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C:\Users\nm_ok\Desktop\高体連\WEBデータ\2022\"/>
    </mc:Choice>
  </mc:AlternateContent>
  <xr:revisionPtr revIDLastSave="0" documentId="13_ncr:1_{4D6DD208-6D7D-4A93-BF86-2BA4E5247E32}" xr6:coauthVersionLast="47" xr6:coauthVersionMax="47" xr10:uidLastSave="{00000000-0000-0000-0000-000000000000}"/>
  <bookViews>
    <workbookView xWindow="3240" yWindow="144" windowWidth="18780" windowHeight="12816" tabRatio="859" firstSheet="1" activeTab="4" xr2:uid="{00000000-000D-0000-FFFF-FFFF00000000}"/>
  </bookViews>
  <sheets>
    <sheet name="設定" sheetId="34" state="hidden" r:id="rId1"/>
    <sheet name="連絡事項" sheetId="31" r:id="rId2"/>
    <sheet name="高体連番号" sheetId="12" r:id="rId3"/>
    <sheet name="春季強化大会(団体)" sheetId="9" r:id="rId4"/>
    <sheet name="春季強化大会(個人)" sheetId="32" r:id="rId5"/>
    <sheet name="県総体" sheetId="10" r:id="rId6"/>
    <sheet name="県総体参加選手一覧" sheetId="13" r:id="rId7"/>
    <sheet name="国体予選" sheetId="27" r:id="rId8"/>
    <sheet name="夏季強化大会" sheetId="20" r:id="rId9"/>
    <sheet name="全日本ジュニア予選" sheetId="28" r:id="rId10"/>
    <sheet name="新人大会" sheetId="7" r:id="rId11"/>
    <sheet name="選抜個人" sheetId="6" r:id="rId12"/>
    <sheet name="強化大会" sheetId="30" state="hidden" r:id="rId13"/>
  </sheets>
  <definedNames>
    <definedName name="_xlnm.Print_Area" localSheetId="8">夏季強化大会!$A$1:$Y$33</definedName>
    <definedName name="_xlnm.Print_Area" localSheetId="12">強化大会!$A$1:$Y$33</definedName>
    <definedName name="_xlnm.Print_Area" localSheetId="5">県総体!$A$1:$Z$66</definedName>
    <definedName name="_xlnm.Print_Area" localSheetId="6">県総体参加選手一覧!$A$1:$S$37</definedName>
    <definedName name="_xlnm.Print_Area" localSheetId="7">国体予選!$A$1:$Y$39</definedName>
    <definedName name="_xlnm.Print_Area" localSheetId="4">'春季強化大会(個人)'!$A$1:$Y$46</definedName>
    <definedName name="_xlnm.Print_Area" localSheetId="3">'春季強化大会(団体)'!$A$1:$Y$35</definedName>
    <definedName name="_xlnm.Print_Area" localSheetId="10">新人大会!$A$1:$Z$61</definedName>
    <definedName name="_xlnm.Print_Area" localSheetId="11">選抜個人!$A$1:$Y$39</definedName>
    <definedName name="_xlnm.Print_Area" localSheetId="9">全日本ジュニア予選!$A$1:$Y$39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4" i="34" l="1"/>
  <c r="G24" i="34"/>
  <c r="H24" i="34"/>
  <c r="I24" i="34"/>
  <c r="F26" i="34"/>
  <c r="G26" i="34"/>
  <c r="H26" i="34"/>
  <c r="H17" i="34"/>
  <c r="H18" i="34"/>
  <c r="H19" i="34"/>
  <c r="H20" i="34"/>
  <c r="H21" i="34"/>
  <c r="H22" i="34"/>
  <c r="H23" i="34"/>
  <c r="H25" i="34"/>
  <c r="H16" i="34"/>
  <c r="G17" i="34"/>
  <c r="G18" i="34"/>
  <c r="G19" i="34"/>
  <c r="G20" i="34"/>
  <c r="G21" i="34"/>
  <c r="G22" i="34"/>
  <c r="G23" i="34"/>
  <c r="G25" i="34"/>
  <c r="G16" i="34"/>
  <c r="F17" i="34"/>
  <c r="F18" i="34"/>
  <c r="F19" i="34"/>
  <c r="F20" i="34"/>
  <c r="F21" i="34"/>
  <c r="F22" i="34"/>
  <c r="F23" i="34"/>
  <c r="F25" i="34"/>
  <c r="F16" i="34"/>
  <c r="I17" i="34"/>
  <c r="I18" i="34"/>
  <c r="I19" i="34"/>
  <c r="I20" i="34"/>
  <c r="I21" i="34"/>
  <c r="I22" i="34"/>
  <c r="I23" i="34"/>
  <c r="I25" i="34"/>
  <c r="I26" i="34"/>
  <c r="I16" i="34"/>
  <c r="D21" i="31"/>
  <c r="G21" i="31"/>
  <c r="G20" i="31"/>
  <c r="A20" i="31"/>
  <c r="A19" i="31"/>
  <c r="A1" i="30"/>
  <c r="B34" i="30"/>
  <c r="J24" i="34" l="1"/>
  <c r="J21" i="34"/>
  <c r="J23" i="34"/>
  <c r="J19" i="34"/>
  <c r="J18" i="34"/>
  <c r="J17" i="34"/>
  <c r="J22" i="34"/>
  <c r="J26" i="34"/>
  <c r="C36" i="30" s="1"/>
  <c r="J25" i="34"/>
  <c r="J20" i="34"/>
  <c r="J16" i="34"/>
  <c r="J27" i="30"/>
  <c r="J29" i="30"/>
  <c r="J31" i="30" s="1"/>
</calcChain>
</file>

<file path=xl/sharedStrings.xml><?xml version="1.0" encoding="utf-8"?>
<sst xmlns="http://schemas.openxmlformats.org/spreadsheetml/2006/main" count="1944" uniqueCount="247">
  <si>
    <t>学年</t>
    <rPh sb="0" eb="2">
      <t>ガクネン</t>
    </rPh>
    <phoneticPr fontId="1"/>
  </si>
  <si>
    <t>生年月日</t>
    <rPh sb="0" eb="2">
      <t>セイネン</t>
    </rPh>
    <rPh sb="2" eb="4">
      <t>ガッピ</t>
    </rPh>
    <phoneticPr fontId="1"/>
  </si>
  <si>
    <t>学校名</t>
    <rPh sb="0" eb="3">
      <t>ガッコウメイ</t>
    </rPh>
    <phoneticPr fontId="1"/>
  </si>
  <si>
    <t>申込責任者</t>
    <rPh sb="0" eb="1">
      <t>モウ</t>
    </rPh>
    <rPh sb="1" eb="2">
      <t>コ</t>
    </rPh>
    <rPh sb="2" eb="5">
      <t>セキニンシャ</t>
    </rPh>
    <phoneticPr fontId="1"/>
  </si>
  <si>
    <t>姓</t>
    <rPh sb="0" eb="1">
      <t>セイ</t>
    </rPh>
    <phoneticPr fontId="1"/>
  </si>
  <si>
    <t>名</t>
    <rPh sb="0" eb="1">
      <t>ナ</t>
    </rPh>
    <phoneticPr fontId="1"/>
  </si>
  <si>
    <t>選手1</t>
    <rPh sb="0" eb="2">
      <t>センシュ</t>
    </rPh>
    <phoneticPr fontId="1"/>
  </si>
  <si>
    <t>選手2</t>
    <rPh sb="0" eb="2">
      <t>センシュ</t>
    </rPh>
    <phoneticPr fontId="1"/>
  </si>
  <si>
    <t>選手3</t>
    <rPh sb="0" eb="2">
      <t>センシュ</t>
    </rPh>
    <phoneticPr fontId="1"/>
  </si>
  <si>
    <t>選手4</t>
    <rPh sb="0" eb="2">
      <t>センシュ</t>
    </rPh>
    <phoneticPr fontId="1"/>
  </si>
  <si>
    <t>選手5</t>
    <rPh sb="0" eb="2">
      <t>センシュ</t>
    </rPh>
    <phoneticPr fontId="1"/>
  </si>
  <si>
    <t>選手6</t>
    <rPh sb="0" eb="2">
      <t>センシュ</t>
    </rPh>
    <phoneticPr fontId="1"/>
  </si>
  <si>
    <t>選手7</t>
    <rPh sb="0" eb="2">
      <t>センシュ</t>
    </rPh>
    <phoneticPr fontId="1"/>
  </si>
  <si>
    <t>◎選手1</t>
    <rPh sb="1" eb="3">
      <t>センシュ</t>
    </rPh>
    <phoneticPr fontId="1"/>
  </si>
  <si>
    <t>監　督</t>
    <rPh sb="0" eb="1">
      <t>ミ</t>
    </rPh>
    <rPh sb="2" eb="3">
      <t>トク</t>
    </rPh>
    <phoneticPr fontId="1"/>
  </si>
  <si>
    <t>推薦順位</t>
    <rPh sb="0" eb="2">
      <t>スイセン</t>
    </rPh>
    <rPh sb="2" eb="4">
      <t>ジュンイ</t>
    </rPh>
    <phoneticPr fontId="1"/>
  </si>
  <si>
    <t>男子シングルスの部</t>
    <rPh sb="0" eb="2">
      <t>ダンシ</t>
    </rPh>
    <rPh sb="8" eb="9">
      <t>ブ</t>
    </rPh>
    <phoneticPr fontId="1"/>
  </si>
  <si>
    <t>男子ダブルスの部</t>
    <rPh sb="0" eb="2">
      <t>ダンシ</t>
    </rPh>
    <rPh sb="7" eb="8">
      <t>ブ</t>
    </rPh>
    <phoneticPr fontId="1"/>
  </si>
  <si>
    <t>男子学校対抗の部</t>
    <rPh sb="0" eb="2">
      <t>ダンシ</t>
    </rPh>
    <rPh sb="2" eb="4">
      <t>ガッコウ</t>
    </rPh>
    <rPh sb="4" eb="6">
      <t>タイコウ</t>
    </rPh>
    <rPh sb="7" eb="8">
      <t>ブ</t>
    </rPh>
    <phoneticPr fontId="1"/>
  </si>
  <si>
    <t>女子学校対抗の部</t>
    <rPh sb="0" eb="2">
      <t>ジョシ</t>
    </rPh>
    <rPh sb="2" eb="4">
      <t>ガッコウ</t>
    </rPh>
    <rPh sb="4" eb="6">
      <t>タイコウ</t>
    </rPh>
    <rPh sb="7" eb="8">
      <t>ブ</t>
    </rPh>
    <phoneticPr fontId="1"/>
  </si>
  <si>
    <t>女子シングルスの部</t>
    <rPh sb="0" eb="2">
      <t>ジョシ</t>
    </rPh>
    <rPh sb="8" eb="9">
      <t>ブ</t>
    </rPh>
    <phoneticPr fontId="1"/>
  </si>
  <si>
    <t>高体連</t>
    <rPh sb="0" eb="3">
      <t>コウタイレン</t>
    </rPh>
    <phoneticPr fontId="1"/>
  </si>
  <si>
    <t>番号</t>
    <rPh sb="0" eb="2">
      <t>バンゴウ</t>
    </rPh>
    <phoneticPr fontId="1"/>
  </si>
  <si>
    <t>種目</t>
    <rPh sb="0" eb="2">
      <t>シュモク</t>
    </rPh>
    <phoneticPr fontId="1"/>
  </si>
  <si>
    <t>実人数</t>
    <rPh sb="0" eb="1">
      <t>ジツ</t>
    </rPh>
    <rPh sb="1" eb="3">
      <t>ニンズウ</t>
    </rPh>
    <phoneticPr fontId="1"/>
  </si>
  <si>
    <t>男</t>
    <rPh sb="0" eb="1">
      <t>オトコ</t>
    </rPh>
    <phoneticPr fontId="1"/>
  </si>
  <si>
    <t>女</t>
    <rPh sb="0" eb="1">
      <t>オンナ</t>
    </rPh>
    <phoneticPr fontId="1"/>
  </si>
  <si>
    <t>人</t>
    <rPh sb="0" eb="1">
      <t>ニン</t>
    </rPh>
    <phoneticPr fontId="1"/>
  </si>
  <si>
    <t>合計</t>
    <rPh sb="0" eb="2">
      <t>ゴウケイ</t>
    </rPh>
    <phoneticPr fontId="1"/>
  </si>
  <si>
    <t>月</t>
    <rPh sb="0" eb="1">
      <t>ガツ</t>
    </rPh>
    <phoneticPr fontId="1"/>
  </si>
  <si>
    <t>日</t>
    <rPh sb="0" eb="1">
      <t>ニチ</t>
    </rPh>
    <phoneticPr fontId="1"/>
  </si>
  <si>
    <t>校医</t>
    <rPh sb="0" eb="2">
      <t>コウイ</t>
    </rPh>
    <phoneticPr fontId="1"/>
  </si>
  <si>
    <t>上記の者は健康診断を受けたことを認めます。</t>
    <rPh sb="0" eb="2">
      <t>ジョウキ</t>
    </rPh>
    <rPh sb="3" eb="4">
      <t>モノ</t>
    </rPh>
    <rPh sb="5" eb="7">
      <t>ケンコウ</t>
    </rPh>
    <rPh sb="7" eb="9">
      <t>シンダン</t>
    </rPh>
    <rPh sb="10" eb="11">
      <t>ウ</t>
    </rPh>
    <rPh sb="16" eb="17">
      <t>ミト</t>
    </rPh>
    <phoneticPr fontId="1"/>
  </si>
  <si>
    <t>印</t>
    <rPh sb="0" eb="1">
      <t>イン</t>
    </rPh>
    <phoneticPr fontId="1"/>
  </si>
  <si>
    <t>上記の者、標記大会に出場することを認めます。</t>
    <rPh sb="0" eb="2">
      <t>ジョウキ</t>
    </rPh>
    <rPh sb="3" eb="4">
      <t>モノ</t>
    </rPh>
    <rPh sb="5" eb="7">
      <t>ヒョウキ</t>
    </rPh>
    <rPh sb="7" eb="9">
      <t>タイカイ</t>
    </rPh>
    <rPh sb="10" eb="12">
      <t>シュツジョウ</t>
    </rPh>
    <rPh sb="17" eb="18">
      <t>ミト</t>
    </rPh>
    <phoneticPr fontId="1"/>
  </si>
  <si>
    <t>学校長</t>
    <rPh sb="0" eb="3">
      <t>ガッコウチョウ</t>
    </rPh>
    <phoneticPr fontId="1"/>
  </si>
  <si>
    <t>選手8</t>
    <rPh sb="0" eb="2">
      <t>センシュ</t>
    </rPh>
    <phoneticPr fontId="1"/>
  </si>
  <si>
    <t>選手9</t>
    <rPh sb="0" eb="2">
      <t>センシュ</t>
    </rPh>
    <phoneticPr fontId="1"/>
  </si>
  <si>
    <t>選手10</t>
    <rPh sb="0" eb="2">
      <t>センシュ</t>
    </rPh>
    <phoneticPr fontId="1"/>
  </si>
  <si>
    <t>選手11</t>
    <rPh sb="0" eb="2">
      <t>センシュ</t>
    </rPh>
    <phoneticPr fontId="1"/>
  </si>
  <si>
    <t>選手12</t>
    <rPh sb="0" eb="2">
      <t>センシュ</t>
    </rPh>
    <phoneticPr fontId="1"/>
  </si>
  <si>
    <t>選手13</t>
    <rPh sb="0" eb="2">
      <t>センシュ</t>
    </rPh>
    <phoneticPr fontId="1"/>
  </si>
  <si>
    <t>選手14</t>
    <rPh sb="0" eb="2">
      <t>センシュ</t>
    </rPh>
    <phoneticPr fontId="1"/>
  </si>
  <si>
    <t>選手15</t>
    <rPh sb="0" eb="2">
      <t>センシュ</t>
    </rPh>
    <phoneticPr fontId="1"/>
  </si>
  <si>
    <t>選手16</t>
    <rPh sb="0" eb="2">
      <t>センシュ</t>
    </rPh>
    <phoneticPr fontId="1"/>
  </si>
  <si>
    <t>高体連番号</t>
    <rPh sb="0" eb="3">
      <t>コウタイレン</t>
    </rPh>
    <rPh sb="3" eb="5">
      <t>バンゴウ</t>
    </rPh>
    <phoneticPr fontId="1"/>
  </si>
  <si>
    <t>卓球競技</t>
    <rPh sb="0" eb="2">
      <t>タッキュウ</t>
    </rPh>
    <rPh sb="2" eb="4">
      <t>キョウギ</t>
    </rPh>
    <phoneticPr fontId="1"/>
  </si>
  <si>
    <t>参　 加</t>
    <rPh sb="0" eb="1">
      <t>サン</t>
    </rPh>
    <rPh sb="3" eb="4">
      <t>クワ</t>
    </rPh>
    <phoneticPr fontId="1"/>
  </si>
  <si>
    <t>女子ダブルスの部</t>
    <rPh sb="0" eb="2">
      <t>ジョシ</t>
    </rPh>
    <rPh sb="7" eb="8">
      <t>ブ</t>
    </rPh>
    <phoneticPr fontId="1"/>
  </si>
  <si>
    <t>・</t>
    <phoneticPr fontId="1"/>
  </si>
  <si>
    <t>・</t>
    <phoneticPr fontId="1"/>
  </si>
  <si>
    <t>ランク</t>
    <phoneticPr fontId="1"/>
  </si>
  <si>
    <t>聾</t>
  </si>
  <si>
    <t>出場種目</t>
    <rPh sb="0" eb="2">
      <t>シュツジョウ</t>
    </rPh>
    <rPh sb="2" eb="4">
      <t>シュモク</t>
    </rPh>
    <phoneticPr fontId="1"/>
  </si>
  <si>
    <t>〈男子参加選手一覧〉</t>
    <rPh sb="1" eb="3">
      <t>ダンシ</t>
    </rPh>
    <rPh sb="3" eb="5">
      <t>サンカ</t>
    </rPh>
    <rPh sb="5" eb="7">
      <t>センシュ</t>
    </rPh>
    <rPh sb="7" eb="9">
      <t>イチラン</t>
    </rPh>
    <phoneticPr fontId="1"/>
  </si>
  <si>
    <t>〈女子参加選手一覧〉</t>
    <rPh sb="1" eb="3">
      <t>ジョシ</t>
    </rPh>
    <rPh sb="3" eb="5">
      <t>サンカ</t>
    </rPh>
    <rPh sb="5" eb="7">
      <t>センシュ</t>
    </rPh>
    <rPh sb="7" eb="9">
      <t>イチラン</t>
    </rPh>
    <phoneticPr fontId="1"/>
  </si>
  <si>
    <t>No</t>
    <phoneticPr fontId="1"/>
  </si>
  <si>
    <t>No</t>
    <phoneticPr fontId="1"/>
  </si>
  <si>
    <t>Ｔ</t>
    <phoneticPr fontId="1"/>
  </si>
  <si>
    <t>Ｄ</t>
    <phoneticPr fontId="1"/>
  </si>
  <si>
    <t>Ｓ</t>
    <phoneticPr fontId="1"/>
  </si>
  <si>
    <t>※出場種目の欄は該当するもの全てに　</t>
    <rPh sb="1" eb="3">
      <t>シュツジョウ</t>
    </rPh>
    <rPh sb="3" eb="5">
      <t>シュモク</t>
    </rPh>
    <rPh sb="6" eb="7">
      <t>ラン</t>
    </rPh>
    <rPh sb="8" eb="10">
      <t>ガイトウ</t>
    </rPh>
    <rPh sb="14" eb="15">
      <t>スベ</t>
    </rPh>
    <phoneticPr fontId="1"/>
  </si>
  <si>
    <t>例</t>
    <rPh sb="0" eb="1">
      <t>レイ</t>
    </rPh>
    <phoneticPr fontId="1"/>
  </si>
  <si>
    <t>香川</t>
    <rPh sb="0" eb="2">
      <t>カガワ</t>
    </rPh>
    <phoneticPr fontId="1"/>
  </si>
  <si>
    <t>花子</t>
    <rPh sb="0" eb="2">
      <t>ハナコ</t>
    </rPh>
    <phoneticPr fontId="1"/>
  </si>
  <si>
    <t>をつける　（Ｔは学校対抗、Ｄはダブルス、Ｓはシングルス）</t>
    <phoneticPr fontId="1"/>
  </si>
  <si>
    <t>平</t>
    <rPh sb="0" eb="1">
      <t>ヘイ</t>
    </rPh>
    <phoneticPr fontId="1"/>
  </si>
  <si>
    <t>監督が外部指導者は○を入れてください</t>
    <rPh sb="0" eb="2">
      <t>カントク</t>
    </rPh>
    <rPh sb="3" eb="5">
      <t>ガイブ</t>
    </rPh>
    <rPh sb="5" eb="8">
      <t>シドウシャ</t>
    </rPh>
    <rPh sb="11" eb="12">
      <t>イ</t>
    </rPh>
    <phoneticPr fontId="1"/>
  </si>
  <si>
    <t>外部指導者</t>
    <rPh sb="0" eb="2">
      <t>ガイブ</t>
    </rPh>
    <rPh sb="2" eb="5">
      <t>シドウシャ</t>
    </rPh>
    <phoneticPr fontId="1"/>
  </si>
  <si>
    <t>(</t>
    <phoneticPr fontId="1"/>
  </si>
  <si>
    <t>)</t>
    <phoneticPr fontId="1"/>
  </si>
  <si>
    <t>・</t>
    <phoneticPr fontId="1"/>
  </si>
  <si>
    <t>引率者名</t>
    <rPh sb="0" eb="2">
      <t>インソツ</t>
    </rPh>
    <rPh sb="2" eb="3">
      <t>シャ</t>
    </rPh>
    <rPh sb="3" eb="4">
      <t>メイ</t>
    </rPh>
    <phoneticPr fontId="1"/>
  </si>
  <si>
    <t>※学校長が認めた引率者全員を記入すること</t>
    <rPh sb="1" eb="4">
      <t>ガッコウチョウ</t>
    </rPh>
    <rPh sb="5" eb="6">
      <t>ミト</t>
    </rPh>
    <rPh sb="8" eb="11">
      <t>インソツシャ</t>
    </rPh>
    <rPh sb="11" eb="13">
      <t>ゼンイン</t>
    </rPh>
    <rPh sb="14" eb="16">
      <t>キニュウ</t>
    </rPh>
    <phoneticPr fontId="1"/>
  </si>
  <si>
    <t>ファイル名は学校名にしてください（例　三豊工、高　瀬）</t>
    <rPh sb="4" eb="5">
      <t>メイ</t>
    </rPh>
    <rPh sb="6" eb="9">
      <t>ガッコウメイ</t>
    </rPh>
    <rPh sb="17" eb="18">
      <t>レイ</t>
    </rPh>
    <rPh sb="19" eb="21">
      <t>ミトヨ</t>
    </rPh>
    <rPh sb="21" eb="22">
      <t>コウ</t>
    </rPh>
    <rPh sb="23" eb="24">
      <t>タカ</t>
    </rPh>
    <rPh sb="25" eb="26">
      <t>セ</t>
    </rPh>
    <phoneticPr fontId="1"/>
  </si>
  <si>
    <t>※参加選手一覧も入力してそれぞれ２部高体連へ提出してください。</t>
    <rPh sb="1" eb="3">
      <t>サンカ</t>
    </rPh>
    <rPh sb="3" eb="5">
      <t>センシュ</t>
    </rPh>
    <rPh sb="5" eb="7">
      <t>イチラン</t>
    </rPh>
    <rPh sb="8" eb="10">
      <t>ニュウリョク</t>
    </rPh>
    <rPh sb="17" eb="18">
      <t>ブ</t>
    </rPh>
    <rPh sb="18" eb="21">
      <t>コウタイレン</t>
    </rPh>
    <rPh sb="22" eb="24">
      <t>テイシュツ</t>
    </rPh>
    <phoneticPr fontId="1"/>
  </si>
  <si>
    <t>女子学校対抗の部</t>
    <rPh sb="0" eb="2">
      <t>ジョシ</t>
    </rPh>
    <rPh sb="7" eb="8">
      <t>ブ</t>
    </rPh>
    <phoneticPr fontId="1"/>
  </si>
  <si>
    <r>
      <t xml:space="preserve">学校名
</t>
    </r>
    <r>
      <rPr>
        <sz val="9"/>
        <rFont val="ＭＳ Ｐ明朝"/>
        <family val="1"/>
        <charset val="128"/>
      </rPr>
      <t>チーム名</t>
    </r>
    <rPh sb="0" eb="3">
      <t>ガッコウメイ</t>
    </rPh>
    <rPh sb="7" eb="8">
      <t>メイ</t>
    </rPh>
    <phoneticPr fontId="1"/>
  </si>
  <si>
    <t>上記の通り参加申込みをいたします。</t>
    <rPh sb="0" eb="2">
      <t>ジョウキ</t>
    </rPh>
    <rPh sb="3" eb="4">
      <t>トオ</t>
    </rPh>
    <rPh sb="5" eb="7">
      <t>サンカ</t>
    </rPh>
    <rPh sb="7" eb="9">
      <t>モウシコ</t>
    </rPh>
    <phoneticPr fontId="1"/>
  </si>
  <si>
    <t>香川県卓球協会長殿</t>
    <rPh sb="0" eb="3">
      <t>カガワケン</t>
    </rPh>
    <rPh sb="3" eb="5">
      <t>タッキュウ</t>
    </rPh>
    <rPh sb="5" eb="8">
      <t>キョウカイチョウ</t>
    </rPh>
    <rPh sb="8" eb="9">
      <t>ドノ</t>
    </rPh>
    <phoneticPr fontId="1"/>
  </si>
  <si>
    <t>選手17</t>
    <rPh sb="0" eb="2">
      <t>センシュ</t>
    </rPh>
    <phoneticPr fontId="1"/>
  </si>
  <si>
    <t>選手18</t>
    <rPh sb="0" eb="2">
      <t>センシュ</t>
    </rPh>
    <phoneticPr fontId="1"/>
  </si>
  <si>
    <t>選手19</t>
    <rPh sb="0" eb="2">
      <t>センシュ</t>
    </rPh>
    <phoneticPr fontId="1"/>
  </si>
  <si>
    <t>選手20</t>
    <rPh sb="0" eb="2">
      <t>センシュ</t>
    </rPh>
    <phoneticPr fontId="1"/>
  </si>
  <si>
    <t>責任者電話</t>
    <rPh sb="0" eb="3">
      <t>セキニンシャ</t>
    </rPh>
    <rPh sb="3" eb="5">
      <t>デンワ</t>
    </rPh>
    <phoneticPr fontId="1"/>
  </si>
  <si>
    <t>ランク者が別枠で出場できる大会も、ランク外の選手と一緒に欄内に記入してください。制限人数外にランク者がいる場合はランク者の欄に氏名だけの記入で結構です。</t>
    <phoneticPr fontId="1"/>
  </si>
  <si>
    <t>申し込みの欄が足らない場合は、欄を追加挿入せずに空いている欄の推薦順位の番号を変えてわかるように打ち込んでください。</t>
    <phoneticPr fontId="1"/>
  </si>
  <si>
    <t>申し込みは〆切期日を厳守してください。〆切を過ぎての追加・変更はできません。</t>
    <phoneticPr fontId="1"/>
  </si>
  <si>
    <t>緊急な連絡もＨＰに載せますので随時ご覧になってください。</t>
    <phoneticPr fontId="1"/>
  </si>
  <si>
    <t>顧問が替わったときには確実に引継ぎをお願いします。</t>
    <phoneticPr fontId="1"/>
  </si>
  <si>
    <t>問い合わせ先</t>
    <phoneticPr fontId="1"/>
  </si>
  <si>
    <t>連　絡　事　項</t>
    <rPh sb="0" eb="1">
      <t>レン</t>
    </rPh>
    <rPh sb="2" eb="3">
      <t>ラク</t>
    </rPh>
    <rPh sb="4" eb="5">
      <t>コト</t>
    </rPh>
    <rPh sb="6" eb="7">
      <t>コウ</t>
    </rPh>
    <phoneticPr fontId="1"/>
  </si>
  <si>
    <t>国体予選と全日本ジュニアの予選で高校以外のチームはファイル名はチーム名にしてください。</t>
    <rPh sb="16" eb="18">
      <t>コウコウ</t>
    </rPh>
    <rPh sb="18" eb="20">
      <t>イガイ</t>
    </rPh>
    <rPh sb="29" eb="30">
      <t>メイ</t>
    </rPh>
    <rPh sb="34" eb="35">
      <t>メイ</t>
    </rPh>
    <phoneticPr fontId="1"/>
  </si>
  <si>
    <t>国体予選と全日本ジュニアの予選もこのファイル内の申込書になります。</t>
    <rPh sb="0" eb="2">
      <t>コクタイ</t>
    </rPh>
    <rPh sb="2" eb="4">
      <t>ヨセン</t>
    </rPh>
    <rPh sb="5" eb="8">
      <t>ゼンニホン</t>
    </rPh>
    <rPh sb="13" eb="15">
      <t>ヨセン</t>
    </rPh>
    <rPh sb="22" eb="23">
      <t>ナイ</t>
    </rPh>
    <rPh sb="24" eb="27">
      <t>モウシコミショ</t>
    </rPh>
    <phoneticPr fontId="1"/>
  </si>
  <si>
    <t>男子</t>
    <rPh sb="0" eb="2">
      <t>ダンシ</t>
    </rPh>
    <phoneticPr fontId="1"/>
  </si>
  <si>
    <t>個人戦参加　実人数</t>
    <rPh sb="0" eb="3">
      <t>コジンセン</t>
    </rPh>
    <rPh sb="3" eb="5">
      <t>サンカ</t>
    </rPh>
    <rPh sb="6" eb="7">
      <t>ジツ</t>
    </rPh>
    <rPh sb="7" eb="9">
      <t>ニンズウ</t>
    </rPh>
    <phoneticPr fontId="1"/>
  </si>
  <si>
    <t>女子</t>
    <rPh sb="0" eb="2">
      <t>ジョシ</t>
    </rPh>
    <phoneticPr fontId="1"/>
  </si>
  <si>
    <t>参加料</t>
    <rPh sb="0" eb="3">
      <t>サンカリョウ</t>
    </rPh>
    <phoneticPr fontId="1"/>
  </si>
  <si>
    <t>学校対抗</t>
    <rPh sb="0" eb="2">
      <t>ガッコウ</t>
    </rPh>
    <rPh sb="2" eb="4">
      <t>タイコウ</t>
    </rPh>
    <phoneticPr fontId="1"/>
  </si>
  <si>
    <t>個人戦</t>
    <rPh sb="0" eb="3">
      <t>コジンセン</t>
    </rPh>
    <phoneticPr fontId="1"/>
  </si>
  <si>
    <t>×</t>
    <phoneticPr fontId="1"/>
  </si>
  <si>
    <t>ﾁｰﾑ</t>
    <phoneticPr fontId="1"/>
  </si>
  <si>
    <t>=</t>
    <phoneticPr fontId="1"/>
  </si>
  <si>
    <t>円</t>
    <rPh sb="0" eb="1">
      <t>エン</t>
    </rPh>
    <phoneticPr fontId="1"/>
  </si>
  <si>
    <t>200円</t>
    <rPh sb="3" eb="4">
      <t>エン</t>
    </rPh>
    <phoneticPr fontId="1"/>
  </si>
  <si>
    <t>男子シングルス・ダブルスで欄が足りない場合は女子の空いている所に推薦順位を変えて打ち込んでください</t>
    <rPh sb="0" eb="2">
      <t>ダンシ</t>
    </rPh>
    <rPh sb="13" eb="14">
      <t>ラン</t>
    </rPh>
    <rPh sb="15" eb="16">
      <t>タ</t>
    </rPh>
    <rPh sb="19" eb="21">
      <t>バアイ</t>
    </rPh>
    <rPh sb="22" eb="24">
      <t>ジョシ</t>
    </rPh>
    <rPh sb="25" eb="26">
      <t>ア</t>
    </rPh>
    <rPh sb="30" eb="31">
      <t>トコロ</t>
    </rPh>
    <rPh sb="32" eb="34">
      <t>スイセン</t>
    </rPh>
    <rPh sb="34" eb="36">
      <t>ジュンイ</t>
    </rPh>
    <rPh sb="37" eb="38">
      <t>カ</t>
    </rPh>
    <rPh sb="40" eb="41">
      <t>ウ</t>
    </rPh>
    <rPh sb="42" eb="43">
      <t>コ</t>
    </rPh>
    <phoneticPr fontId="1"/>
  </si>
  <si>
    <t>シングルス</t>
    <phoneticPr fontId="1"/>
  </si>
  <si>
    <t>800円</t>
    <rPh sb="3" eb="4">
      <t>エン</t>
    </rPh>
    <phoneticPr fontId="1"/>
  </si>
  <si>
    <t>300円</t>
    <rPh sb="3" eb="4">
      <t>エン</t>
    </rPh>
    <phoneticPr fontId="1"/>
  </si>
  <si>
    <t xml:space="preserve">香川県高体連卓球専門部のＨＰの〈行事予定〉に高体連関係の大会要項をその都度載せます。申込み〆切の約１ヶ月前にはアップします。用紙では送りませんのでご注意ください。春季強化大会の要項は３月中旬にアップします。
</t>
    <rPh sb="16" eb="18">
      <t>ギョウジ</t>
    </rPh>
    <rPh sb="18" eb="20">
      <t>ヨテイ</t>
    </rPh>
    <rPh sb="81" eb="83">
      <t>シュンキ</t>
    </rPh>
    <rPh sb="83" eb="87">
      <t>キョウカタイカイ</t>
    </rPh>
    <rPh sb="88" eb="90">
      <t>ヨウコウ</t>
    </rPh>
    <rPh sb="92" eb="95">
      <t>ガツチュウジュン</t>
    </rPh>
    <phoneticPr fontId="1"/>
  </si>
  <si>
    <t>(大会申込みについて)</t>
    <rPh sb="1" eb="3">
      <t>タイカイ</t>
    </rPh>
    <rPh sb="3" eb="5">
      <t>モウシコ</t>
    </rPh>
    <phoneticPr fontId="1"/>
  </si>
  <si>
    <t>(登録について)</t>
    <rPh sb="1" eb="3">
      <t>トウロク</t>
    </rPh>
    <phoneticPr fontId="1"/>
  </si>
  <si>
    <t>（上の　　　をコピーして貼り付けてください）</t>
    <phoneticPr fontId="1"/>
  </si>
  <si>
    <t>ファイルに入っている高校関係の大会は申込書を郵送し、ファイルデータも大会毎にメールで送ってください。</t>
    <rPh sb="5" eb="6">
      <t>ハイ</t>
    </rPh>
    <rPh sb="10" eb="12">
      <t>コウコウ</t>
    </rPh>
    <rPh sb="12" eb="14">
      <t>カンケイ</t>
    </rPh>
    <rPh sb="15" eb="17">
      <t>タイカイ</t>
    </rPh>
    <rPh sb="18" eb="21">
      <t>モウシコミショ</t>
    </rPh>
    <rPh sb="22" eb="24">
      <t>ユウソウ</t>
    </rPh>
    <rPh sb="34" eb="36">
      <t>タイカイ</t>
    </rPh>
    <rPh sb="36" eb="37">
      <t>ゴト</t>
    </rPh>
    <rPh sb="42" eb="43">
      <t>オク</t>
    </rPh>
    <phoneticPr fontId="1"/>
  </si>
  <si>
    <t>高校生</t>
    <rPh sb="0" eb="3">
      <t>コウコウセイ</t>
    </rPh>
    <phoneticPr fontId="1"/>
  </si>
  <si>
    <t>中学生</t>
    <rPh sb="0" eb="3">
      <t>チュウガクセイ</t>
    </rPh>
    <phoneticPr fontId="1"/>
  </si>
  <si>
    <t>700円</t>
    <rPh sb="3" eb="4">
      <t>エン</t>
    </rPh>
    <phoneticPr fontId="1"/>
  </si>
  <si>
    <t>小学生</t>
    <rPh sb="0" eb="3">
      <t>ショウガクセイ</t>
    </rPh>
    <phoneticPr fontId="1"/>
  </si>
  <si>
    <t>600円</t>
    <rPh sb="3" eb="4">
      <t>エン</t>
    </rPh>
    <phoneticPr fontId="1"/>
  </si>
  <si>
    <t>ファイル名は２文字か３文字の学校名に変えてください（例　小中央、高　瀬）。大会毎に上書きしていってください。セルの設定は変えないでください。</t>
    <rPh sb="4" eb="5">
      <t>メイ</t>
    </rPh>
    <rPh sb="7" eb="9">
      <t>モジ</t>
    </rPh>
    <rPh sb="11" eb="13">
      <t>モジ</t>
    </rPh>
    <rPh sb="14" eb="17">
      <t>ガッコウメイ</t>
    </rPh>
    <rPh sb="18" eb="19">
      <t>カ</t>
    </rPh>
    <rPh sb="26" eb="27">
      <t>レイ</t>
    </rPh>
    <rPh sb="28" eb="29">
      <t>ショウ</t>
    </rPh>
    <rPh sb="29" eb="31">
      <t>チュウオウ</t>
    </rPh>
    <rPh sb="32" eb="33">
      <t>タカ</t>
    </rPh>
    <rPh sb="34" eb="35">
      <t>セ</t>
    </rPh>
    <rPh sb="37" eb="39">
      <t>タイカイ</t>
    </rPh>
    <rPh sb="39" eb="40">
      <t>ゴト</t>
    </rPh>
    <rPh sb="41" eb="43">
      <t>ウワガ</t>
    </rPh>
    <phoneticPr fontId="1"/>
  </si>
  <si>
    <t>ファイル名は学校名にしてください（例　小中央、高　瀬）</t>
    <rPh sb="4" eb="5">
      <t>メイ</t>
    </rPh>
    <rPh sb="6" eb="9">
      <t>ガッコウメイ</t>
    </rPh>
    <rPh sb="17" eb="18">
      <t>レイ</t>
    </rPh>
    <rPh sb="19" eb="20">
      <t>ショウ</t>
    </rPh>
    <rPh sb="20" eb="22">
      <t>チュウオウ</t>
    </rPh>
    <rPh sb="23" eb="24">
      <t>タカ</t>
    </rPh>
    <rPh sb="25" eb="26">
      <t>セ</t>
    </rPh>
    <phoneticPr fontId="1"/>
  </si>
  <si>
    <t>3000円</t>
    <rPh sb="4" eb="5">
      <t>エン</t>
    </rPh>
    <phoneticPr fontId="1"/>
  </si>
  <si>
    <t>来年度のゼッケンは第１回顧問会のときにお渡しします。</t>
    <rPh sb="0" eb="3">
      <t>ライネンド</t>
    </rPh>
    <rPh sb="9" eb="10">
      <t>ダイ</t>
    </rPh>
    <rPh sb="11" eb="12">
      <t>カイ</t>
    </rPh>
    <rPh sb="12" eb="14">
      <t>コモン</t>
    </rPh>
    <rPh sb="14" eb="15">
      <t>カイ</t>
    </rPh>
    <rPh sb="20" eb="21">
      <t>ワタ</t>
    </rPh>
    <phoneticPr fontId="1"/>
  </si>
  <si>
    <t>登録方法については、大会冊子と一緒に配付される資料を参考に登録してください。</t>
    <rPh sb="0" eb="2">
      <t>トウロク</t>
    </rPh>
    <rPh sb="2" eb="4">
      <t>ホウホウ</t>
    </rPh>
    <rPh sb="10" eb="12">
      <t>タイカイ</t>
    </rPh>
    <rPh sb="12" eb="14">
      <t>サッシ</t>
    </rPh>
    <rPh sb="15" eb="17">
      <t>イッショ</t>
    </rPh>
    <rPh sb="18" eb="20">
      <t>ハイフ</t>
    </rPh>
    <rPh sb="23" eb="25">
      <t>シリョウ</t>
    </rPh>
    <rPh sb="26" eb="28">
      <t>サンコウ</t>
    </rPh>
    <rPh sb="29" eb="31">
      <t>トウロク</t>
    </rPh>
    <phoneticPr fontId="1"/>
  </si>
  <si>
    <t>　　　　年</t>
    <rPh sb="4" eb="5">
      <t>ネン</t>
    </rPh>
    <phoneticPr fontId="1"/>
  </si>
  <si>
    <t>（公財）日本卓球協会への登録は、ホームページからの登録になります。</t>
    <rPh sb="1" eb="2">
      <t>コウ</t>
    </rPh>
    <rPh sb="2" eb="3">
      <t>ザイ</t>
    </rPh>
    <rPh sb="4" eb="6">
      <t>ニホン</t>
    </rPh>
    <rPh sb="6" eb="8">
      <t>タッキュウ</t>
    </rPh>
    <rPh sb="8" eb="10">
      <t>キョウカイ</t>
    </rPh>
    <rPh sb="12" eb="14">
      <t>トウロク</t>
    </rPh>
    <rPh sb="25" eb="27">
      <t>トウロク</t>
    </rPh>
    <phoneticPr fontId="1"/>
  </si>
  <si>
    <t>年度</t>
    <rPh sb="0" eb="2">
      <t>ネンド</t>
    </rPh>
    <phoneticPr fontId="1"/>
  </si>
  <si>
    <t>←令和２年で６０回</t>
    <rPh sb="1" eb="3">
      <t>レイワ</t>
    </rPh>
    <rPh sb="4" eb="5">
      <t>ネン</t>
    </rPh>
    <rPh sb="8" eb="9">
      <t>カイ</t>
    </rPh>
    <phoneticPr fontId="1"/>
  </si>
  <si>
    <t>県総体の回数</t>
    <rPh sb="0" eb="1">
      <t>ケン</t>
    </rPh>
    <rPh sb="1" eb="3">
      <t>ソウタイ</t>
    </rPh>
    <rPh sb="4" eb="6">
      <t>カイスウ</t>
    </rPh>
    <phoneticPr fontId="1"/>
  </si>
  <si>
    <t>国体の回数</t>
    <rPh sb="0" eb="2">
      <t>コクタイ</t>
    </rPh>
    <rPh sb="3" eb="5">
      <t>カイスウ</t>
    </rPh>
    <phoneticPr fontId="1"/>
  </si>
  <si>
    <t>←令和２年で７５回</t>
    <rPh sb="1" eb="3">
      <t>レイワ</t>
    </rPh>
    <rPh sb="4" eb="5">
      <t>ネン</t>
    </rPh>
    <rPh sb="8" eb="9">
      <t>カイ</t>
    </rPh>
    <phoneticPr fontId="1"/>
  </si>
  <si>
    <t>選抜の回数</t>
    <rPh sb="0" eb="2">
      <t>センバツ</t>
    </rPh>
    <rPh sb="3" eb="5">
      <t>カイスウ</t>
    </rPh>
    <phoneticPr fontId="1"/>
  </si>
  <si>
    <t>←令和２年で４８回</t>
    <rPh sb="1" eb="3">
      <t>レイワ</t>
    </rPh>
    <rPh sb="4" eb="5">
      <t>ネン</t>
    </rPh>
    <rPh sb="8" eb="9">
      <t>カイ</t>
    </rPh>
    <phoneticPr fontId="1"/>
  </si>
  <si>
    <t>７５</t>
    <phoneticPr fontId="1"/>
  </si>
  <si>
    <t>連絡先</t>
    <rPh sb="0" eb="3">
      <t>レンラクサキ</t>
    </rPh>
    <phoneticPr fontId="1"/>
  </si>
  <si>
    <t>学校名</t>
  </si>
  <si>
    <t>小中央</t>
    <rPh sb="1" eb="2">
      <t>チュウ</t>
    </rPh>
    <rPh sb="2" eb="3">
      <t>オウ</t>
    </rPh>
    <phoneticPr fontId="1"/>
  </si>
  <si>
    <t>三本松</t>
  </si>
  <si>
    <t>藤井寒</t>
  </si>
  <si>
    <t>高松北</t>
  </si>
  <si>
    <t>高松東</t>
  </si>
  <si>
    <t>高中央</t>
  </si>
  <si>
    <t>高松商</t>
  </si>
  <si>
    <t>高松一</t>
  </si>
  <si>
    <t>高桜井</t>
  </si>
  <si>
    <t>高松南</t>
  </si>
  <si>
    <t>香中央</t>
  </si>
  <si>
    <t>高工芸</t>
  </si>
  <si>
    <t>大手高</t>
  </si>
  <si>
    <t>香誠陵</t>
  </si>
  <si>
    <t>高松西</t>
  </si>
  <si>
    <t>坂出商</t>
  </si>
  <si>
    <t>坂出一</t>
  </si>
  <si>
    <t>坂出工</t>
  </si>
  <si>
    <t>丸城西</t>
  </si>
  <si>
    <t>大手丸</t>
  </si>
  <si>
    <t>多度津</t>
    <rPh sb="0" eb="1">
      <t>タ</t>
    </rPh>
    <rPh sb="1" eb="2">
      <t>ド</t>
    </rPh>
    <rPh sb="2" eb="3">
      <t>ツ</t>
    </rPh>
    <phoneticPr fontId="1"/>
  </si>
  <si>
    <t>香川西</t>
  </si>
  <si>
    <t>観総合</t>
    <rPh sb="1" eb="2">
      <t>ソウ</t>
    </rPh>
    <rPh sb="2" eb="3">
      <t>ゴウ</t>
    </rPh>
    <phoneticPr fontId="1"/>
  </si>
  <si>
    <t>高専高</t>
    <rPh sb="2" eb="3">
      <t>タカ</t>
    </rPh>
    <phoneticPr fontId="1"/>
  </si>
  <si>
    <t>高専詫</t>
    <rPh sb="0" eb="1">
      <t>タカ</t>
    </rPh>
    <rPh sb="1" eb="2">
      <t>アツム</t>
    </rPh>
    <rPh sb="2" eb="3">
      <t>ホコ</t>
    </rPh>
    <phoneticPr fontId="1"/>
  </si>
  <si>
    <t>中部養</t>
    <rPh sb="0" eb="1">
      <t>ナカ</t>
    </rPh>
    <rPh sb="1" eb="2">
      <t>ブ</t>
    </rPh>
    <rPh sb="2" eb="3">
      <t>ヨウ</t>
    </rPh>
    <phoneticPr fontId="1"/>
  </si>
  <si>
    <t>津　田</t>
    <phoneticPr fontId="1"/>
  </si>
  <si>
    <t>石　田</t>
    <phoneticPr fontId="1"/>
  </si>
  <si>
    <t>志　度</t>
    <phoneticPr fontId="1"/>
  </si>
  <si>
    <t>三　木</t>
    <phoneticPr fontId="1"/>
  </si>
  <si>
    <t>高　松</t>
    <phoneticPr fontId="1"/>
  </si>
  <si>
    <t>英　明</t>
    <phoneticPr fontId="1"/>
  </si>
  <si>
    <t>農　経</t>
    <phoneticPr fontId="1"/>
  </si>
  <si>
    <t>飯　山</t>
    <phoneticPr fontId="1"/>
  </si>
  <si>
    <t>坂　出</t>
    <phoneticPr fontId="1"/>
  </si>
  <si>
    <t>丸　亀</t>
    <phoneticPr fontId="1"/>
  </si>
  <si>
    <t>藤　井</t>
    <phoneticPr fontId="1"/>
  </si>
  <si>
    <t>善　一</t>
    <phoneticPr fontId="1"/>
  </si>
  <si>
    <t>尽　誠</t>
    <phoneticPr fontId="1"/>
  </si>
  <si>
    <t>琴　平</t>
    <phoneticPr fontId="1"/>
  </si>
  <si>
    <t>高　瀬</t>
    <phoneticPr fontId="1"/>
  </si>
  <si>
    <t>笠　田</t>
    <phoneticPr fontId="1"/>
  </si>
  <si>
    <t>観　一</t>
    <phoneticPr fontId="1"/>
  </si>
  <si>
    <t>禅　林</t>
    <rPh sb="0" eb="1">
      <t>ゼン</t>
    </rPh>
    <rPh sb="2" eb="3">
      <t>ハヤシ</t>
    </rPh>
    <phoneticPr fontId="1"/>
  </si>
  <si>
    <t>星　槎</t>
    <rPh sb="0" eb="1">
      <t>ホシ</t>
    </rPh>
    <rPh sb="2" eb="3">
      <t>サ</t>
    </rPh>
    <phoneticPr fontId="1"/>
  </si>
  <si>
    <t>申込期限</t>
    <rPh sb="0" eb="2">
      <t>モウシコミ</t>
    </rPh>
    <rPh sb="2" eb="4">
      <t>キゲン</t>
    </rPh>
    <phoneticPr fontId="1"/>
  </si>
  <si>
    <t>春季強化（個人）</t>
    <rPh sb="0" eb="2">
      <t>シュンキ</t>
    </rPh>
    <rPh sb="2" eb="4">
      <t>キョウカ</t>
    </rPh>
    <rPh sb="5" eb="7">
      <t>コジン</t>
    </rPh>
    <phoneticPr fontId="1"/>
  </si>
  <si>
    <t>春季強化（団体）</t>
    <rPh sb="0" eb="2">
      <t>シュンキ</t>
    </rPh>
    <rPh sb="2" eb="4">
      <t>キョウカ</t>
    </rPh>
    <rPh sb="5" eb="7">
      <t>ダンタイ</t>
    </rPh>
    <phoneticPr fontId="1"/>
  </si>
  <si>
    <t>県総体</t>
    <rPh sb="0" eb="1">
      <t>ケン</t>
    </rPh>
    <rPh sb="1" eb="3">
      <t>ソウタイ</t>
    </rPh>
    <phoneticPr fontId="1"/>
  </si>
  <si>
    <t>国体予選</t>
    <rPh sb="0" eb="2">
      <t>コクタイ</t>
    </rPh>
    <rPh sb="2" eb="4">
      <t>ヨセン</t>
    </rPh>
    <phoneticPr fontId="1"/>
  </si>
  <si>
    <t>大阪選手権</t>
    <rPh sb="0" eb="2">
      <t>オオサカ</t>
    </rPh>
    <rPh sb="2" eb="5">
      <t>センシュケン</t>
    </rPh>
    <phoneticPr fontId="1"/>
  </si>
  <si>
    <t>大阪選手権の回数</t>
    <rPh sb="0" eb="2">
      <t>オオサカ</t>
    </rPh>
    <rPh sb="2" eb="5">
      <t>センシュケン</t>
    </rPh>
    <rPh sb="6" eb="8">
      <t>カイスウ</t>
    </rPh>
    <phoneticPr fontId="1"/>
  </si>
  <si>
    <t>夏季強化</t>
    <rPh sb="0" eb="2">
      <t>カキ</t>
    </rPh>
    <rPh sb="2" eb="4">
      <t>キョウカ</t>
    </rPh>
    <phoneticPr fontId="1"/>
  </si>
  <si>
    <t>全日本ジュニア</t>
    <rPh sb="0" eb="3">
      <t>ゼンニホン</t>
    </rPh>
    <phoneticPr fontId="1"/>
  </si>
  <si>
    <t>新人大会</t>
    <rPh sb="0" eb="2">
      <t>シンジン</t>
    </rPh>
    <rPh sb="2" eb="4">
      <t>タイカイ</t>
    </rPh>
    <phoneticPr fontId="1"/>
  </si>
  <si>
    <t>選抜個人</t>
    <rPh sb="0" eb="2">
      <t>センバツ</t>
    </rPh>
    <rPh sb="2" eb="4">
      <t>コジン</t>
    </rPh>
    <phoneticPr fontId="1"/>
  </si>
  <si>
    <t>強化大会</t>
    <rPh sb="0" eb="2">
      <t>キョウカ</t>
    </rPh>
    <rPh sb="2" eb="4">
      <t>タイカイ</t>
    </rPh>
    <phoneticPr fontId="1"/>
  </si>
  <si>
    <t>昨年締切日</t>
    <rPh sb="0" eb="2">
      <t>サクネン</t>
    </rPh>
    <rPh sb="2" eb="5">
      <t>シメキリビ</t>
    </rPh>
    <phoneticPr fontId="1"/>
  </si>
  <si>
    <t>昨年試合日</t>
    <rPh sb="0" eb="2">
      <t>サクネン</t>
    </rPh>
    <rPh sb="2" eb="5">
      <t>シアイビ</t>
    </rPh>
    <phoneticPr fontId="1"/>
  </si>
  <si>
    <t>今年試合日</t>
    <rPh sb="0" eb="2">
      <t>コトシ</t>
    </rPh>
    <rPh sb="2" eb="5">
      <t>シアイビ</t>
    </rPh>
    <phoneticPr fontId="1"/>
  </si>
  <si>
    <t>郵便</t>
    <rPh sb="0" eb="2">
      <t>ユウビン</t>
    </rPh>
    <phoneticPr fontId="1"/>
  </si>
  <si>
    <t>住所</t>
    <rPh sb="0" eb="2">
      <t>ジュウショ</t>
    </rPh>
    <phoneticPr fontId="1"/>
  </si>
  <si>
    <t>電話</t>
    <rPh sb="0" eb="2">
      <t>デンワ</t>
    </rPh>
    <phoneticPr fontId="1"/>
  </si>
  <si>
    <t>氏名</t>
    <rPh sb="0" eb="2">
      <t>シメイ</t>
    </rPh>
    <phoneticPr fontId="1"/>
  </si>
  <si>
    <t>メール</t>
    <phoneticPr fontId="1"/>
  </si>
  <si>
    <t>月</t>
  </si>
  <si>
    <t>火</t>
  </si>
  <si>
    <t>水</t>
  </si>
  <si>
    <t>木</t>
  </si>
  <si>
    <t>金</t>
  </si>
  <si>
    <t>土</t>
  </si>
  <si>
    <t>→変換用</t>
    <rPh sb="1" eb="4">
      <t>ヘンカンヨウ</t>
    </rPh>
    <phoneticPr fontId="1"/>
  </si>
  <si>
    <r>
      <t>県高校総体は高体連へは学校でまとめて申込み、ファイルデータのみを</t>
    </r>
    <r>
      <rPr>
        <sz val="11"/>
        <rFont val="ＭＳ Ｐゴシック"/>
        <family val="3"/>
        <charset val="128"/>
      </rPr>
      <t>丸亀高校の岡田先生まで送ってください。申込用紙は岡田宛には要りません。</t>
    </r>
    <rPh sb="32" eb="34">
      <t>マルガメ</t>
    </rPh>
    <rPh sb="34" eb="36">
      <t>コウコウ</t>
    </rPh>
    <rPh sb="37" eb="39">
      <t>オカダ</t>
    </rPh>
    <rPh sb="39" eb="41">
      <t>センセイ</t>
    </rPh>
    <rPh sb="51" eb="53">
      <t>モウシコミ</t>
    </rPh>
    <rPh sb="53" eb="55">
      <t>ヨウシ</t>
    </rPh>
    <rPh sb="56" eb="58">
      <t>オカダ</t>
    </rPh>
    <rPh sb="58" eb="59">
      <t>アテ</t>
    </rPh>
    <rPh sb="61" eb="62">
      <t>イ</t>
    </rPh>
    <phoneticPr fontId="1"/>
  </si>
  <si>
    <t>東京選手権</t>
    <rPh sb="0" eb="2">
      <t>トウキョウ</t>
    </rPh>
    <rPh sb="2" eb="5">
      <t>センシュケン</t>
    </rPh>
    <phoneticPr fontId="1"/>
  </si>
  <si>
    <t>東京選手権</t>
    <rPh sb="0" eb="5">
      <t>トウキョウセンシュケン</t>
    </rPh>
    <phoneticPr fontId="1"/>
  </si>
  <si>
    <t>←令和２年で７３回（不開催）</t>
    <rPh sb="1" eb="3">
      <t>レイワ</t>
    </rPh>
    <rPh sb="4" eb="5">
      <t>ネン</t>
    </rPh>
    <rPh sb="8" eb="9">
      <t>カイ</t>
    </rPh>
    <rPh sb="10" eb="13">
      <t>フカイサイ</t>
    </rPh>
    <phoneticPr fontId="1"/>
  </si>
  <si>
    <t>令和４</t>
    <rPh sb="0" eb="2">
      <t>レイワ</t>
    </rPh>
    <phoneticPr fontId="1"/>
  </si>
  <si>
    <t>〒760-0068</t>
    <phoneticPr fontId="1"/>
  </si>
  <si>
    <t>高松市松島町一丁目18番54号</t>
    <phoneticPr fontId="1"/>
  </si>
  <si>
    <t>087-833-1971</t>
    <phoneticPr fontId="1"/>
  </si>
  <si>
    <t>hd3275@kagawa-edu.jp</t>
    <phoneticPr fontId="1"/>
  </si>
  <si>
    <t>６２</t>
    <phoneticPr fontId="1"/>
  </si>
  <si>
    <t>７７</t>
    <phoneticPr fontId="1"/>
  </si>
  <si>
    <t>５０</t>
    <phoneticPr fontId="1"/>
  </si>
  <si>
    <t>高松商業高校　　久保　貴嗣</t>
    <rPh sb="0" eb="2">
      <t>タカマツ</t>
    </rPh>
    <rPh sb="2" eb="4">
      <t>ショウギョウ</t>
    </rPh>
    <rPh sb="4" eb="6">
      <t>コウコウ</t>
    </rPh>
    <rPh sb="8" eb="10">
      <t>クボ</t>
    </rPh>
    <rPh sb="11" eb="13">
      <t>タカツグタカマツショウギョウクボタカツグ</t>
    </rPh>
    <phoneticPr fontId="1"/>
  </si>
  <si>
    <t>高松商業高校　久保</t>
    <rPh sb="0" eb="4">
      <t>タカマツショウギョウ</t>
    </rPh>
    <rPh sb="4" eb="6">
      <t>コウコウ</t>
    </rPh>
    <rPh sb="7" eb="9">
      <t>クボ</t>
    </rPh>
    <phoneticPr fontId="1"/>
  </si>
  <si>
    <t>監　督
（アドバイザー）</t>
    <rPh sb="0" eb="1">
      <t>カン</t>
    </rPh>
    <rPh sb="2" eb="3">
      <t>トク</t>
    </rPh>
    <phoneticPr fontId="1"/>
  </si>
  <si>
    <t>〒763-8521　香川県丸亀市六番丁1番地</t>
  </si>
  <si>
    <t>丸亀高校　　岡田　直樹</t>
  </si>
  <si>
    <t>mail ： k54952@kagawa-edu.jp</t>
  </si>
  <si>
    <t>TEL ： 0877-23-5248　　　携帯 ： 090-9452-4707</t>
    <rPh sb="21" eb="23">
      <t>ケイタイ</t>
    </rPh>
    <phoneticPr fontId="1"/>
  </si>
  <si>
    <t>FAX ： 0877-23-6013</t>
    <phoneticPr fontId="1"/>
  </si>
  <si>
    <t>鹿島朝日</t>
    <rPh sb="0" eb="2">
      <t>カシマ</t>
    </rPh>
    <rPh sb="2" eb="4">
      <t>アサヒ</t>
    </rPh>
    <phoneticPr fontId="1"/>
  </si>
  <si>
    <t>村　上</t>
    <rPh sb="0" eb="1">
      <t>ムラ</t>
    </rPh>
    <rPh sb="2" eb="3">
      <t>ウエ</t>
    </rPh>
    <phoneticPr fontId="1"/>
  </si>
  <si>
    <t>令和４年度　香川県高等学校春季強化卓球大会（団体）　申込書</t>
  </si>
  <si>
    <t>令和４年</t>
  </si>
  <si>
    <t>※印刷して高松商業高校　久保まで送ってください。データもメールで送ってください。</t>
  </si>
  <si>
    <t>申込み締切　２０２２年４月１１日（月）　正午必着</t>
  </si>
  <si>
    <t>令和４年度　香川県高等学校春季強化卓球大会（個人）　申込書</t>
  </si>
  <si>
    <t>申込み締切　２０２２年４月１８日（月）　正午必着</t>
  </si>
  <si>
    <t>第６２回　香川県高等学校総合体育大会　卓球競技　参加申込書</t>
  </si>
  <si>
    <t>※大会申し込みファイルデータをメールで高松商業高校　久保まで送ってください。（用紙は必要ありません）</t>
  </si>
  <si>
    <t>申込み締切　大会要項を参照してください。</t>
  </si>
  <si>
    <t>第６２回　香川県高等学校総合体育大会　卓球競技　参加選手一覧</t>
  </si>
  <si>
    <t>第７７回　国民体育大会県選考会（少年の部）参加申込書</t>
  </si>
  <si>
    <t>申込み締切　２０２２年７月１日（金）　正午必着</t>
  </si>
  <si>
    <t>令和４年度　香川県高等学校夏季強化卓球大会　申込書</t>
  </si>
  <si>
    <t>令和４年度　全日本卓球選手権大会県予選会（ジュニアの部）参加申込書</t>
  </si>
  <si>
    <t>申込み締切　２０２２年９月１日（木）　正午必着</t>
  </si>
  <si>
    <t>令和４年度　香川県高等学校新人卓球大会　申込書</t>
  </si>
  <si>
    <t>第５０回　全国高等学校選抜卓球大会香川県予選会参加申込書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</si>
</sst>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quot;(&quot;aaa\)"/>
  </numFmts>
  <fonts count="30" x14ac:knownFonts="1">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12"/>
      <name val="ＭＳ Ｐ明朝"/>
      <family val="1"/>
      <charset val="128"/>
    </font>
    <font>
      <sz val="6"/>
      <name val="ＭＳ Ｐ明朝"/>
      <family val="1"/>
      <charset val="128"/>
    </font>
    <font>
      <sz val="10"/>
      <name val="ＭＳ Ｐ明朝"/>
      <family val="1"/>
      <charset val="128"/>
    </font>
    <font>
      <sz val="14"/>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b/>
      <sz val="14"/>
      <name val="ＭＳ Ｐゴシック"/>
      <family val="3"/>
      <charset val="128"/>
    </font>
    <font>
      <sz val="11"/>
      <color rgb="FFFF0000"/>
      <name val="ＭＳ Ｐ明朝"/>
      <family val="1"/>
      <charset val="128"/>
    </font>
    <font>
      <sz val="11"/>
      <name val="ＭＳ ゴシック"/>
      <family val="3"/>
      <charset val="128"/>
    </font>
    <font>
      <u/>
      <sz val="11"/>
      <color theme="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3" tint="0.79998168889431442"/>
        <bgColor indexed="64"/>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dashed">
        <color indexed="64"/>
      </top>
      <bottom style="thin">
        <color indexed="64"/>
      </bottom>
      <diagonal/>
    </border>
    <border>
      <left/>
      <right style="dotted">
        <color indexed="64"/>
      </right>
      <top style="thin">
        <color indexed="64"/>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s>
  <cellStyleXfs count="43">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4" fillId="4" borderId="0" applyNumberFormat="0" applyBorder="0" applyAlignment="0" applyProtection="0">
      <alignment vertical="center"/>
    </xf>
    <xf numFmtId="0" fontId="29" fillId="0" borderId="0" applyNumberFormat="0" applyFill="0" applyBorder="0" applyAlignment="0" applyProtection="0"/>
  </cellStyleXfs>
  <cellXfs count="183">
    <xf numFmtId="0" fontId="0" fillId="0" borderId="0" xfId="0"/>
    <xf numFmtId="0" fontId="2" fillId="0" borderId="0" xfId="0" applyFont="1" applyAlignment="1">
      <alignment horizontal="right"/>
    </xf>
    <xf numFmtId="0" fontId="2" fillId="0" borderId="0" xfId="0" applyFont="1"/>
    <xf numFmtId="0" fontId="2" fillId="0" borderId="0" xfId="0" applyFont="1" applyAlignment="1">
      <alignment horizont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11" xfId="0" applyFont="1" applyBorder="1" applyAlignment="1">
      <alignment horizontal="right"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11" xfId="0" applyFont="1" applyBorder="1" applyAlignment="1">
      <alignment horizontal="center" vertical="center"/>
    </xf>
    <xf numFmtId="0" fontId="5" fillId="0" borderId="14" xfId="0" applyFont="1" applyBorder="1" applyAlignment="1">
      <alignment horizontal="center" vertical="center" textRotation="255"/>
    </xf>
    <xf numFmtId="0" fontId="6" fillId="0" borderId="12" xfId="0" applyFont="1" applyBorder="1" applyAlignment="1">
      <alignment horizontal="right" vertical="center"/>
    </xf>
    <xf numFmtId="0" fontId="6" fillId="0" borderId="13" xfId="0" applyFont="1" applyBorder="1" applyAlignment="1">
      <alignment horizontal="right" vertical="center"/>
    </xf>
    <xf numFmtId="0" fontId="6" fillId="0" borderId="12" xfId="0" applyFont="1" applyBorder="1" applyAlignment="1">
      <alignment horizontal="right" vertical="center" textRotation="255"/>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2" fillId="0" borderId="15" xfId="0" applyFont="1" applyBorder="1" applyAlignment="1">
      <alignment horizont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2" fillId="0" borderId="16" xfId="0" applyFont="1" applyBorder="1" applyAlignment="1">
      <alignment horizontal="center"/>
    </xf>
    <xf numFmtId="0" fontId="2" fillId="0" borderId="0" xfId="0" applyFont="1" applyBorder="1" applyAlignment="1">
      <alignment horizontal="center"/>
    </xf>
    <xf numFmtId="0" fontId="2" fillId="0" borderId="17" xfId="0" applyFont="1" applyBorder="1" applyAlignment="1">
      <alignment horizontal="center" vertical="center"/>
    </xf>
    <xf numFmtId="0" fontId="7" fillId="0" borderId="18" xfId="0" applyFont="1" applyBorder="1" applyAlignment="1">
      <alignment horizontal="center" vertical="center"/>
    </xf>
    <xf numFmtId="0" fontId="6"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Border="1" applyAlignment="1">
      <alignment horizontal="center" vertical="center" textRotation="255"/>
    </xf>
    <xf numFmtId="0" fontId="6" fillId="0" borderId="0" xfId="0" applyFont="1" applyBorder="1" applyAlignment="1">
      <alignment horizontal="right" vertical="center"/>
    </xf>
    <xf numFmtId="0" fontId="6" fillId="0" borderId="21" xfId="0" applyFont="1" applyBorder="1" applyAlignment="1">
      <alignment horizontal="right" vertical="center"/>
    </xf>
    <xf numFmtId="0" fontId="2" fillId="0" borderId="22" xfId="0" applyFont="1" applyBorder="1" applyAlignment="1">
      <alignment horizontal="center" vertical="center"/>
    </xf>
    <xf numFmtId="0" fontId="4" fillId="0" borderId="23" xfId="0" applyFont="1" applyBorder="1" applyAlignment="1">
      <alignment horizontal="center" vertical="center"/>
    </xf>
    <xf numFmtId="0" fontId="5" fillId="0" borderId="24" xfId="0" applyFont="1" applyBorder="1" applyAlignment="1">
      <alignment horizontal="center" vertical="center" textRotation="255"/>
    </xf>
    <xf numFmtId="0" fontId="6" fillId="0" borderId="22" xfId="0" applyFont="1" applyBorder="1" applyAlignment="1">
      <alignment horizontal="right" vertical="center"/>
    </xf>
    <xf numFmtId="0" fontId="6" fillId="0" borderId="25" xfId="0" applyFont="1" applyBorder="1" applyAlignment="1">
      <alignment horizontal="right" vertical="center"/>
    </xf>
    <xf numFmtId="0" fontId="6" fillId="0" borderId="10" xfId="0" applyFont="1" applyBorder="1" applyAlignment="1">
      <alignment horizontal="right" vertical="center"/>
    </xf>
    <xf numFmtId="0" fontId="6" fillId="0" borderId="26" xfId="0" applyFont="1" applyBorder="1" applyAlignment="1">
      <alignment horizontal="right"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5" fillId="0" borderId="0" xfId="0" applyFont="1" applyBorder="1" applyAlignment="1">
      <alignment horizontal="center" vertical="center" textRotation="255"/>
    </xf>
    <xf numFmtId="0" fontId="2" fillId="0" borderId="0" xfId="0" applyFont="1" applyAlignment="1">
      <alignment horizontal="left"/>
    </xf>
    <xf numFmtId="0" fontId="6" fillId="0" borderId="0" xfId="0" applyFont="1"/>
    <xf numFmtId="0" fontId="2" fillId="0" borderId="0" xfId="0" applyFont="1" applyAlignment="1">
      <alignment horizontal="right" vertical="center"/>
    </xf>
    <xf numFmtId="0" fontId="2" fillId="0" borderId="0" xfId="0" applyFont="1" applyAlignment="1">
      <alignment horizontal="distributed"/>
    </xf>
    <xf numFmtId="0" fontId="7" fillId="0" borderId="27" xfId="0" applyFont="1" applyBorder="1" applyAlignment="1">
      <alignment horizontal="center" vertical="center"/>
    </xf>
    <xf numFmtId="0" fontId="7" fillId="0" borderId="10"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0" borderId="14" xfId="0" applyFont="1" applyBorder="1" applyAlignment="1">
      <alignment horizontal="center" vertical="center" textRotation="255"/>
    </xf>
    <xf numFmtId="0" fontId="2" fillId="0" borderId="0" xfId="0" applyFont="1" applyBorder="1" applyAlignment="1">
      <alignment horizontal="right" vertical="center"/>
    </xf>
    <xf numFmtId="0" fontId="3" fillId="0" borderId="0" xfId="0" applyFont="1" applyBorder="1" applyAlignment="1">
      <alignment horizontal="center" vertical="center" textRotation="255"/>
    </xf>
    <xf numFmtId="0" fontId="4" fillId="0" borderId="14" xfId="0" applyFont="1" applyBorder="1" applyAlignment="1">
      <alignment horizontal="center" vertical="center"/>
    </xf>
    <xf numFmtId="0" fontId="2" fillId="0" borderId="0" xfId="0" applyFont="1" applyBorder="1"/>
    <xf numFmtId="0" fontId="4" fillId="0" borderId="0" xfId="0" applyFont="1" applyAlignment="1">
      <alignment horizontal="left"/>
    </xf>
    <xf numFmtId="0" fontId="6" fillId="0" borderId="0" xfId="0" applyFont="1" applyBorder="1" applyAlignment="1">
      <alignment horizontal="left" vertical="center"/>
    </xf>
    <xf numFmtId="0" fontId="25" fillId="0" borderId="0" xfId="0" applyFont="1"/>
    <xf numFmtId="0" fontId="3" fillId="0" borderId="0" xfId="0" applyFont="1"/>
    <xf numFmtId="0" fontId="2" fillId="0" borderId="0" xfId="0" applyFont="1" applyBorder="1" applyAlignment="1">
      <alignment horizontal="distributed" indent="1"/>
    </xf>
    <xf numFmtId="0" fontId="2" fillId="0" borderId="0" xfId="0" applyFont="1" applyAlignment="1"/>
    <xf numFmtId="0" fontId="4" fillId="0" borderId="0" xfId="0" applyFont="1" applyAlignment="1"/>
    <xf numFmtId="0" fontId="3" fillId="0" borderId="0" xfId="0" applyFont="1" applyBorder="1" applyAlignment="1">
      <alignment horizontal="left" vertical="center"/>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30" xfId="0" applyFont="1" applyBorder="1" applyAlignment="1">
      <alignment horizontal="center" vertical="center"/>
    </xf>
    <xf numFmtId="0" fontId="6" fillId="0" borderId="30" xfId="0" applyFont="1" applyBorder="1" applyAlignment="1">
      <alignment horizontal="right" vertical="center"/>
    </xf>
    <xf numFmtId="0" fontId="2" fillId="0" borderId="0" xfId="0" applyFont="1" applyAlignment="1">
      <alignment shrinkToFit="1"/>
    </xf>
    <xf numFmtId="0" fontId="2" fillId="0" borderId="29" xfId="0" applyFont="1" applyBorder="1" applyAlignment="1">
      <alignment horizontal="right"/>
    </xf>
    <xf numFmtId="0" fontId="2" fillId="0" borderId="29" xfId="0" applyFont="1" applyBorder="1" applyAlignment="1">
      <alignment horizontal="right" shrinkToFit="1"/>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vertical="top"/>
    </xf>
    <xf numFmtId="58" fontId="0" fillId="0" borderId="0" xfId="0" applyNumberFormat="1" applyAlignment="1">
      <alignment horizontal="center" vertical="center"/>
    </xf>
    <xf numFmtId="0" fontId="26" fillId="0" borderId="0" xfId="0" applyFont="1" applyAlignment="1">
      <alignment vertical="top"/>
    </xf>
    <xf numFmtId="0" fontId="2" fillId="0" borderId="0" xfId="0" applyFont="1" applyAlignment="1">
      <alignment horizontal="center" vertical="center"/>
    </xf>
    <xf numFmtId="0" fontId="2" fillId="0" borderId="0" xfId="0" applyFont="1" applyBorder="1" applyAlignment="1"/>
    <xf numFmtId="0" fontId="27" fillId="0" borderId="0" xfId="0" applyFont="1"/>
    <xf numFmtId="0" fontId="27" fillId="0" borderId="0" xfId="0" applyFont="1" applyAlignment="1">
      <alignment horizontal="center"/>
    </xf>
    <xf numFmtId="0" fontId="27" fillId="0" borderId="0" xfId="0" applyFont="1" applyAlignment="1">
      <alignment horizontal="distributed"/>
    </xf>
    <xf numFmtId="0" fontId="27" fillId="0" borderId="0" xfId="0" applyFont="1" applyAlignment="1">
      <alignment horizontal="right"/>
    </xf>
    <xf numFmtId="0" fontId="0" fillId="0" borderId="0" xfId="0" applyFill="1" applyAlignment="1">
      <alignment vertical="top"/>
    </xf>
    <xf numFmtId="0" fontId="2" fillId="0" borderId="0" xfId="0" applyFont="1" applyFill="1"/>
    <xf numFmtId="0" fontId="0" fillId="0" borderId="0" xfId="0" applyAlignment="1">
      <alignment horizontal="center" vertical="center"/>
    </xf>
    <xf numFmtId="0" fontId="28" fillId="0" borderId="0" xfId="0" applyFont="1" applyAlignment="1">
      <alignment horizontal="center"/>
    </xf>
    <xf numFmtId="20" fontId="2" fillId="0" borderId="0" xfId="0" applyNumberFormat="1" applyFont="1"/>
    <xf numFmtId="176" fontId="0" fillId="0" borderId="0" xfId="0" applyNumberFormat="1"/>
    <xf numFmtId="176" fontId="0" fillId="24" borderId="0" xfId="0" applyNumberFormat="1" applyFill="1"/>
    <xf numFmtId="49" fontId="0" fillId="24" borderId="0" xfId="0" applyNumberFormat="1" applyFill="1" applyAlignment="1">
      <alignment horizontal="center" vertical="center"/>
    </xf>
    <xf numFmtId="0" fontId="0" fillId="24" borderId="0" xfId="0" applyFill="1" applyAlignment="1">
      <alignment horizontal="center" vertical="center"/>
    </xf>
    <xf numFmtId="0" fontId="0" fillId="25" borderId="0" xfId="0" applyFill="1"/>
    <xf numFmtId="176" fontId="0" fillId="0" borderId="0" xfId="0" applyNumberFormat="1" applyFill="1"/>
    <xf numFmtId="0" fontId="6" fillId="0" borderId="11" xfId="0" applyFont="1" applyBorder="1" applyAlignment="1">
      <alignment horizontal="center" vertical="center" shrinkToFit="1"/>
    </xf>
    <xf numFmtId="0" fontId="2" fillId="0" borderId="0" xfId="0" applyFont="1" applyBorder="1" applyAlignment="1">
      <alignment horizontal="center" vertical="center"/>
    </xf>
    <xf numFmtId="0" fontId="2" fillId="0" borderId="10" xfId="0" applyFont="1" applyBorder="1" applyAlignment="1">
      <alignment horizontal="center" vertical="center"/>
    </xf>
    <xf numFmtId="0" fontId="2" fillId="0" borderId="10" xfId="0" applyFont="1" applyBorder="1" applyAlignment="1">
      <alignment horizontal="right" vertical="center"/>
    </xf>
    <xf numFmtId="0" fontId="29" fillId="24" borderId="0" xfId="42" applyFill="1" applyAlignment="1">
      <alignment horizontal="center"/>
    </xf>
    <xf numFmtId="0" fontId="2" fillId="0" borderId="29" xfId="0" applyFont="1" applyBorder="1" applyAlignment="1">
      <alignment horizontal="center" vertical="center" wrapText="1" shrinkToFit="1"/>
    </xf>
    <xf numFmtId="0" fontId="2" fillId="0" borderId="29" xfId="0" applyFont="1" applyBorder="1" applyAlignment="1">
      <alignment horizontal="center"/>
    </xf>
    <xf numFmtId="0" fontId="4" fillId="0" borderId="10" xfId="0" applyFont="1" applyBorder="1" applyAlignment="1">
      <alignment horizontal="center" vertical="center"/>
    </xf>
    <xf numFmtId="0" fontId="5" fillId="0" borderId="10" xfId="0" applyFont="1" applyBorder="1" applyAlignment="1">
      <alignment horizontal="center" vertical="center" textRotation="255"/>
    </xf>
    <xf numFmtId="0" fontId="3" fillId="0" borderId="10" xfId="0" applyFont="1" applyBorder="1" applyAlignment="1">
      <alignment horizontal="center" vertical="center" textRotation="255"/>
    </xf>
    <xf numFmtId="0" fontId="0" fillId="0" borderId="0" xfId="0" applyAlignment="1">
      <alignment horizontal="left" vertical="top" wrapText="1"/>
    </xf>
    <xf numFmtId="0" fontId="0" fillId="0" borderId="0" xfId="0" applyFont="1" applyAlignment="1">
      <alignment horizontal="left" vertical="top" wrapText="1"/>
    </xf>
    <xf numFmtId="0" fontId="26" fillId="0" borderId="0" xfId="0" applyFont="1" applyAlignment="1">
      <alignment horizontal="left" vertical="top" wrapText="1"/>
    </xf>
    <xf numFmtId="0" fontId="26" fillId="0" borderId="0" xfId="0" applyFont="1" applyAlignment="1">
      <alignment horizontal="center"/>
    </xf>
    <xf numFmtId="58" fontId="0" fillId="0" borderId="0" xfId="0" applyNumberFormat="1" applyAlignment="1">
      <alignment horizontal="center" vertical="center"/>
    </xf>
    <xf numFmtId="0" fontId="0" fillId="0" borderId="0" xfId="0" applyAlignment="1">
      <alignment horizontal="center" vertical="center"/>
    </xf>
    <xf numFmtId="0" fontId="28" fillId="0" borderId="0" xfId="0" applyFont="1" applyAlignment="1">
      <alignment horizontal="center" vertical="center"/>
    </xf>
    <xf numFmtId="0" fontId="2" fillId="0" borderId="27" xfId="0" applyFont="1" applyBorder="1" applyAlignment="1">
      <alignment horizontal="center" vertical="center"/>
    </xf>
    <xf numFmtId="0" fontId="2" fillId="0" borderId="10"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2" xfId="0" applyFont="1" applyBorder="1" applyAlignment="1">
      <alignment horizontal="center" vertical="center"/>
    </xf>
    <xf numFmtId="0" fontId="2" fillId="0" borderId="0" xfId="0" applyFont="1" applyAlignment="1">
      <alignment horizontal="right"/>
    </xf>
    <xf numFmtId="0" fontId="2" fillId="0" borderId="0" xfId="0" applyFont="1" applyAlignment="1">
      <alignment horizontal="left"/>
    </xf>
    <xf numFmtId="0" fontId="2" fillId="0" borderId="14"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4" fillId="0" borderId="0" xfId="0" applyFont="1" applyAlignment="1">
      <alignment horizontal="center"/>
    </xf>
    <xf numFmtId="0" fontId="2"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33"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0" xfId="0" applyFont="1" applyBorder="1" applyAlignment="1">
      <alignment horizontal="distributed" vertical="center"/>
    </xf>
    <xf numFmtId="0" fontId="7" fillId="0" borderId="29" xfId="0" applyFont="1" applyBorder="1" applyAlignment="1">
      <alignment horizontal="distributed" vertical="center"/>
    </xf>
    <xf numFmtId="0" fontId="2" fillId="0" borderId="10" xfId="0" applyFont="1" applyBorder="1" applyAlignment="1">
      <alignment horizontal="left" vertical="center"/>
    </xf>
    <xf numFmtId="0" fontId="2" fillId="0" borderId="26" xfId="0" applyFont="1" applyBorder="1" applyAlignment="1">
      <alignment horizontal="left" vertical="center"/>
    </xf>
    <xf numFmtId="0" fontId="2" fillId="0" borderId="29" xfId="0" applyFont="1" applyBorder="1" applyAlignment="1">
      <alignment horizontal="left" vertical="center"/>
    </xf>
    <xf numFmtId="0" fontId="2" fillId="0" borderId="32" xfId="0" applyFont="1" applyBorder="1" applyAlignment="1">
      <alignment horizontal="left" vertical="center"/>
    </xf>
    <xf numFmtId="0" fontId="7" fillId="0" borderId="0" xfId="0" applyFont="1" applyBorder="1" applyAlignment="1">
      <alignment horizontal="center"/>
    </xf>
    <xf numFmtId="0" fontId="3" fillId="0" borderId="3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36" xfId="0" applyFont="1" applyBorder="1" applyAlignment="1">
      <alignment horizontal="center" vertical="center" textRotation="255"/>
    </xf>
    <xf numFmtId="0" fontId="2" fillId="0" borderId="0" xfId="0" applyFont="1" applyAlignment="1">
      <alignment horizontal="distributed"/>
    </xf>
    <xf numFmtId="0" fontId="2" fillId="0" borderId="0" xfId="0" applyFont="1" applyBorder="1" applyAlignment="1">
      <alignment horizontal="center"/>
    </xf>
    <xf numFmtId="0" fontId="2" fillId="0" borderId="19" xfId="0" applyFont="1" applyBorder="1" applyAlignment="1">
      <alignment horizontal="center"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2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2" xfId="0" applyFont="1" applyBorder="1" applyAlignment="1">
      <alignment horizontal="left" vertical="center"/>
    </xf>
    <xf numFmtId="0" fontId="2" fillId="0" borderId="24" xfId="0" applyFont="1" applyBorder="1" applyAlignment="1">
      <alignment horizontal="center" vertical="center"/>
    </xf>
    <xf numFmtId="0" fontId="2" fillId="0" borderId="37"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6" fillId="0" borderId="14"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2" fillId="0" borderId="27" xfId="0" applyFont="1" applyBorder="1" applyAlignment="1">
      <alignment horizontal="center" vertical="center" wrapText="1" shrinkToFit="1"/>
    </xf>
    <xf numFmtId="0" fontId="2" fillId="0" borderId="10" xfId="0" applyFont="1" applyBorder="1" applyAlignment="1">
      <alignment horizontal="center" vertical="center" wrapText="1" shrinkToFit="1"/>
    </xf>
    <xf numFmtId="0" fontId="2" fillId="0" borderId="33" xfId="0" applyFont="1" applyBorder="1" applyAlignment="1">
      <alignment horizontal="center" vertical="center" wrapText="1"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wrapText="1" shrinkToFit="1"/>
    </xf>
    <xf numFmtId="0" fontId="2" fillId="0" borderId="43" xfId="0" applyFont="1" applyBorder="1" applyAlignment="1">
      <alignment horizontal="center" vertical="center" wrapText="1" shrinkToFit="1"/>
    </xf>
    <xf numFmtId="0" fontId="2" fillId="0" borderId="42" xfId="0" applyFont="1" applyBorder="1" applyAlignment="1">
      <alignment horizontal="center"/>
    </xf>
    <xf numFmtId="0" fontId="2" fillId="0" borderId="10" xfId="0" applyFont="1" applyBorder="1" applyAlignment="1">
      <alignment horizontal="center"/>
    </xf>
    <xf numFmtId="0" fontId="2" fillId="0" borderId="26" xfId="0" applyFont="1" applyBorder="1" applyAlignment="1">
      <alignment horizontal="center"/>
    </xf>
    <xf numFmtId="0" fontId="2" fillId="0" borderId="44" xfId="0" applyFont="1" applyBorder="1" applyAlignment="1">
      <alignment horizontal="center"/>
    </xf>
    <xf numFmtId="0" fontId="2" fillId="0" borderId="29" xfId="0" applyFont="1" applyBorder="1" applyAlignment="1">
      <alignment horizontal="center"/>
    </xf>
    <xf numFmtId="0" fontId="2" fillId="0" borderId="32" xfId="0" applyFont="1" applyBorder="1" applyAlignment="1">
      <alignment horizont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4" fillId="0" borderId="29" xfId="0" applyFont="1" applyBorder="1" applyAlignment="1">
      <alignment horizontal="center" vertical="center"/>
    </xf>
    <xf numFmtId="0" fontId="2" fillId="0" borderId="27" xfId="0" applyFont="1" applyBorder="1" applyAlignment="1">
      <alignment horizontal="right" vertical="center"/>
    </xf>
    <xf numFmtId="0" fontId="2" fillId="0" borderId="10" xfId="0" applyFont="1" applyBorder="1" applyAlignment="1">
      <alignment horizontal="right" vertical="center"/>
    </xf>
    <xf numFmtId="0" fontId="2" fillId="0" borderId="28" xfId="0" applyFont="1" applyBorder="1" applyAlignment="1">
      <alignment horizontal="right" vertical="center"/>
    </xf>
    <xf numFmtId="0" fontId="2" fillId="0" borderId="29" xfId="0" applyFont="1" applyBorder="1" applyAlignment="1">
      <alignment horizontal="right" vertical="center"/>
    </xf>
    <xf numFmtId="0" fontId="2" fillId="0" borderId="27" xfId="0" applyFont="1" applyBorder="1" applyAlignment="1">
      <alignment horizontal="center"/>
    </xf>
    <xf numFmtId="0" fontId="2" fillId="0" borderId="28" xfId="0" applyFont="1" applyBorder="1" applyAlignment="1">
      <alignment horizontal="center"/>
    </xf>
    <xf numFmtId="0" fontId="6" fillId="0" borderId="0" xfId="0" applyFont="1" applyAlignment="1">
      <alignment horizontal="right"/>
    </xf>
    <xf numFmtId="0" fontId="6" fillId="0" borderId="0" xfId="0" applyFont="1" applyBorder="1" applyAlignment="1">
      <alignment horizontal="center"/>
    </xf>
    <xf numFmtId="0" fontId="6" fillId="0" borderId="0" xfId="0" applyFont="1" applyAlignment="1">
      <alignment horizontal="center"/>
    </xf>
    <xf numFmtId="0" fontId="2" fillId="0" borderId="15" xfId="0" applyFont="1" applyBorder="1" applyAlignment="1">
      <alignment horizontal="center" vertical="center" wrapText="1"/>
    </xf>
    <xf numFmtId="0" fontId="2" fillId="0" borderId="0" xfId="0" applyFont="1" applyAlignment="1">
      <alignment horizontal="left" vertical="center" shrinkToFit="1"/>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2"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0</xdr:colOff>
      <xdr:row>32</xdr:row>
      <xdr:rowOff>0</xdr:rowOff>
    </xdr:from>
    <xdr:to>
      <xdr:col>19</xdr:col>
      <xdr:colOff>0</xdr:colOff>
      <xdr:row>33</xdr:row>
      <xdr:rowOff>0</xdr:rowOff>
    </xdr:to>
    <xdr:sp macro="" textlink="">
      <xdr:nvSpPr>
        <xdr:cNvPr id="1643" name="Oval 7">
          <a:extLst>
            <a:ext uri="{FF2B5EF4-FFF2-40B4-BE49-F238E27FC236}">
              <a16:creationId xmlns:a16="http://schemas.microsoft.com/office/drawing/2014/main" id="{66B5F036-4314-4C90-AF43-0004044B1D8B}"/>
            </a:ext>
          </a:extLst>
        </xdr:cNvPr>
        <xdr:cNvSpPr>
          <a:spLocks noChangeArrowheads="1"/>
        </xdr:cNvSpPr>
      </xdr:nvSpPr>
      <xdr:spPr bwMode="auto">
        <a:xfrm>
          <a:off x="543306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0</xdr:colOff>
      <xdr:row>32</xdr:row>
      <xdr:rowOff>0</xdr:rowOff>
    </xdr:from>
    <xdr:to>
      <xdr:col>18</xdr:col>
      <xdr:colOff>0</xdr:colOff>
      <xdr:row>33</xdr:row>
      <xdr:rowOff>0</xdr:rowOff>
    </xdr:to>
    <xdr:sp macro="" textlink="">
      <xdr:nvSpPr>
        <xdr:cNvPr id="1644" name="Oval 7">
          <a:extLst>
            <a:ext uri="{FF2B5EF4-FFF2-40B4-BE49-F238E27FC236}">
              <a16:creationId xmlns:a16="http://schemas.microsoft.com/office/drawing/2014/main" id="{612A4D4A-9E1B-4ECC-8B43-061EE18E40DA}"/>
            </a:ext>
          </a:extLst>
        </xdr:cNvPr>
        <xdr:cNvSpPr>
          <a:spLocks noChangeArrowheads="1"/>
        </xdr:cNvSpPr>
      </xdr:nvSpPr>
      <xdr:spPr bwMode="auto">
        <a:xfrm>
          <a:off x="518922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0</xdr:colOff>
      <xdr:row>32</xdr:row>
      <xdr:rowOff>0</xdr:rowOff>
    </xdr:from>
    <xdr:to>
      <xdr:col>17</xdr:col>
      <xdr:colOff>0</xdr:colOff>
      <xdr:row>33</xdr:row>
      <xdr:rowOff>0</xdr:rowOff>
    </xdr:to>
    <xdr:sp macro="" textlink="">
      <xdr:nvSpPr>
        <xdr:cNvPr id="1645" name="Oval 7">
          <a:extLst>
            <a:ext uri="{FF2B5EF4-FFF2-40B4-BE49-F238E27FC236}">
              <a16:creationId xmlns:a16="http://schemas.microsoft.com/office/drawing/2014/main" id="{591374DA-2712-486D-977C-C33130BC3C60}"/>
            </a:ext>
          </a:extLst>
        </xdr:cNvPr>
        <xdr:cNvSpPr>
          <a:spLocks noChangeArrowheads="1"/>
        </xdr:cNvSpPr>
      </xdr:nvSpPr>
      <xdr:spPr bwMode="auto">
        <a:xfrm>
          <a:off x="4945380" y="70789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53340</xdr:colOff>
      <xdr:row>33</xdr:row>
      <xdr:rowOff>15240</xdr:rowOff>
    </xdr:from>
    <xdr:to>
      <xdr:col>11</xdr:col>
      <xdr:colOff>297180</xdr:colOff>
      <xdr:row>34</xdr:row>
      <xdr:rowOff>15240</xdr:rowOff>
    </xdr:to>
    <xdr:sp macro="" textlink="">
      <xdr:nvSpPr>
        <xdr:cNvPr id="7" name="Oval 7">
          <a:extLst>
            <a:ext uri="{FF2B5EF4-FFF2-40B4-BE49-F238E27FC236}">
              <a16:creationId xmlns:a16="http://schemas.microsoft.com/office/drawing/2014/main" id="{E1DD1184-E7EF-4493-8CC8-9AD18C975CDB}"/>
            </a:ext>
          </a:extLst>
        </xdr:cNvPr>
        <xdr:cNvSpPr>
          <a:spLocks noChangeArrowheads="1"/>
        </xdr:cNvSpPr>
      </xdr:nvSpPr>
      <xdr:spPr bwMode="auto">
        <a:xfrm>
          <a:off x="3512820" y="733044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220980</xdr:colOff>
      <xdr:row>34</xdr:row>
      <xdr:rowOff>137160</xdr:rowOff>
    </xdr:from>
    <xdr:to>
      <xdr:col>8</xdr:col>
      <xdr:colOff>220980</xdr:colOff>
      <xdr:row>36</xdr:row>
      <xdr:rowOff>38100</xdr:rowOff>
    </xdr:to>
    <xdr:sp macro="" textlink="">
      <xdr:nvSpPr>
        <xdr:cNvPr id="8" name="Oval 7">
          <a:extLst>
            <a:ext uri="{FF2B5EF4-FFF2-40B4-BE49-F238E27FC236}">
              <a16:creationId xmlns:a16="http://schemas.microsoft.com/office/drawing/2014/main" id="{C9B49B60-EA33-4349-BBAE-C00A059DC3C7}"/>
            </a:ext>
          </a:extLst>
        </xdr:cNvPr>
        <xdr:cNvSpPr>
          <a:spLocks noChangeArrowheads="1"/>
        </xdr:cNvSpPr>
      </xdr:nvSpPr>
      <xdr:spPr bwMode="auto">
        <a:xfrm>
          <a:off x="2263140" y="7688580"/>
          <a:ext cx="243840" cy="23622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d3275@kagawa-edu.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26"/>
  <sheetViews>
    <sheetView workbookViewId="0">
      <pane xSplit="1" topLeftCell="B1" activePane="topRight" state="frozen"/>
      <selection activeCell="A10" sqref="A10"/>
      <selection pane="topRight" activeCell="B18" sqref="B18"/>
    </sheetView>
  </sheetViews>
  <sheetFormatPr defaultRowHeight="13.2" x14ac:dyDescent="0.2"/>
  <cols>
    <col min="1" max="1" width="18.33203125" bestFit="1" customWidth="1"/>
    <col min="2" max="2" width="26" style="81" bestFit="1" customWidth="1"/>
    <col min="3" max="3" width="23.44140625" bestFit="1" customWidth="1"/>
    <col min="4" max="5" width="19.44140625" bestFit="1" customWidth="1"/>
    <col min="10" max="10" width="19.33203125" bestFit="1" customWidth="1"/>
  </cols>
  <sheetData>
    <row r="1" spans="1:10" x14ac:dyDescent="0.2">
      <c r="A1" t="s">
        <v>126</v>
      </c>
      <c r="B1" s="86" t="s">
        <v>212</v>
      </c>
      <c r="H1">
        <v>1</v>
      </c>
      <c r="I1" t="s">
        <v>30</v>
      </c>
    </row>
    <row r="2" spans="1:10" x14ac:dyDescent="0.2">
      <c r="A2" t="s">
        <v>128</v>
      </c>
      <c r="B2" s="86" t="s">
        <v>217</v>
      </c>
      <c r="C2" t="s">
        <v>127</v>
      </c>
      <c r="H2">
        <v>2</v>
      </c>
      <c r="I2" t="s">
        <v>201</v>
      </c>
    </row>
    <row r="3" spans="1:10" x14ac:dyDescent="0.2">
      <c r="A3" t="s">
        <v>129</v>
      </c>
      <c r="B3" s="86" t="s">
        <v>218</v>
      </c>
      <c r="C3" t="s">
        <v>130</v>
      </c>
      <c r="H3">
        <v>3</v>
      </c>
      <c r="I3" t="s">
        <v>202</v>
      </c>
    </row>
    <row r="4" spans="1:10" x14ac:dyDescent="0.2">
      <c r="A4" t="s">
        <v>187</v>
      </c>
      <c r="B4" s="86" t="s">
        <v>217</v>
      </c>
      <c r="C4" t="s">
        <v>127</v>
      </c>
      <c r="H4">
        <v>4</v>
      </c>
      <c r="I4" t="s">
        <v>203</v>
      </c>
    </row>
    <row r="5" spans="1:10" x14ac:dyDescent="0.2">
      <c r="A5" t="s">
        <v>131</v>
      </c>
      <c r="B5" s="86" t="s">
        <v>219</v>
      </c>
      <c r="C5" t="s">
        <v>132</v>
      </c>
      <c r="H5">
        <v>5</v>
      </c>
      <c r="I5" t="s">
        <v>204</v>
      </c>
    </row>
    <row r="6" spans="1:10" x14ac:dyDescent="0.2">
      <c r="A6" t="s">
        <v>210</v>
      </c>
      <c r="B6" s="86" t="s">
        <v>133</v>
      </c>
      <c r="C6" t="s">
        <v>211</v>
      </c>
    </row>
    <row r="7" spans="1:10" x14ac:dyDescent="0.2">
      <c r="H7">
        <v>6</v>
      </c>
      <c r="I7" t="s">
        <v>205</v>
      </c>
    </row>
    <row r="8" spans="1:10" x14ac:dyDescent="0.2">
      <c r="A8" t="s">
        <v>134</v>
      </c>
      <c r="B8" s="87" t="s">
        <v>221</v>
      </c>
      <c r="H8">
        <v>7</v>
      </c>
      <c r="I8" t="s">
        <v>206</v>
      </c>
    </row>
    <row r="9" spans="1:10" x14ac:dyDescent="0.2">
      <c r="A9" t="s">
        <v>196</v>
      </c>
      <c r="B9" s="87" t="s">
        <v>213</v>
      </c>
    </row>
    <row r="10" spans="1:10" x14ac:dyDescent="0.2">
      <c r="A10" t="s">
        <v>197</v>
      </c>
      <c r="B10" s="87" t="s">
        <v>214</v>
      </c>
    </row>
    <row r="11" spans="1:10" x14ac:dyDescent="0.2">
      <c r="A11" t="s">
        <v>198</v>
      </c>
      <c r="B11" s="87" t="s">
        <v>215</v>
      </c>
    </row>
    <row r="12" spans="1:10" x14ac:dyDescent="0.2">
      <c r="A12" t="s">
        <v>199</v>
      </c>
      <c r="B12" s="87" t="s">
        <v>220</v>
      </c>
    </row>
    <row r="13" spans="1:10" x14ac:dyDescent="0.2">
      <c r="A13" t="s">
        <v>200</v>
      </c>
      <c r="B13" s="94" t="s">
        <v>216</v>
      </c>
    </row>
    <row r="15" spans="1:10" x14ac:dyDescent="0.2">
      <c r="B15" t="s">
        <v>181</v>
      </c>
      <c r="C15" t="s">
        <v>193</v>
      </c>
      <c r="D15" t="s">
        <v>195</v>
      </c>
      <c r="E15" t="s">
        <v>194</v>
      </c>
      <c r="F15" t="s">
        <v>207</v>
      </c>
    </row>
    <row r="16" spans="1:10" x14ac:dyDescent="0.2">
      <c r="A16" t="s">
        <v>183</v>
      </c>
      <c r="B16" s="85">
        <v>44662</v>
      </c>
      <c r="C16" s="89">
        <v>44305</v>
      </c>
      <c r="D16" s="84">
        <v>44667</v>
      </c>
      <c r="E16" s="84">
        <v>44310</v>
      </c>
      <c r="F16" t="str">
        <f>DBCS(YEAR(B16))</f>
        <v>２０２２</v>
      </c>
      <c r="G16" t="str">
        <f>DBCS(MONTH(B16))</f>
        <v>４</v>
      </c>
      <c r="H16" t="str">
        <f>DBCS(DAY(B16))</f>
        <v>１１</v>
      </c>
      <c r="I16" t="str">
        <f>VLOOKUP(WEEKDAY(B16,1),$H$1:$I$8,2)</f>
        <v>月</v>
      </c>
      <c r="J16" s="88" t="str">
        <f>F16&amp;"年"&amp;G16&amp;"月"&amp;H16&amp;"日（"&amp;I16&amp;"）"</f>
        <v>２０２２年４月１１日（月）</v>
      </c>
    </row>
    <row r="17" spans="1:10" x14ac:dyDescent="0.2">
      <c r="A17" t="s">
        <v>182</v>
      </c>
      <c r="B17" s="85">
        <v>44669</v>
      </c>
      <c r="C17" s="89">
        <v>44305</v>
      </c>
      <c r="D17" s="84">
        <v>44688</v>
      </c>
      <c r="E17" s="84">
        <v>44324</v>
      </c>
      <c r="F17" t="str">
        <f t="shared" ref="F17:F26" si="0">DBCS(YEAR(B17))</f>
        <v>２０２２</v>
      </c>
      <c r="G17" t="str">
        <f t="shared" ref="G17:G26" si="1">DBCS(MONTH(B17))</f>
        <v>４</v>
      </c>
      <c r="H17" t="str">
        <f t="shared" ref="H17:H25" si="2">DBCS(DAY(B17))</f>
        <v>１８</v>
      </c>
      <c r="I17" t="str">
        <f t="shared" ref="I17:I26" si="3">VLOOKUP(WEEKDAY(B17,1),$H$1:$I$8,2)</f>
        <v>月</v>
      </c>
      <c r="J17" s="88" t="str">
        <f t="shared" ref="J17:J26" si="4">F17&amp;"年"&amp;G17&amp;"月"&amp;H17&amp;"日（"&amp;I17&amp;"）"</f>
        <v>２０２２年４月１８日（月）</v>
      </c>
    </row>
    <row r="18" spans="1:10" x14ac:dyDescent="0.2">
      <c r="A18" t="s">
        <v>184</v>
      </c>
      <c r="B18" s="85"/>
      <c r="C18" s="89">
        <v>44329</v>
      </c>
      <c r="D18" s="84">
        <v>44716</v>
      </c>
      <c r="E18" s="84">
        <v>44352</v>
      </c>
      <c r="F18" t="str">
        <f t="shared" si="0"/>
        <v>１９００</v>
      </c>
      <c r="G18" t="str">
        <f t="shared" si="1"/>
        <v>１</v>
      </c>
      <c r="H18" t="str">
        <f t="shared" si="2"/>
        <v>０</v>
      </c>
      <c r="I18" t="str">
        <f t="shared" si="3"/>
        <v>土</v>
      </c>
      <c r="J18" s="88" t="str">
        <f t="shared" si="4"/>
        <v>１９００年１月０日（土）</v>
      </c>
    </row>
    <row r="19" spans="1:10" x14ac:dyDescent="0.2">
      <c r="A19" t="s">
        <v>185</v>
      </c>
      <c r="B19" s="84">
        <v>44743</v>
      </c>
      <c r="C19" s="89">
        <v>44379</v>
      </c>
      <c r="D19" s="84">
        <v>44760</v>
      </c>
      <c r="E19" s="84"/>
      <c r="F19" t="str">
        <f t="shared" si="0"/>
        <v>２０２２</v>
      </c>
      <c r="G19" t="str">
        <f t="shared" si="1"/>
        <v>７</v>
      </c>
      <c r="H19" t="str">
        <f t="shared" si="2"/>
        <v>１</v>
      </c>
      <c r="I19" t="str">
        <f t="shared" si="3"/>
        <v>金</v>
      </c>
      <c r="J19" s="88" t="str">
        <f t="shared" si="4"/>
        <v>２０２２年７月１日（金）</v>
      </c>
    </row>
    <row r="20" spans="1:10" x14ac:dyDescent="0.2">
      <c r="A20" t="s">
        <v>186</v>
      </c>
      <c r="B20" s="84"/>
      <c r="C20" s="89">
        <v>44033</v>
      </c>
      <c r="D20" s="84"/>
      <c r="E20" s="84"/>
      <c r="F20" t="str">
        <f t="shared" si="0"/>
        <v>１９００</v>
      </c>
      <c r="G20" t="str">
        <f t="shared" si="1"/>
        <v>１</v>
      </c>
      <c r="H20" t="str">
        <f t="shared" si="2"/>
        <v>０</v>
      </c>
      <c r="I20" t="str">
        <f t="shared" si="3"/>
        <v>土</v>
      </c>
      <c r="J20" s="88" t="str">
        <f t="shared" si="4"/>
        <v>１９００年１月０日（土）</v>
      </c>
    </row>
    <row r="21" spans="1:10" x14ac:dyDescent="0.2">
      <c r="A21" t="s">
        <v>188</v>
      </c>
      <c r="B21" s="85"/>
      <c r="C21" s="89">
        <v>44418</v>
      </c>
      <c r="D21" s="84">
        <v>44797</v>
      </c>
      <c r="E21" s="84">
        <v>44432</v>
      </c>
      <c r="F21" t="str">
        <f t="shared" si="0"/>
        <v>１９００</v>
      </c>
      <c r="G21" t="str">
        <f t="shared" si="1"/>
        <v>１</v>
      </c>
      <c r="H21" t="str">
        <f t="shared" si="2"/>
        <v>０</v>
      </c>
      <c r="I21" t="str">
        <f t="shared" si="3"/>
        <v>土</v>
      </c>
      <c r="J21" s="88" t="str">
        <f t="shared" si="4"/>
        <v>１９００年１月０日（土）</v>
      </c>
    </row>
    <row r="22" spans="1:10" x14ac:dyDescent="0.2">
      <c r="A22" t="s">
        <v>189</v>
      </c>
      <c r="B22" s="84">
        <v>44805</v>
      </c>
      <c r="C22" s="89">
        <v>44440</v>
      </c>
      <c r="D22" s="84">
        <v>44821</v>
      </c>
      <c r="E22" s="84"/>
      <c r="F22" t="str">
        <f t="shared" si="0"/>
        <v>２０２２</v>
      </c>
      <c r="G22" t="str">
        <f t="shared" si="1"/>
        <v>９</v>
      </c>
      <c r="H22" t="str">
        <f t="shared" si="2"/>
        <v>１</v>
      </c>
      <c r="I22" t="str">
        <f t="shared" si="3"/>
        <v>木</v>
      </c>
      <c r="J22" s="88" t="str">
        <f t="shared" si="4"/>
        <v>２０２２年９月１日（木）</v>
      </c>
    </row>
    <row r="23" spans="1:10" x14ac:dyDescent="0.2">
      <c r="A23" t="s">
        <v>190</v>
      </c>
      <c r="B23" s="85"/>
      <c r="C23" s="89">
        <v>44481</v>
      </c>
      <c r="D23" s="84">
        <v>44863</v>
      </c>
      <c r="E23" s="84">
        <v>44499</v>
      </c>
      <c r="F23" t="str">
        <f t="shared" si="0"/>
        <v>１９００</v>
      </c>
      <c r="G23" t="str">
        <f t="shared" si="1"/>
        <v>１</v>
      </c>
      <c r="H23" t="str">
        <f t="shared" si="2"/>
        <v>０</v>
      </c>
      <c r="I23" t="str">
        <f t="shared" si="3"/>
        <v>土</v>
      </c>
      <c r="J23" s="88" t="str">
        <f t="shared" si="4"/>
        <v>１９００年１月０日（土）</v>
      </c>
    </row>
    <row r="24" spans="1:10" x14ac:dyDescent="0.2">
      <c r="A24" t="s">
        <v>209</v>
      </c>
      <c r="B24" s="85">
        <v>44873</v>
      </c>
      <c r="C24" s="89">
        <v>44531</v>
      </c>
      <c r="D24" s="84">
        <v>44884</v>
      </c>
      <c r="E24" s="84">
        <v>44548</v>
      </c>
      <c r="F24" t="str">
        <f t="shared" si="0"/>
        <v>２０２２</v>
      </c>
      <c r="G24" t="str">
        <f t="shared" si="1"/>
        <v>１１</v>
      </c>
      <c r="H24" t="str">
        <f t="shared" si="2"/>
        <v>８</v>
      </c>
      <c r="I24" t="str">
        <f t="shared" si="3"/>
        <v>火</v>
      </c>
      <c r="J24" s="88" t="str">
        <f t="shared" si="4"/>
        <v>２０２２年１１月８日（火）</v>
      </c>
    </row>
    <row r="25" spans="1:10" x14ac:dyDescent="0.2">
      <c r="A25" t="s">
        <v>191</v>
      </c>
      <c r="B25" s="85"/>
      <c r="C25" s="89">
        <v>44531</v>
      </c>
      <c r="D25" s="84">
        <v>44922</v>
      </c>
      <c r="E25" s="84">
        <v>44557</v>
      </c>
      <c r="F25" t="str">
        <f t="shared" si="0"/>
        <v>１９００</v>
      </c>
      <c r="G25" t="str">
        <f t="shared" si="1"/>
        <v>１</v>
      </c>
      <c r="H25" t="str">
        <f t="shared" si="2"/>
        <v>０</v>
      </c>
      <c r="I25" t="str">
        <f t="shared" si="3"/>
        <v>土</v>
      </c>
      <c r="J25" s="88" t="str">
        <f t="shared" si="4"/>
        <v>１９００年１月０日（土）</v>
      </c>
    </row>
    <row r="26" spans="1:10" x14ac:dyDescent="0.2">
      <c r="A26" t="s">
        <v>192</v>
      </c>
      <c r="B26" s="85"/>
      <c r="D26" s="84"/>
      <c r="E26" s="84">
        <v>43872</v>
      </c>
      <c r="F26" t="str">
        <f t="shared" si="0"/>
        <v>１９００</v>
      </c>
      <c r="G26" t="str">
        <f t="shared" si="1"/>
        <v>１</v>
      </c>
      <c r="H26" t="str">
        <f>DBCS(DAY(B26))</f>
        <v>０</v>
      </c>
      <c r="I26" t="str">
        <f t="shared" si="3"/>
        <v>土</v>
      </c>
      <c r="J26" s="88" t="str">
        <f t="shared" si="4"/>
        <v>１９００年１月０日（土）</v>
      </c>
    </row>
  </sheetData>
  <phoneticPr fontId="1"/>
  <hyperlinks>
    <hyperlink ref="B13" r:id="rId1" xr:uid="{73A2A83F-F06B-478C-AF45-F1F711B641DC}"/>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K32"/>
  <sheetViews>
    <sheetView workbookViewId="0">
      <selection activeCell="E31" sqref="E31"/>
    </sheetView>
  </sheetViews>
  <sheetFormatPr defaultColWidth="10.44140625" defaultRowHeight="24.6" customHeight="1" x14ac:dyDescent="0.2"/>
  <sheetData>
    <row r="1" spans="1:11" ht="24.6" customHeight="1" x14ac:dyDescent="0.2">
      <c r="C1" s="103" t="s">
        <v>91</v>
      </c>
      <c r="D1" s="103"/>
      <c r="E1" s="103"/>
      <c r="F1" s="103"/>
      <c r="G1" s="103"/>
      <c r="H1" s="103"/>
      <c r="I1" s="103"/>
    </row>
    <row r="2" spans="1:11" ht="29.25" customHeight="1" x14ac:dyDescent="0.2">
      <c r="G2" s="104"/>
      <c r="H2" s="104"/>
    </row>
    <row r="3" spans="1:11" ht="29.25" customHeight="1" x14ac:dyDescent="0.2">
      <c r="A3" s="72" t="s">
        <v>110</v>
      </c>
      <c r="G3" s="71"/>
      <c r="H3" s="71"/>
    </row>
    <row r="4" spans="1:11" s="70" customFormat="1" ht="24" customHeight="1" x14ac:dyDescent="0.2">
      <c r="A4" s="70" t="s">
        <v>113</v>
      </c>
    </row>
    <row r="5" spans="1:11" ht="36.75" customHeight="1" x14ac:dyDescent="0.2">
      <c r="A5" s="100" t="s">
        <v>119</v>
      </c>
      <c r="B5" s="100"/>
      <c r="C5" s="100"/>
      <c r="D5" s="100"/>
      <c r="E5" s="100"/>
      <c r="F5" s="100"/>
      <c r="G5" s="100"/>
      <c r="H5" s="100"/>
      <c r="I5" s="100"/>
      <c r="J5" s="100"/>
      <c r="K5" s="100"/>
    </row>
    <row r="6" spans="1:11" ht="36.75" customHeight="1" x14ac:dyDescent="0.2">
      <c r="A6" s="100" t="s">
        <v>85</v>
      </c>
      <c r="B6" s="100"/>
      <c r="C6" s="100"/>
      <c r="D6" s="100"/>
      <c r="E6" s="100"/>
      <c r="F6" s="100"/>
      <c r="G6" s="100"/>
      <c r="H6" s="100"/>
      <c r="I6" s="100"/>
      <c r="J6" s="100"/>
      <c r="K6" s="100"/>
    </row>
    <row r="7" spans="1:11" ht="24" customHeight="1" x14ac:dyDescent="0.2">
      <c r="A7" s="100" t="s">
        <v>86</v>
      </c>
      <c r="B7" s="100"/>
      <c r="C7" s="100"/>
      <c r="D7" s="100"/>
      <c r="E7" s="100"/>
      <c r="F7" s="100"/>
      <c r="G7" s="100"/>
      <c r="H7" s="100"/>
      <c r="I7" s="100"/>
      <c r="J7" s="100"/>
      <c r="K7" s="100"/>
    </row>
    <row r="8" spans="1:11" ht="36.75" customHeight="1" x14ac:dyDescent="0.2">
      <c r="A8" s="100" t="s">
        <v>109</v>
      </c>
      <c r="B8" s="100"/>
      <c r="C8" s="100"/>
      <c r="D8" s="100"/>
      <c r="E8" s="100"/>
      <c r="F8" s="100"/>
      <c r="G8" s="100"/>
      <c r="H8" s="100"/>
      <c r="I8" s="100"/>
      <c r="J8" s="100"/>
      <c r="K8" s="100"/>
    </row>
    <row r="9" spans="1:11" ht="36.75" customHeight="1" x14ac:dyDescent="0.2">
      <c r="A9" s="101" t="s">
        <v>208</v>
      </c>
      <c r="B9" s="101"/>
      <c r="C9" s="101"/>
      <c r="D9" s="101"/>
      <c r="E9" s="101"/>
      <c r="F9" s="101"/>
      <c r="G9" s="101"/>
      <c r="H9" s="101"/>
      <c r="I9" s="101"/>
      <c r="J9" s="101"/>
      <c r="K9" s="101"/>
    </row>
    <row r="10" spans="1:11" ht="24.75" customHeight="1" x14ac:dyDescent="0.2">
      <c r="A10" s="70" t="s">
        <v>93</v>
      </c>
    </row>
    <row r="11" spans="1:11" ht="24" customHeight="1" x14ac:dyDescent="0.2">
      <c r="A11" s="70" t="s">
        <v>92</v>
      </c>
    </row>
    <row r="12" spans="1:11" ht="24" customHeight="1" x14ac:dyDescent="0.2">
      <c r="A12" s="70" t="s">
        <v>87</v>
      </c>
    </row>
    <row r="13" spans="1:11" ht="24" customHeight="1" x14ac:dyDescent="0.2">
      <c r="A13" s="70"/>
    </row>
    <row r="14" spans="1:11" ht="24" customHeight="1" x14ac:dyDescent="0.2">
      <c r="A14" s="70"/>
    </row>
    <row r="15" spans="1:11" ht="26.25" customHeight="1" x14ac:dyDescent="0.2">
      <c r="A15" s="72" t="s">
        <v>111</v>
      </c>
    </row>
    <row r="16" spans="1:11" ht="24.6" customHeight="1" x14ac:dyDescent="0.2">
      <c r="A16" s="70" t="s">
        <v>125</v>
      </c>
    </row>
    <row r="17" spans="1:11" ht="24.6" customHeight="1" x14ac:dyDescent="0.2">
      <c r="A17" s="70" t="s">
        <v>123</v>
      </c>
    </row>
    <row r="18" spans="1:11" ht="24" customHeight="1" x14ac:dyDescent="0.2">
      <c r="A18" s="100" t="s">
        <v>122</v>
      </c>
      <c r="B18" s="100"/>
      <c r="C18" s="100"/>
      <c r="D18" s="100"/>
      <c r="E18" s="100"/>
      <c r="F18" s="100"/>
      <c r="G18" s="100"/>
      <c r="H18" s="100"/>
      <c r="I18" s="100"/>
      <c r="J18" s="100"/>
    </row>
    <row r="19" spans="1:11" ht="24" customHeight="1" x14ac:dyDescent="0.2">
      <c r="A19" s="100" t="str">
        <f>"早めに必要な学校は　"&amp;設定!$B$8&amp;"　に連絡してください。選手分の枚数のみで、余分には渡せません。"</f>
        <v>早めに必要な学校は　高松商業高校　久保　に連絡してください。選手分の枚数のみで、余分には渡せません。</v>
      </c>
      <c r="B19" s="100"/>
      <c r="C19" s="100"/>
      <c r="D19" s="100"/>
      <c r="E19" s="100"/>
      <c r="F19" s="100"/>
      <c r="G19" s="100"/>
      <c r="H19" s="100"/>
      <c r="I19" s="100"/>
      <c r="J19" s="100"/>
      <c r="K19" s="100"/>
    </row>
    <row r="20" spans="1:11" ht="24.6" customHeight="1" x14ac:dyDescent="0.2">
      <c r="A20" s="70" t="str">
        <f>設定!$B$9&amp;"　"&amp;設定!$B$10</f>
        <v>〒760-0068　高松市松島町一丁目18番54号</v>
      </c>
      <c r="G20" s="70" t="str">
        <f>設定!$B$12</f>
        <v>高松商業高校　　久保　貴嗣</v>
      </c>
    </row>
    <row r="21" spans="1:11" ht="24.6" customHeight="1" x14ac:dyDescent="0.2">
      <c r="D21" s="70" t="str">
        <f>"TEL ： "&amp;設定!B11</f>
        <v>TEL ： 087-833-1971</v>
      </c>
      <c r="G21" s="70" t="str">
        <f>"mail ： "&amp;設定!$B$13</f>
        <v>mail ： hd3275@kagawa-edu.jp</v>
      </c>
    </row>
    <row r="22" spans="1:11" ht="19.5" customHeight="1" x14ac:dyDescent="0.2"/>
    <row r="23" spans="1:11" ht="24.6" customHeight="1" x14ac:dyDescent="0.2">
      <c r="A23" s="70" t="s">
        <v>88</v>
      </c>
    </row>
    <row r="24" spans="1:11" ht="24.6" customHeight="1" x14ac:dyDescent="0.2">
      <c r="A24" s="70" t="s">
        <v>89</v>
      </c>
    </row>
    <row r="25" spans="1:11" ht="19.5" customHeight="1" x14ac:dyDescent="0.2"/>
    <row r="26" spans="1:11" s="70" customFormat="1" ht="24.6" customHeight="1" x14ac:dyDescent="0.2">
      <c r="A26" s="70" t="s">
        <v>90</v>
      </c>
    </row>
    <row r="27" spans="1:11" s="70" customFormat="1" ht="24.6" customHeight="1" x14ac:dyDescent="0.2">
      <c r="A27" s="79" t="s">
        <v>223</v>
      </c>
    </row>
    <row r="28" spans="1:11" s="70" customFormat="1" ht="24.6" customHeight="1" x14ac:dyDescent="0.2">
      <c r="A28" s="79" t="s">
        <v>224</v>
      </c>
    </row>
    <row r="29" spans="1:11" s="70" customFormat="1" ht="24.6" customHeight="1" x14ac:dyDescent="0.2">
      <c r="A29" s="79" t="s">
        <v>226</v>
      </c>
    </row>
    <row r="30" spans="1:11" s="70" customFormat="1" ht="24.6" customHeight="1" x14ac:dyDescent="0.2">
      <c r="A30" s="79" t="s">
        <v>227</v>
      </c>
    </row>
    <row r="31" spans="1:11" s="70" customFormat="1" ht="24.6" customHeight="1" x14ac:dyDescent="0.2">
      <c r="A31" s="70" t="s">
        <v>225</v>
      </c>
    </row>
    <row r="32" spans="1:11" ht="36" customHeight="1" x14ac:dyDescent="0.2">
      <c r="A32" s="102"/>
      <c r="B32" s="102"/>
      <c r="C32" s="102"/>
      <c r="D32" s="102"/>
      <c r="E32" s="102"/>
      <c r="F32" s="102"/>
      <c r="G32" s="102"/>
      <c r="H32" s="102"/>
      <c r="I32" s="102"/>
      <c r="J32" s="102"/>
    </row>
  </sheetData>
  <mergeCells count="10">
    <mergeCell ref="A19:K19"/>
    <mergeCell ref="A9:K9"/>
    <mergeCell ref="A32:J32"/>
    <mergeCell ref="C1:I1"/>
    <mergeCell ref="G2:H2"/>
    <mergeCell ref="A18:J18"/>
    <mergeCell ref="A5:K5"/>
    <mergeCell ref="A7:K7"/>
    <mergeCell ref="A6:K6"/>
    <mergeCell ref="A8:K8"/>
  </mergeCells>
  <phoneticPr fontId="1"/>
  <pageMargins left="0.31496062992125984" right="3.937007874015748E-2" top="0.39370078740157483" bottom="0.98425196850393704" header="0.51181102362204722" footer="0.51181102362204722"/>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B50"/>
  <sheetViews>
    <sheetView topLeftCell="A14" workbookViewId="0">
      <selection activeCell="B46" sqref="B46"/>
    </sheetView>
  </sheetViews>
  <sheetFormatPr defaultRowHeight="13.2" x14ac:dyDescent="0.2"/>
  <cols>
    <col min="1" max="1" width="4.77734375" customWidth="1"/>
    <col min="2" max="2" width="8.88671875" style="82"/>
  </cols>
  <sheetData>
    <row r="1" spans="1:2" x14ac:dyDescent="0.2">
      <c r="A1" s="105" t="s">
        <v>22</v>
      </c>
      <c r="B1" s="106" t="s">
        <v>135</v>
      </c>
    </row>
    <row r="2" spans="1:2" x14ac:dyDescent="0.2">
      <c r="A2" s="105"/>
      <c r="B2" s="106"/>
    </row>
    <row r="3" spans="1:2" x14ac:dyDescent="0.2">
      <c r="A3">
        <v>1</v>
      </c>
      <c r="B3" s="82" t="s">
        <v>136</v>
      </c>
    </row>
    <row r="4" spans="1:2" x14ac:dyDescent="0.2">
      <c r="A4">
        <v>2</v>
      </c>
      <c r="B4" s="82" t="s">
        <v>137</v>
      </c>
    </row>
    <row r="5" spans="1:2" x14ac:dyDescent="0.2">
      <c r="A5">
        <v>3</v>
      </c>
      <c r="B5" s="82" t="s">
        <v>162</v>
      </c>
    </row>
    <row r="6" spans="1:2" x14ac:dyDescent="0.2">
      <c r="A6">
        <v>4</v>
      </c>
      <c r="B6" s="82" t="s">
        <v>138</v>
      </c>
    </row>
    <row r="7" spans="1:2" x14ac:dyDescent="0.2">
      <c r="A7">
        <v>5</v>
      </c>
      <c r="B7" s="82" t="s">
        <v>163</v>
      </c>
    </row>
    <row r="8" spans="1:2" x14ac:dyDescent="0.2">
      <c r="A8">
        <v>6</v>
      </c>
      <c r="B8" s="82" t="s">
        <v>164</v>
      </c>
    </row>
    <row r="9" spans="1:2" x14ac:dyDescent="0.2">
      <c r="A9">
        <v>7</v>
      </c>
      <c r="B9" s="82" t="s">
        <v>165</v>
      </c>
    </row>
    <row r="10" spans="1:2" x14ac:dyDescent="0.2">
      <c r="A10">
        <v>8</v>
      </c>
      <c r="B10" s="82" t="s">
        <v>139</v>
      </c>
    </row>
    <row r="11" spans="1:2" x14ac:dyDescent="0.2">
      <c r="A11">
        <v>9</v>
      </c>
      <c r="B11" s="82" t="s">
        <v>140</v>
      </c>
    </row>
    <row r="12" spans="1:2" x14ac:dyDescent="0.2">
      <c r="A12">
        <v>10</v>
      </c>
      <c r="B12" s="82" t="s">
        <v>141</v>
      </c>
    </row>
    <row r="13" spans="1:2" x14ac:dyDescent="0.2">
      <c r="A13">
        <v>11</v>
      </c>
      <c r="B13" s="82" t="s">
        <v>142</v>
      </c>
    </row>
    <row r="14" spans="1:2" x14ac:dyDescent="0.2">
      <c r="A14">
        <v>12</v>
      </c>
      <c r="B14" s="82" t="s">
        <v>166</v>
      </c>
    </row>
    <row r="15" spans="1:2" x14ac:dyDescent="0.2">
      <c r="A15">
        <v>13</v>
      </c>
      <c r="B15" s="82" t="s">
        <v>143</v>
      </c>
    </row>
    <row r="16" spans="1:2" x14ac:dyDescent="0.2">
      <c r="A16">
        <v>14</v>
      </c>
      <c r="B16" s="82" t="s">
        <v>144</v>
      </c>
    </row>
    <row r="17" spans="1:2" x14ac:dyDescent="0.2">
      <c r="A17">
        <v>15</v>
      </c>
      <c r="B17" s="82" t="s">
        <v>145</v>
      </c>
    </row>
    <row r="18" spans="1:2" x14ac:dyDescent="0.2">
      <c r="A18">
        <v>16</v>
      </c>
      <c r="B18" s="82" t="s">
        <v>146</v>
      </c>
    </row>
    <row r="19" spans="1:2" x14ac:dyDescent="0.2">
      <c r="A19">
        <v>17</v>
      </c>
      <c r="B19" s="82" t="s">
        <v>167</v>
      </c>
    </row>
    <row r="20" spans="1:2" x14ac:dyDescent="0.2">
      <c r="A20">
        <v>18</v>
      </c>
      <c r="B20" s="82" t="s">
        <v>147</v>
      </c>
    </row>
    <row r="21" spans="1:2" x14ac:dyDescent="0.2">
      <c r="A21">
        <v>19</v>
      </c>
      <c r="B21" s="82" t="s">
        <v>148</v>
      </c>
    </row>
    <row r="22" spans="1:2" x14ac:dyDescent="0.2">
      <c r="A22">
        <v>20</v>
      </c>
      <c r="B22" s="82" t="s">
        <v>149</v>
      </c>
    </row>
    <row r="23" spans="1:2" x14ac:dyDescent="0.2">
      <c r="A23">
        <v>21</v>
      </c>
      <c r="B23" s="82" t="s">
        <v>150</v>
      </c>
    </row>
    <row r="24" spans="1:2" x14ac:dyDescent="0.2">
      <c r="A24">
        <v>22</v>
      </c>
      <c r="B24" s="82" t="s">
        <v>168</v>
      </c>
    </row>
    <row r="25" spans="1:2" x14ac:dyDescent="0.2">
      <c r="A25">
        <v>23</v>
      </c>
      <c r="B25" s="82" t="s">
        <v>169</v>
      </c>
    </row>
    <row r="26" spans="1:2" x14ac:dyDescent="0.2">
      <c r="A26">
        <v>24</v>
      </c>
      <c r="B26" s="82" t="s">
        <v>170</v>
      </c>
    </row>
    <row r="27" spans="1:2" x14ac:dyDescent="0.2">
      <c r="A27">
        <v>25</v>
      </c>
      <c r="B27" s="82" t="s">
        <v>151</v>
      </c>
    </row>
    <row r="28" spans="1:2" x14ac:dyDescent="0.2">
      <c r="A28">
        <v>26</v>
      </c>
      <c r="B28" s="82" t="s">
        <v>152</v>
      </c>
    </row>
    <row r="29" spans="1:2" x14ac:dyDescent="0.2">
      <c r="A29">
        <v>27</v>
      </c>
      <c r="B29" s="82" t="s">
        <v>153</v>
      </c>
    </row>
    <row r="30" spans="1:2" x14ac:dyDescent="0.2">
      <c r="A30">
        <v>28</v>
      </c>
      <c r="B30" s="82" t="s">
        <v>171</v>
      </c>
    </row>
    <row r="31" spans="1:2" x14ac:dyDescent="0.2">
      <c r="A31">
        <v>29</v>
      </c>
      <c r="B31" s="82" t="s">
        <v>154</v>
      </c>
    </row>
    <row r="32" spans="1:2" x14ac:dyDescent="0.2">
      <c r="A32">
        <v>30</v>
      </c>
      <c r="B32" s="82" t="s">
        <v>155</v>
      </c>
    </row>
    <row r="33" spans="1:2" x14ac:dyDescent="0.2">
      <c r="A33">
        <v>31</v>
      </c>
      <c r="B33" s="82" t="s">
        <v>172</v>
      </c>
    </row>
    <row r="34" spans="1:2" x14ac:dyDescent="0.2">
      <c r="A34">
        <v>32</v>
      </c>
      <c r="B34" s="82" t="s">
        <v>156</v>
      </c>
    </row>
    <row r="35" spans="1:2" x14ac:dyDescent="0.2">
      <c r="A35">
        <v>33</v>
      </c>
      <c r="B35" s="82" t="s">
        <v>173</v>
      </c>
    </row>
    <row r="36" spans="1:2" x14ac:dyDescent="0.2">
      <c r="A36">
        <v>34</v>
      </c>
      <c r="B36" s="82" t="s">
        <v>174</v>
      </c>
    </row>
    <row r="37" spans="1:2" x14ac:dyDescent="0.2">
      <c r="A37">
        <v>35</v>
      </c>
      <c r="B37" s="82" t="s">
        <v>175</v>
      </c>
    </row>
    <row r="38" spans="1:2" x14ac:dyDescent="0.2">
      <c r="A38">
        <v>36</v>
      </c>
      <c r="B38" s="82" t="s">
        <v>176</v>
      </c>
    </row>
    <row r="39" spans="1:2" x14ac:dyDescent="0.2">
      <c r="A39">
        <v>37</v>
      </c>
      <c r="B39" s="82" t="s">
        <v>157</v>
      </c>
    </row>
    <row r="40" spans="1:2" x14ac:dyDescent="0.2">
      <c r="A40">
        <v>38</v>
      </c>
      <c r="B40" s="82" t="s">
        <v>177</v>
      </c>
    </row>
    <row r="41" spans="1:2" x14ac:dyDescent="0.2">
      <c r="A41">
        <v>39</v>
      </c>
      <c r="B41" s="82" t="s">
        <v>178</v>
      </c>
    </row>
    <row r="42" spans="1:2" x14ac:dyDescent="0.2">
      <c r="A42">
        <v>40</v>
      </c>
      <c r="B42" s="82" t="s">
        <v>158</v>
      </c>
    </row>
    <row r="43" spans="1:2" x14ac:dyDescent="0.2">
      <c r="A43">
        <v>41</v>
      </c>
      <c r="B43" s="82" t="s">
        <v>52</v>
      </c>
    </row>
    <row r="44" spans="1:2" x14ac:dyDescent="0.2">
      <c r="A44">
        <v>42</v>
      </c>
      <c r="B44" s="82" t="s">
        <v>179</v>
      </c>
    </row>
    <row r="45" spans="1:2" x14ac:dyDescent="0.2">
      <c r="A45">
        <v>43</v>
      </c>
      <c r="B45" s="82" t="s">
        <v>180</v>
      </c>
    </row>
    <row r="46" spans="1:2" x14ac:dyDescent="0.2">
      <c r="A46">
        <v>44</v>
      </c>
      <c r="B46" s="82" t="s">
        <v>228</v>
      </c>
    </row>
    <row r="47" spans="1:2" x14ac:dyDescent="0.2">
      <c r="A47">
        <v>45</v>
      </c>
      <c r="B47" s="82" t="s">
        <v>229</v>
      </c>
    </row>
    <row r="48" spans="1:2" x14ac:dyDescent="0.2">
      <c r="A48">
        <v>46</v>
      </c>
      <c r="B48" s="82" t="s">
        <v>159</v>
      </c>
    </row>
    <row r="49" spans="1:2" x14ac:dyDescent="0.2">
      <c r="A49">
        <v>47</v>
      </c>
      <c r="B49" s="82" t="s">
        <v>160</v>
      </c>
    </row>
    <row r="50" spans="1:2" x14ac:dyDescent="0.2">
      <c r="A50">
        <v>48</v>
      </c>
      <c r="B50" s="82" t="s">
        <v>161</v>
      </c>
    </row>
  </sheetData>
  <mergeCells count="2">
    <mergeCell ref="A1:A2"/>
    <mergeCell ref="B1:B2"/>
  </mergeCells>
  <phoneticPr fontId="1"/>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9"/>
  <sheetViews>
    <sheetView view="pageBreakPreview" zoomScaleNormal="100" zoomScaleSheetLayoutView="100" workbookViewId="0">
      <selection sqref="A1:XFD104857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
        <v>230</v>
      </c>
      <c r="B1" s="120"/>
      <c r="C1" s="120"/>
      <c r="D1" s="120"/>
      <c r="E1" s="120"/>
      <c r="F1" s="120"/>
      <c r="G1" s="120"/>
      <c r="H1" s="120"/>
      <c r="I1" s="120"/>
      <c r="J1" s="120"/>
      <c r="K1" s="120"/>
      <c r="L1" s="120"/>
      <c r="M1" s="120"/>
      <c r="N1" s="120"/>
      <c r="O1" s="120"/>
      <c r="P1" s="120"/>
      <c r="Q1" s="120"/>
      <c r="R1" s="120"/>
      <c r="S1" s="120"/>
      <c r="T1" s="120"/>
      <c r="U1" s="120"/>
      <c r="V1" s="120"/>
      <c r="W1" s="120"/>
      <c r="X1" s="120"/>
      <c r="Y1" s="120"/>
    </row>
    <row r="3" spans="1:25" ht="12.75" customHeight="1" x14ac:dyDescent="0.2">
      <c r="A3" s="121" t="s">
        <v>2</v>
      </c>
      <c r="B3" s="107"/>
      <c r="C3" s="108"/>
      <c r="D3" s="108"/>
      <c r="E3" s="108"/>
      <c r="F3" s="108"/>
      <c r="G3" s="108"/>
      <c r="H3" s="108"/>
      <c r="I3" s="108"/>
      <c r="J3" s="108"/>
      <c r="K3" s="108"/>
      <c r="L3" s="109"/>
      <c r="N3" s="121" t="s">
        <v>45</v>
      </c>
      <c r="O3" s="121"/>
      <c r="P3" s="124"/>
      <c r="Q3" s="124"/>
      <c r="R3" s="124"/>
      <c r="S3" s="124" t="s">
        <v>46</v>
      </c>
      <c r="T3" s="124"/>
      <c r="U3" s="124"/>
      <c r="V3" s="124"/>
      <c r="W3" s="124"/>
      <c r="X3" s="124"/>
      <c r="Y3" s="124"/>
    </row>
    <row r="4" spans="1:25" ht="12.75" customHeight="1" x14ac:dyDescent="0.2">
      <c r="A4" s="122"/>
      <c r="B4" s="110"/>
      <c r="C4" s="111"/>
      <c r="D4" s="111"/>
      <c r="E4" s="111"/>
      <c r="F4" s="111"/>
      <c r="G4" s="111"/>
      <c r="H4" s="111"/>
      <c r="I4" s="111"/>
      <c r="J4" s="111"/>
      <c r="K4" s="111"/>
      <c r="L4" s="112"/>
      <c r="N4" s="122"/>
      <c r="O4" s="122"/>
      <c r="P4" s="125"/>
      <c r="Q4" s="125"/>
      <c r="R4" s="125"/>
      <c r="S4" s="125"/>
      <c r="T4" s="125"/>
      <c r="U4" s="125"/>
      <c r="V4" s="125"/>
      <c r="W4" s="125"/>
      <c r="X4" s="125"/>
      <c r="Y4" s="125"/>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7" t="s">
        <v>3</v>
      </c>
      <c r="O6" s="109"/>
      <c r="P6" s="44"/>
      <c r="Q6" s="126"/>
      <c r="R6" s="126"/>
      <c r="S6" s="126"/>
      <c r="T6" s="126"/>
      <c r="U6" s="126"/>
      <c r="V6" s="126"/>
      <c r="W6" s="45"/>
      <c r="X6" s="128" t="s">
        <v>33</v>
      </c>
      <c r="Y6" s="129"/>
    </row>
    <row r="7" spans="1:25" ht="12.75" customHeight="1" x14ac:dyDescent="0.2">
      <c r="A7" s="5"/>
      <c r="B7" s="20"/>
      <c r="C7" s="20"/>
      <c r="D7" s="20"/>
      <c r="E7" s="20"/>
      <c r="F7" s="20"/>
      <c r="G7" s="20"/>
      <c r="H7" s="20"/>
      <c r="I7" s="20"/>
      <c r="J7" s="20"/>
      <c r="K7" s="20"/>
      <c r="L7" s="20"/>
      <c r="N7" s="110"/>
      <c r="O7" s="112"/>
      <c r="P7" s="46"/>
      <c r="Q7" s="127"/>
      <c r="R7" s="127"/>
      <c r="S7" s="127"/>
      <c r="T7" s="127"/>
      <c r="U7" s="127"/>
      <c r="V7" s="127"/>
      <c r="W7" s="47"/>
      <c r="X7" s="130"/>
      <c r="Y7" s="131"/>
    </row>
    <row r="8" spans="1:25" ht="14.25" customHeight="1" x14ac:dyDescent="0.2">
      <c r="A8" s="5"/>
      <c r="B8" s="20"/>
      <c r="C8" s="20"/>
      <c r="D8" s="20"/>
      <c r="E8" s="20"/>
      <c r="F8" s="20"/>
      <c r="G8" s="20"/>
      <c r="H8" s="20"/>
      <c r="I8" s="20"/>
      <c r="J8" s="20"/>
      <c r="K8" s="20"/>
      <c r="L8" s="20"/>
    </row>
    <row r="9" spans="1:25" ht="21.75" customHeight="1" x14ac:dyDescent="0.2">
      <c r="A9" s="132" t="s">
        <v>18</v>
      </c>
      <c r="B9" s="132"/>
      <c r="C9" s="132"/>
      <c r="D9" s="132"/>
      <c r="E9" s="132"/>
      <c r="F9" s="132"/>
      <c r="G9" s="132"/>
      <c r="H9" s="132"/>
      <c r="I9" s="132"/>
      <c r="J9" s="132"/>
      <c r="K9" s="132"/>
      <c r="L9" s="132"/>
      <c r="N9" s="132" t="s">
        <v>76</v>
      </c>
      <c r="O9" s="132"/>
      <c r="P9" s="132"/>
      <c r="Q9" s="132"/>
      <c r="R9" s="132"/>
      <c r="S9" s="132"/>
      <c r="T9" s="132"/>
      <c r="U9" s="132"/>
      <c r="V9" s="132"/>
      <c r="W9" s="132"/>
      <c r="X9" s="132"/>
      <c r="Y9" s="132"/>
    </row>
    <row r="10" spans="1:25" ht="21.75" customHeight="1" x14ac:dyDescent="0.2">
      <c r="A10" s="21"/>
      <c r="B10" s="107" t="s">
        <v>4</v>
      </c>
      <c r="C10" s="123"/>
      <c r="D10" s="108" t="s">
        <v>5</v>
      </c>
      <c r="E10" s="109"/>
      <c r="F10" s="15" t="s">
        <v>0</v>
      </c>
      <c r="G10" s="115" t="s">
        <v>1</v>
      </c>
      <c r="H10" s="117"/>
      <c r="I10" s="117"/>
      <c r="J10" s="117"/>
      <c r="K10" s="117"/>
      <c r="L10" s="118"/>
      <c r="N10" s="21"/>
      <c r="O10" s="107" t="s">
        <v>4</v>
      </c>
      <c r="P10" s="123"/>
      <c r="Q10" s="108" t="s">
        <v>5</v>
      </c>
      <c r="R10" s="109"/>
      <c r="S10" s="15" t="s">
        <v>0</v>
      </c>
      <c r="T10" s="115" t="s">
        <v>1</v>
      </c>
      <c r="U10" s="117"/>
      <c r="V10" s="117"/>
      <c r="W10" s="117"/>
      <c r="X10" s="117"/>
      <c r="Y10" s="118"/>
    </row>
    <row r="11" spans="1:25" ht="22.5" customHeight="1" x14ac:dyDescent="0.2">
      <c r="A11" s="6" t="s">
        <v>14</v>
      </c>
      <c r="B11" s="115"/>
      <c r="C11" s="116"/>
      <c r="D11" s="117"/>
      <c r="E11" s="118"/>
      <c r="F11" s="22"/>
      <c r="G11" s="133"/>
      <c r="H11" s="134"/>
      <c r="I11" s="134"/>
      <c r="J11" s="134"/>
      <c r="K11" s="134"/>
      <c r="L11" s="135"/>
      <c r="N11" s="6" t="s">
        <v>14</v>
      </c>
      <c r="O11" s="115"/>
      <c r="P11" s="116"/>
      <c r="Q11" s="117"/>
      <c r="R11" s="118"/>
      <c r="S11" s="22"/>
      <c r="T11" s="133"/>
      <c r="U11" s="134"/>
      <c r="V11" s="134"/>
      <c r="W11" s="134"/>
      <c r="X11" s="134"/>
      <c r="Y11" s="135"/>
    </row>
    <row r="12" spans="1:25" ht="22.5" customHeight="1" x14ac:dyDescent="0.2">
      <c r="A12" s="6" t="s">
        <v>13</v>
      </c>
      <c r="B12" s="115"/>
      <c r="C12" s="116"/>
      <c r="D12" s="117"/>
      <c r="E12" s="118"/>
      <c r="F12" s="9"/>
      <c r="G12" s="48" t="s">
        <v>66</v>
      </c>
      <c r="H12" s="11"/>
      <c r="I12" s="7" t="s">
        <v>49</v>
      </c>
      <c r="J12" s="11"/>
      <c r="K12" s="7" t="s">
        <v>49</v>
      </c>
      <c r="L12" s="12"/>
      <c r="N12" s="6" t="s">
        <v>13</v>
      </c>
      <c r="O12" s="115"/>
      <c r="P12" s="116"/>
      <c r="Q12" s="7"/>
      <c r="R12" s="8"/>
      <c r="S12" s="9"/>
      <c r="T12" s="48" t="s">
        <v>66</v>
      </c>
      <c r="U12" s="11"/>
      <c r="V12" s="7" t="s">
        <v>49</v>
      </c>
      <c r="W12" s="11"/>
      <c r="X12" s="7" t="s">
        <v>49</v>
      </c>
      <c r="Y12" s="12"/>
    </row>
    <row r="13" spans="1:25" ht="22.5" customHeight="1" x14ac:dyDescent="0.2">
      <c r="A13" s="6" t="s">
        <v>7</v>
      </c>
      <c r="B13" s="115"/>
      <c r="C13" s="116"/>
      <c r="D13" s="117"/>
      <c r="E13" s="118"/>
      <c r="F13" s="9"/>
      <c r="G13" s="48" t="s">
        <v>66</v>
      </c>
      <c r="H13" s="11"/>
      <c r="I13" s="7" t="s">
        <v>49</v>
      </c>
      <c r="J13" s="11"/>
      <c r="K13" s="7" t="s">
        <v>49</v>
      </c>
      <c r="L13" s="12"/>
      <c r="N13" s="6" t="s">
        <v>7</v>
      </c>
      <c r="O13" s="115"/>
      <c r="P13" s="116"/>
      <c r="Q13" s="117"/>
      <c r="R13" s="118"/>
      <c r="S13" s="9"/>
      <c r="T13" s="48" t="s">
        <v>66</v>
      </c>
      <c r="U13" s="11"/>
      <c r="V13" s="7" t="s">
        <v>49</v>
      </c>
      <c r="W13" s="11"/>
      <c r="X13" s="7" t="s">
        <v>49</v>
      </c>
      <c r="Y13" s="12"/>
    </row>
    <row r="14" spans="1:25" ht="22.5" customHeight="1" x14ac:dyDescent="0.2">
      <c r="A14" s="6" t="s">
        <v>8</v>
      </c>
      <c r="B14" s="115"/>
      <c r="C14" s="116"/>
      <c r="D14" s="117"/>
      <c r="E14" s="118"/>
      <c r="F14" s="9"/>
      <c r="G14" s="48" t="s">
        <v>66</v>
      </c>
      <c r="H14" s="11"/>
      <c r="I14" s="7" t="s">
        <v>49</v>
      </c>
      <c r="J14" s="11"/>
      <c r="K14" s="7" t="s">
        <v>49</v>
      </c>
      <c r="L14" s="12"/>
      <c r="N14" s="6" t="s">
        <v>8</v>
      </c>
      <c r="O14" s="115"/>
      <c r="P14" s="116"/>
      <c r="Q14" s="7"/>
      <c r="R14" s="8"/>
      <c r="S14" s="9"/>
      <c r="T14" s="48" t="s">
        <v>66</v>
      </c>
      <c r="U14" s="11"/>
      <c r="V14" s="7" t="s">
        <v>49</v>
      </c>
      <c r="W14" s="11"/>
      <c r="X14" s="7" t="s">
        <v>49</v>
      </c>
      <c r="Y14" s="12"/>
    </row>
    <row r="15" spans="1:25" ht="22.5" customHeight="1" x14ac:dyDescent="0.2">
      <c r="A15" s="6" t="s">
        <v>9</v>
      </c>
      <c r="B15" s="115"/>
      <c r="C15" s="116"/>
      <c r="D15" s="117"/>
      <c r="E15" s="118"/>
      <c r="F15" s="9"/>
      <c r="G15" s="48" t="s">
        <v>66</v>
      </c>
      <c r="H15" s="11"/>
      <c r="I15" s="7" t="s">
        <v>49</v>
      </c>
      <c r="J15" s="11"/>
      <c r="K15" s="7" t="s">
        <v>49</v>
      </c>
      <c r="L15" s="12"/>
      <c r="N15" s="6" t="s">
        <v>9</v>
      </c>
      <c r="O15" s="115"/>
      <c r="P15" s="116"/>
      <c r="Q15" s="117"/>
      <c r="R15" s="118"/>
      <c r="S15" s="9"/>
      <c r="T15" s="48" t="s">
        <v>66</v>
      </c>
      <c r="U15" s="11"/>
      <c r="V15" s="7" t="s">
        <v>49</v>
      </c>
      <c r="W15" s="11"/>
      <c r="X15" s="7" t="s">
        <v>49</v>
      </c>
      <c r="Y15" s="12"/>
    </row>
    <row r="16" spans="1:25" ht="22.5" customHeight="1" x14ac:dyDescent="0.2">
      <c r="A16" s="6" t="s">
        <v>10</v>
      </c>
      <c r="B16" s="115"/>
      <c r="C16" s="116"/>
      <c r="D16" s="117"/>
      <c r="E16" s="118"/>
      <c r="F16" s="9"/>
      <c r="G16" s="48" t="s">
        <v>66</v>
      </c>
      <c r="H16" s="11"/>
      <c r="I16" s="7" t="s">
        <v>49</v>
      </c>
      <c r="J16" s="11"/>
      <c r="K16" s="7" t="s">
        <v>49</v>
      </c>
      <c r="L16" s="12"/>
      <c r="N16" s="6" t="s">
        <v>10</v>
      </c>
      <c r="O16" s="115"/>
      <c r="P16" s="116"/>
      <c r="Q16" s="117"/>
      <c r="R16" s="118"/>
      <c r="S16" s="9"/>
      <c r="T16" s="48" t="s">
        <v>66</v>
      </c>
      <c r="U16" s="11"/>
      <c r="V16" s="7" t="s">
        <v>49</v>
      </c>
      <c r="W16" s="11"/>
      <c r="X16" s="7" t="s">
        <v>49</v>
      </c>
      <c r="Y16" s="12"/>
    </row>
    <row r="17" spans="1:25" ht="22.5" customHeight="1" x14ac:dyDescent="0.2">
      <c r="A17" s="6" t="s">
        <v>11</v>
      </c>
      <c r="B17" s="115"/>
      <c r="C17" s="116"/>
      <c r="D17" s="117"/>
      <c r="E17" s="118"/>
      <c r="F17" s="9"/>
      <c r="G17" s="48" t="s">
        <v>66</v>
      </c>
      <c r="H17" s="11"/>
      <c r="I17" s="7" t="s">
        <v>49</v>
      </c>
      <c r="J17" s="11"/>
      <c r="K17" s="7" t="s">
        <v>49</v>
      </c>
      <c r="L17" s="12"/>
      <c r="N17" s="6" t="s">
        <v>11</v>
      </c>
      <c r="O17" s="115"/>
      <c r="P17" s="116"/>
      <c r="Q17" s="117"/>
      <c r="R17" s="118"/>
      <c r="S17" s="9"/>
      <c r="T17" s="48" t="s">
        <v>66</v>
      </c>
      <c r="U17" s="11"/>
      <c r="V17" s="7" t="s">
        <v>49</v>
      </c>
      <c r="W17" s="11"/>
      <c r="X17" s="7" t="s">
        <v>49</v>
      </c>
      <c r="Y17" s="12"/>
    </row>
    <row r="18" spans="1:25" ht="22.5" customHeight="1" x14ac:dyDescent="0.2">
      <c r="A18" s="6" t="s">
        <v>12</v>
      </c>
      <c r="B18" s="115"/>
      <c r="C18" s="116"/>
      <c r="D18" s="7"/>
      <c r="E18" s="8"/>
      <c r="F18" s="9"/>
      <c r="G18" s="48" t="s">
        <v>66</v>
      </c>
      <c r="H18" s="11"/>
      <c r="I18" s="7" t="s">
        <v>49</v>
      </c>
      <c r="J18" s="11"/>
      <c r="K18" s="7" t="s">
        <v>49</v>
      </c>
      <c r="L18" s="12"/>
      <c r="N18" s="6" t="s">
        <v>12</v>
      </c>
      <c r="O18" s="115"/>
      <c r="P18" s="116"/>
      <c r="Q18" s="117"/>
      <c r="R18" s="118"/>
      <c r="S18" s="9"/>
      <c r="T18" s="48" t="s">
        <v>66</v>
      </c>
      <c r="U18" s="11"/>
      <c r="V18" s="7" t="s">
        <v>49</v>
      </c>
      <c r="W18" s="11"/>
      <c r="X18" s="7" t="s">
        <v>49</v>
      </c>
      <c r="Y18" s="12"/>
    </row>
    <row r="21" spans="1:25" x14ac:dyDescent="0.2">
      <c r="A21" s="114"/>
      <c r="B21" s="114"/>
      <c r="C21" s="114"/>
      <c r="D21" s="114"/>
      <c r="E21" s="114"/>
      <c r="F21" s="114"/>
      <c r="G21" s="114"/>
      <c r="H21" s="114"/>
      <c r="I21" s="114"/>
      <c r="J21" s="114"/>
      <c r="K21" s="114"/>
      <c r="L21" s="114"/>
      <c r="N21" s="114" t="s">
        <v>34</v>
      </c>
      <c r="O21" s="114"/>
      <c r="P21" s="114"/>
      <c r="Q21" s="114"/>
      <c r="R21" s="114"/>
      <c r="S21" s="114"/>
      <c r="T21" s="114"/>
      <c r="U21" s="114"/>
      <c r="V21" s="114"/>
      <c r="W21" s="114"/>
      <c r="X21" s="114"/>
      <c r="Y21" s="114"/>
    </row>
    <row r="22" spans="1:25" x14ac:dyDescent="0.2">
      <c r="A22" s="41"/>
      <c r="B22" s="42"/>
      <c r="C22" s="3"/>
      <c r="D22" s="42"/>
      <c r="E22" s="3"/>
      <c r="N22" s="41" t="s">
        <v>231</v>
      </c>
      <c r="O22" s="42"/>
      <c r="P22" s="3" t="s">
        <v>29</v>
      </c>
      <c r="Q22" s="42"/>
      <c r="R22" s="3" t="s">
        <v>30</v>
      </c>
    </row>
    <row r="24" spans="1:25" x14ac:dyDescent="0.2">
      <c r="D24" s="3"/>
      <c r="E24" s="43"/>
      <c r="F24" s="43"/>
      <c r="G24" s="43"/>
      <c r="H24" s="43"/>
      <c r="I24" s="43"/>
      <c r="J24" s="3"/>
      <c r="O24" s="113" t="s">
        <v>35</v>
      </c>
      <c r="P24" s="113"/>
      <c r="Q24" s="3"/>
      <c r="R24" s="136"/>
      <c r="S24" s="136"/>
      <c r="T24" s="136"/>
      <c r="U24" s="136"/>
      <c r="V24" s="136"/>
      <c r="W24" s="3"/>
      <c r="X24" s="2" t="s">
        <v>33</v>
      </c>
    </row>
    <row r="30" spans="1:25" x14ac:dyDescent="0.2">
      <c r="A30" s="58" t="s">
        <v>97</v>
      </c>
      <c r="B30" s="58" t="s">
        <v>98</v>
      </c>
      <c r="D30" s="113" t="s">
        <v>121</v>
      </c>
      <c r="E30" s="113"/>
      <c r="F30" s="58" t="s">
        <v>100</v>
      </c>
      <c r="G30" s="66"/>
      <c r="H30" s="65" t="s">
        <v>101</v>
      </c>
      <c r="I30" s="58" t="s">
        <v>102</v>
      </c>
      <c r="J30" s="113">
        <v>0</v>
      </c>
      <c r="K30" s="113"/>
      <c r="L30" s="113"/>
      <c r="M30" s="2" t="s">
        <v>103</v>
      </c>
    </row>
    <row r="36" spans="2:19" x14ac:dyDescent="0.2">
      <c r="B36" s="120" t="s">
        <v>232</v>
      </c>
      <c r="C36" s="120"/>
      <c r="D36" s="120"/>
      <c r="E36" s="120"/>
      <c r="F36" s="120"/>
      <c r="G36" s="120"/>
      <c r="H36" s="120"/>
      <c r="I36" s="120"/>
      <c r="J36" s="120"/>
      <c r="K36" s="120"/>
      <c r="L36" s="120"/>
      <c r="M36" s="120"/>
      <c r="N36" s="120"/>
      <c r="O36" s="120"/>
      <c r="P36" s="120"/>
      <c r="Q36" s="120"/>
      <c r="R36" s="120"/>
      <c r="S36" s="120"/>
    </row>
    <row r="37" spans="2:19" x14ac:dyDescent="0.2">
      <c r="L37" s="2" t="s">
        <v>74</v>
      </c>
    </row>
    <row r="39" spans="2:19" x14ac:dyDescent="0.2">
      <c r="C39" s="80" t="s">
        <v>233</v>
      </c>
    </row>
  </sheetData>
  <mergeCells count="55">
    <mergeCell ref="B36:S36"/>
    <mergeCell ref="B16:C16"/>
    <mergeCell ref="D16:E16"/>
    <mergeCell ref="O16:P16"/>
    <mergeCell ref="Q16:R16"/>
    <mergeCell ref="B17:C17"/>
    <mergeCell ref="D17:E17"/>
    <mergeCell ref="O17:P17"/>
    <mergeCell ref="Q17:R17"/>
    <mergeCell ref="R24:V24"/>
    <mergeCell ref="B18:C18"/>
    <mergeCell ref="D30:E30"/>
    <mergeCell ref="J30:L30"/>
    <mergeCell ref="B14:C14"/>
    <mergeCell ref="G10:L10"/>
    <mergeCell ref="T10:Y10"/>
    <mergeCell ref="G11:L11"/>
    <mergeCell ref="T11:Y11"/>
    <mergeCell ref="B11:C11"/>
    <mergeCell ref="D11:E11"/>
    <mergeCell ref="O11:P11"/>
    <mergeCell ref="Q11:R11"/>
    <mergeCell ref="Q10:R10"/>
    <mergeCell ref="A1:Y1"/>
    <mergeCell ref="A3:A4"/>
    <mergeCell ref="O12:P12"/>
    <mergeCell ref="B10:C10"/>
    <mergeCell ref="D10:E10"/>
    <mergeCell ref="B12:C12"/>
    <mergeCell ref="D12:E12"/>
    <mergeCell ref="O10:P10"/>
    <mergeCell ref="N3:O4"/>
    <mergeCell ref="P3:R4"/>
    <mergeCell ref="S3:Y4"/>
    <mergeCell ref="N6:O7"/>
    <mergeCell ref="Q6:V7"/>
    <mergeCell ref="X6:Y7"/>
    <mergeCell ref="A9:L9"/>
    <mergeCell ref="N9:Y9"/>
    <mergeCell ref="B3:L4"/>
    <mergeCell ref="O24:P24"/>
    <mergeCell ref="A21:L21"/>
    <mergeCell ref="N21:Y21"/>
    <mergeCell ref="O18:P18"/>
    <mergeCell ref="Q18:R18"/>
    <mergeCell ref="D14:E14"/>
    <mergeCell ref="O14:P14"/>
    <mergeCell ref="B15:C15"/>
    <mergeCell ref="Q15:R15"/>
    <mergeCell ref="D15:E15"/>
    <mergeCell ref="O15:P15"/>
    <mergeCell ref="B13:C13"/>
    <mergeCell ref="D13:E13"/>
    <mergeCell ref="O13:P13"/>
    <mergeCell ref="Q13:R13"/>
  </mergeCells>
  <phoneticPr fontId="1"/>
  <pageMargins left="0.56000000000000005" right="0.42" top="0.49" bottom="0.39" header="0.23" footer="0.43"/>
  <pageSetup paperSize="9" orientation="portrait" horizontalDpi="200" verticalDpi="200" r:id="rId1"/>
  <headerFooter alignWithMargins="0"/>
  <rowBreaks count="1" manualBreakCount="1">
    <brk id="3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1"/>
  <sheetViews>
    <sheetView tabSelected="1" view="pageBreakPreview" zoomScaleNormal="100" zoomScaleSheetLayoutView="100" workbookViewId="0">
      <selection sqref="A1:XFD1048576"/>
    </sheetView>
  </sheetViews>
  <sheetFormatPr defaultColWidth="9" defaultRowHeight="13.2" x14ac:dyDescent="0.2"/>
  <cols>
    <col min="1" max="1" width="7.88671875" style="2" customWidth="1"/>
    <col min="2" max="5" width="4.1093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1093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16384" width="9" style="2"/>
  </cols>
  <sheetData>
    <row r="1" spans="1:25" ht="14.4" x14ac:dyDescent="0.2">
      <c r="A1" s="119" t="s">
        <v>234</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5" ht="13.5" customHeight="1" x14ac:dyDescent="0.2"/>
    <row r="3" spans="1:25" x14ac:dyDescent="0.2">
      <c r="A3" s="121" t="s">
        <v>2</v>
      </c>
      <c r="B3" s="107"/>
      <c r="C3" s="108"/>
      <c r="D3" s="108"/>
      <c r="E3" s="108"/>
      <c r="F3" s="108"/>
      <c r="G3" s="108"/>
      <c r="H3" s="108"/>
      <c r="I3" s="108"/>
      <c r="J3" s="108"/>
      <c r="K3" s="108"/>
      <c r="L3" s="109"/>
      <c r="N3" s="121" t="s">
        <v>45</v>
      </c>
      <c r="O3" s="121"/>
      <c r="P3" s="124"/>
      <c r="Q3" s="124"/>
      <c r="R3" s="124"/>
      <c r="S3" s="124" t="s">
        <v>46</v>
      </c>
      <c r="T3" s="124"/>
      <c r="U3" s="124"/>
      <c r="V3" s="124"/>
      <c r="W3" s="124"/>
      <c r="X3" s="124"/>
      <c r="Y3" s="124"/>
    </row>
    <row r="4" spans="1:25" x14ac:dyDescent="0.2">
      <c r="A4" s="122"/>
      <c r="B4" s="110"/>
      <c r="C4" s="111"/>
      <c r="D4" s="111"/>
      <c r="E4" s="111"/>
      <c r="F4" s="111"/>
      <c r="G4" s="111"/>
      <c r="H4" s="111"/>
      <c r="I4" s="111"/>
      <c r="J4" s="111"/>
      <c r="K4" s="111"/>
      <c r="L4" s="112"/>
      <c r="N4" s="122"/>
      <c r="O4" s="122"/>
      <c r="P4" s="125"/>
      <c r="Q4" s="125"/>
      <c r="R4" s="125"/>
      <c r="S4" s="125"/>
      <c r="T4" s="125"/>
      <c r="U4" s="125"/>
      <c r="V4" s="125"/>
      <c r="W4" s="125"/>
      <c r="X4" s="125"/>
      <c r="Y4" s="125"/>
    </row>
    <row r="5" spans="1:25" ht="13.5" customHeight="1" x14ac:dyDescent="0.2">
      <c r="A5" s="5"/>
      <c r="B5" s="20"/>
      <c r="C5" s="20"/>
      <c r="D5" s="20"/>
      <c r="E5" s="20"/>
      <c r="F5" s="20"/>
      <c r="G5" s="20"/>
      <c r="H5" s="20"/>
      <c r="I5" s="20"/>
      <c r="J5" s="20"/>
      <c r="K5" s="20"/>
      <c r="L5" s="20"/>
    </row>
    <row r="6" spans="1:25" ht="16.2" x14ac:dyDescent="0.2">
      <c r="A6" s="5"/>
      <c r="B6" s="20"/>
      <c r="C6" s="20"/>
      <c r="D6" s="20"/>
      <c r="E6" s="20"/>
      <c r="F6" s="20"/>
      <c r="G6" s="20"/>
      <c r="H6" s="20"/>
      <c r="I6" s="20"/>
      <c r="J6" s="20"/>
      <c r="K6" s="20"/>
      <c r="L6" s="20"/>
      <c r="N6" s="107" t="s">
        <v>3</v>
      </c>
      <c r="O6" s="109"/>
      <c r="P6" s="44"/>
      <c r="Q6" s="126"/>
      <c r="R6" s="126"/>
      <c r="S6" s="126"/>
      <c r="T6" s="126"/>
      <c r="U6" s="126"/>
      <c r="V6" s="126"/>
      <c r="W6" s="45"/>
      <c r="X6" s="128" t="s">
        <v>33</v>
      </c>
      <c r="Y6" s="129"/>
    </row>
    <row r="7" spans="1:25" ht="18" customHeight="1" x14ac:dyDescent="0.2">
      <c r="A7" s="5"/>
      <c r="B7" s="20"/>
      <c r="C7" s="20"/>
      <c r="D7" s="20"/>
      <c r="E7" s="20"/>
      <c r="F7" s="20"/>
      <c r="G7" s="20"/>
      <c r="H7" s="20"/>
      <c r="I7" s="20"/>
      <c r="J7" s="20"/>
      <c r="K7" s="20"/>
      <c r="L7" s="20"/>
      <c r="N7" s="110"/>
      <c r="O7" s="112"/>
      <c r="P7" s="46"/>
      <c r="Q7" s="127"/>
      <c r="R7" s="127"/>
      <c r="S7" s="127"/>
      <c r="T7" s="127"/>
      <c r="U7" s="127"/>
      <c r="V7" s="127"/>
      <c r="W7" s="47"/>
      <c r="X7" s="130"/>
      <c r="Y7" s="131"/>
    </row>
    <row r="8" spans="1:25" ht="18" customHeight="1" x14ac:dyDescent="0.2">
      <c r="A8" s="74"/>
      <c r="B8" s="74"/>
      <c r="C8" s="74"/>
      <c r="D8" s="74"/>
      <c r="E8" s="74"/>
      <c r="F8" s="74"/>
      <c r="G8" s="74"/>
      <c r="H8" s="74"/>
      <c r="I8" s="74"/>
      <c r="J8" s="74"/>
      <c r="K8" s="74"/>
      <c r="L8" s="74"/>
      <c r="M8" s="74"/>
      <c r="N8" s="74"/>
      <c r="O8" s="74"/>
      <c r="P8" s="74"/>
      <c r="Q8" s="74"/>
      <c r="R8" s="74"/>
      <c r="S8" s="74"/>
      <c r="T8" s="74"/>
      <c r="U8" s="74"/>
      <c r="V8" s="74"/>
      <c r="W8" s="74"/>
      <c r="X8" s="74"/>
      <c r="Y8" s="74"/>
    </row>
    <row r="9" spans="1:25" x14ac:dyDescent="0.2">
      <c r="A9" s="137" t="s">
        <v>16</v>
      </c>
      <c r="B9" s="137"/>
      <c r="C9" s="137"/>
      <c r="D9" s="137"/>
      <c r="E9" s="137"/>
      <c r="F9" s="137"/>
      <c r="G9" s="137"/>
      <c r="H9" s="137"/>
      <c r="I9" s="137"/>
      <c r="J9" s="137"/>
      <c r="K9" s="137"/>
      <c r="L9" s="137"/>
      <c r="N9" s="137" t="s">
        <v>20</v>
      </c>
      <c r="O9" s="137"/>
      <c r="P9" s="137"/>
      <c r="Q9" s="137"/>
      <c r="R9" s="137"/>
      <c r="S9" s="137"/>
      <c r="T9" s="137"/>
      <c r="U9" s="137"/>
      <c r="V9" s="137"/>
      <c r="W9" s="137"/>
      <c r="X9" s="137"/>
      <c r="Y9" s="137"/>
    </row>
    <row r="10" spans="1:25" ht="18" customHeight="1" x14ac:dyDescent="0.2">
      <c r="A10" s="23" t="s">
        <v>15</v>
      </c>
      <c r="B10" s="117" t="s">
        <v>4</v>
      </c>
      <c r="C10" s="116"/>
      <c r="D10" s="117" t="s">
        <v>5</v>
      </c>
      <c r="E10" s="118"/>
      <c r="F10" s="17" t="s">
        <v>0</v>
      </c>
      <c r="G10" s="115" t="s">
        <v>1</v>
      </c>
      <c r="H10" s="117"/>
      <c r="I10" s="117"/>
      <c r="J10" s="117"/>
      <c r="K10" s="117"/>
      <c r="L10" s="118"/>
      <c r="N10" s="23" t="s">
        <v>15</v>
      </c>
      <c r="O10" s="117" t="s">
        <v>4</v>
      </c>
      <c r="P10" s="116"/>
      <c r="Q10" s="117" t="s">
        <v>5</v>
      </c>
      <c r="R10" s="118"/>
      <c r="S10" s="17" t="s">
        <v>0</v>
      </c>
      <c r="T10" s="115" t="s">
        <v>1</v>
      </c>
      <c r="U10" s="117"/>
      <c r="V10" s="117"/>
      <c r="W10" s="117"/>
      <c r="X10" s="117"/>
      <c r="Y10" s="118"/>
    </row>
    <row r="11" spans="1:25" ht="18" customHeight="1" x14ac:dyDescent="0.2">
      <c r="A11" s="17">
        <v>1</v>
      </c>
      <c r="B11" s="115"/>
      <c r="C11" s="116"/>
      <c r="D11" s="117"/>
      <c r="E11" s="118"/>
      <c r="F11" s="9"/>
      <c r="G11" s="10" t="s">
        <v>66</v>
      </c>
      <c r="H11" s="11"/>
      <c r="I11" s="7" t="s">
        <v>49</v>
      </c>
      <c r="J11" s="11"/>
      <c r="K11" s="7" t="s">
        <v>49</v>
      </c>
      <c r="L11" s="12"/>
      <c r="N11" s="17">
        <v>1</v>
      </c>
      <c r="O11" s="115"/>
      <c r="P11" s="116"/>
      <c r="Q11" s="117"/>
      <c r="R11" s="118"/>
      <c r="S11" s="9"/>
      <c r="T11" s="10" t="s">
        <v>66</v>
      </c>
      <c r="U11" s="11"/>
      <c r="V11" s="7" t="s">
        <v>49</v>
      </c>
      <c r="W11" s="11"/>
      <c r="X11" s="7" t="s">
        <v>49</v>
      </c>
      <c r="Y11" s="12"/>
    </row>
    <row r="12" spans="1:25" ht="18" customHeight="1" x14ac:dyDescent="0.2">
      <c r="A12" s="17">
        <v>2</v>
      </c>
      <c r="B12" s="115"/>
      <c r="C12" s="116"/>
      <c r="D12" s="117"/>
      <c r="E12" s="118"/>
      <c r="F12" s="9"/>
      <c r="G12" s="10" t="s">
        <v>66</v>
      </c>
      <c r="H12" s="11"/>
      <c r="I12" s="7" t="s">
        <v>49</v>
      </c>
      <c r="J12" s="11"/>
      <c r="K12" s="7" t="s">
        <v>49</v>
      </c>
      <c r="L12" s="12"/>
      <c r="N12" s="17">
        <v>2</v>
      </c>
      <c r="O12" s="115"/>
      <c r="P12" s="116"/>
      <c r="Q12" s="117"/>
      <c r="R12" s="118"/>
      <c r="S12" s="9"/>
      <c r="T12" s="10" t="s">
        <v>66</v>
      </c>
      <c r="U12" s="11"/>
      <c r="V12" s="7" t="s">
        <v>49</v>
      </c>
      <c r="W12" s="11"/>
      <c r="X12" s="7" t="s">
        <v>49</v>
      </c>
      <c r="Y12" s="12"/>
    </row>
    <row r="13" spans="1:25" ht="18" customHeight="1" x14ac:dyDescent="0.2">
      <c r="A13" s="17">
        <v>3</v>
      </c>
      <c r="B13" s="115"/>
      <c r="C13" s="116"/>
      <c r="D13" s="117"/>
      <c r="E13" s="118"/>
      <c r="F13" s="9"/>
      <c r="G13" s="10" t="s">
        <v>66</v>
      </c>
      <c r="H13" s="11"/>
      <c r="I13" s="7" t="s">
        <v>49</v>
      </c>
      <c r="J13" s="11"/>
      <c r="K13" s="7" t="s">
        <v>49</v>
      </c>
      <c r="L13" s="12"/>
      <c r="N13" s="17">
        <v>3</v>
      </c>
      <c r="O13" s="115"/>
      <c r="P13" s="116"/>
      <c r="Q13" s="117"/>
      <c r="R13" s="118"/>
      <c r="S13" s="9"/>
      <c r="T13" s="10" t="s">
        <v>66</v>
      </c>
      <c r="U13" s="11"/>
      <c r="V13" s="7" t="s">
        <v>49</v>
      </c>
      <c r="W13" s="11"/>
      <c r="X13" s="7" t="s">
        <v>49</v>
      </c>
      <c r="Y13" s="12"/>
    </row>
    <row r="14" spans="1:25" ht="18" customHeight="1" x14ac:dyDescent="0.2">
      <c r="A14" s="17">
        <v>4</v>
      </c>
      <c r="B14" s="115"/>
      <c r="C14" s="116"/>
      <c r="D14" s="117"/>
      <c r="E14" s="118"/>
      <c r="F14" s="9"/>
      <c r="G14" s="10" t="s">
        <v>66</v>
      </c>
      <c r="H14" s="11"/>
      <c r="I14" s="7" t="s">
        <v>49</v>
      </c>
      <c r="J14" s="11"/>
      <c r="K14" s="7" t="s">
        <v>49</v>
      </c>
      <c r="L14" s="12"/>
      <c r="N14" s="17">
        <v>4</v>
      </c>
      <c r="O14" s="115"/>
      <c r="P14" s="116"/>
      <c r="Q14" s="117"/>
      <c r="R14" s="118"/>
      <c r="S14" s="9"/>
      <c r="T14" s="10" t="s">
        <v>66</v>
      </c>
      <c r="U14" s="11"/>
      <c r="V14" s="7" t="s">
        <v>49</v>
      </c>
      <c r="W14" s="11"/>
      <c r="X14" s="7" t="s">
        <v>49</v>
      </c>
      <c r="Y14" s="12"/>
    </row>
    <row r="15" spans="1:25" ht="18" customHeight="1" x14ac:dyDescent="0.2">
      <c r="A15" s="17">
        <v>5</v>
      </c>
      <c r="B15" s="115"/>
      <c r="C15" s="116"/>
      <c r="D15" s="117"/>
      <c r="E15" s="118"/>
      <c r="F15" s="9"/>
      <c r="G15" s="10" t="s">
        <v>66</v>
      </c>
      <c r="H15" s="11"/>
      <c r="I15" s="7" t="s">
        <v>49</v>
      </c>
      <c r="J15" s="11"/>
      <c r="K15" s="7" t="s">
        <v>49</v>
      </c>
      <c r="L15" s="12"/>
      <c r="N15" s="17">
        <v>5</v>
      </c>
      <c r="O15" s="115"/>
      <c r="P15" s="116"/>
      <c r="Q15" s="117"/>
      <c r="R15" s="118"/>
      <c r="S15" s="9"/>
      <c r="T15" s="10" t="s">
        <v>66</v>
      </c>
      <c r="U15" s="11"/>
      <c r="V15" s="7" t="s">
        <v>49</v>
      </c>
      <c r="W15" s="11"/>
      <c r="X15" s="7" t="s">
        <v>49</v>
      </c>
      <c r="Y15" s="12"/>
    </row>
    <row r="16" spans="1:25" ht="18" customHeight="1" x14ac:dyDescent="0.2">
      <c r="A16" s="17">
        <v>6</v>
      </c>
      <c r="B16" s="115"/>
      <c r="C16" s="116"/>
      <c r="D16" s="117"/>
      <c r="E16" s="118"/>
      <c r="F16" s="9"/>
      <c r="G16" s="10" t="s">
        <v>66</v>
      </c>
      <c r="H16" s="11"/>
      <c r="I16" s="7" t="s">
        <v>49</v>
      </c>
      <c r="J16" s="11"/>
      <c r="K16" s="7" t="s">
        <v>49</v>
      </c>
      <c r="L16" s="12"/>
      <c r="N16" s="17">
        <v>6</v>
      </c>
      <c r="O16" s="115"/>
      <c r="P16" s="116"/>
      <c r="Q16" s="117"/>
      <c r="R16" s="118"/>
      <c r="S16" s="9"/>
      <c r="T16" s="10" t="s">
        <v>66</v>
      </c>
      <c r="U16" s="11"/>
      <c r="V16" s="7" t="s">
        <v>49</v>
      </c>
      <c r="W16" s="11"/>
      <c r="X16" s="7" t="s">
        <v>49</v>
      </c>
      <c r="Y16" s="12"/>
    </row>
    <row r="17" spans="1:25" ht="18" customHeight="1" x14ac:dyDescent="0.2">
      <c r="A17" s="17">
        <v>7</v>
      </c>
      <c r="B17" s="115"/>
      <c r="C17" s="116"/>
      <c r="D17" s="117"/>
      <c r="E17" s="118"/>
      <c r="F17" s="9"/>
      <c r="G17" s="10" t="s">
        <v>66</v>
      </c>
      <c r="H17" s="11"/>
      <c r="I17" s="7" t="s">
        <v>49</v>
      </c>
      <c r="J17" s="11"/>
      <c r="K17" s="7" t="s">
        <v>49</v>
      </c>
      <c r="L17" s="12"/>
      <c r="N17" s="17">
        <v>7</v>
      </c>
      <c r="O17" s="115"/>
      <c r="P17" s="116"/>
      <c r="Q17" s="117"/>
      <c r="R17" s="118"/>
      <c r="S17" s="9"/>
      <c r="T17" s="10" t="s">
        <v>66</v>
      </c>
      <c r="U17" s="11"/>
      <c r="V17" s="7" t="s">
        <v>49</v>
      </c>
      <c r="W17" s="11"/>
      <c r="X17" s="7" t="s">
        <v>49</v>
      </c>
      <c r="Y17" s="12"/>
    </row>
    <row r="18" spans="1:25" ht="18" customHeight="1" x14ac:dyDescent="0.2">
      <c r="A18" s="17">
        <v>8</v>
      </c>
      <c r="B18" s="115"/>
      <c r="C18" s="116"/>
      <c r="D18" s="117"/>
      <c r="E18" s="118"/>
      <c r="F18" s="9"/>
      <c r="G18" s="10" t="s">
        <v>66</v>
      </c>
      <c r="H18" s="11"/>
      <c r="I18" s="7" t="s">
        <v>49</v>
      </c>
      <c r="J18" s="11"/>
      <c r="K18" s="7" t="s">
        <v>49</v>
      </c>
      <c r="L18" s="12"/>
      <c r="N18" s="17">
        <v>8</v>
      </c>
      <c r="O18" s="115"/>
      <c r="P18" s="116"/>
      <c r="Q18" s="117"/>
      <c r="R18" s="118"/>
      <c r="S18" s="9"/>
      <c r="T18" s="10" t="s">
        <v>66</v>
      </c>
      <c r="U18" s="11"/>
      <c r="V18" s="7" t="s">
        <v>49</v>
      </c>
      <c r="W18" s="11"/>
      <c r="X18" s="7" t="s">
        <v>49</v>
      </c>
      <c r="Y18" s="12"/>
    </row>
    <row r="19" spans="1:25" ht="18" customHeight="1" x14ac:dyDescent="0.2">
      <c r="A19" s="121" t="s">
        <v>51</v>
      </c>
      <c r="B19" s="139"/>
      <c r="C19" s="140"/>
      <c r="D19" s="140"/>
      <c r="E19" s="140"/>
      <c r="F19" s="140"/>
      <c r="G19" s="140"/>
      <c r="H19" s="140"/>
      <c r="I19" s="140"/>
      <c r="J19" s="140"/>
      <c r="K19" s="140"/>
      <c r="L19" s="141"/>
      <c r="N19" s="121" t="s">
        <v>51</v>
      </c>
      <c r="O19" s="139"/>
      <c r="P19" s="140"/>
      <c r="Q19" s="140"/>
      <c r="R19" s="140"/>
      <c r="S19" s="140"/>
      <c r="T19" s="140"/>
      <c r="U19" s="140"/>
      <c r="V19" s="140"/>
      <c r="W19" s="140"/>
      <c r="X19" s="140"/>
      <c r="Y19" s="141"/>
    </row>
    <row r="20" spans="1:25" ht="18" customHeight="1" x14ac:dyDescent="0.2">
      <c r="A20" s="122"/>
      <c r="B20" s="142"/>
      <c r="C20" s="143"/>
      <c r="D20" s="143"/>
      <c r="E20" s="143"/>
      <c r="F20" s="143"/>
      <c r="G20" s="143"/>
      <c r="H20" s="143"/>
      <c r="I20" s="143"/>
      <c r="J20" s="143"/>
      <c r="K20" s="143"/>
      <c r="L20" s="144"/>
      <c r="N20" s="122"/>
      <c r="O20" s="142"/>
      <c r="P20" s="143"/>
      <c r="Q20" s="143"/>
      <c r="R20" s="143"/>
      <c r="S20" s="143"/>
      <c r="T20" s="143"/>
      <c r="U20" s="143"/>
      <c r="V20" s="143"/>
      <c r="W20" s="143"/>
      <c r="X20" s="143"/>
      <c r="Y20" s="144"/>
    </row>
    <row r="21" spans="1:25" ht="13.5" customHeight="1" x14ac:dyDescent="0.2">
      <c r="A21" s="49"/>
      <c r="B21" s="37"/>
      <c r="C21" s="37"/>
      <c r="D21" s="37"/>
      <c r="E21" s="37"/>
      <c r="F21" s="38"/>
      <c r="G21" s="50"/>
      <c r="H21" s="26"/>
      <c r="I21" s="5"/>
      <c r="J21" s="26"/>
      <c r="K21" s="5"/>
      <c r="L21" s="26"/>
      <c r="N21" s="49"/>
      <c r="O21" s="37"/>
      <c r="P21" s="37"/>
      <c r="Q21" s="37"/>
      <c r="R21" s="37"/>
      <c r="S21" s="38"/>
      <c r="T21" s="50"/>
      <c r="U21" s="26"/>
      <c r="V21" s="5"/>
      <c r="W21" s="26"/>
      <c r="X21" s="5"/>
      <c r="Y21" s="26"/>
    </row>
    <row r="22" spans="1:25" x14ac:dyDescent="0.2">
      <c r="A22" s="137" t="s">
        <v>17</v>
      </c>
      <c r="B22" s="137"/>
      <c r="C22" s="137"/>
      <c r="D22" s="137"/>
      <c r="E22" s="137"/>
      <c r="F22" s="137"/>
      <c r="G22" s="137"/>
      <c r="H22" s="137"/>
      <c r="I22" s="137"/>
      <c r="J22" s="137"/>
      <c r="K22" s="137"/>
      <c r="L22" s="137"/>
      <c r="N22" s="137" t="s">
        <v>48</v>
      </c>
      <c r="O22" s="137"/>
      <c r="P22" s="137"/>
      <c r="Q22" s="137"/>
      <c r="R22" s="137"/>
      <c r="S22" s="137"/>
      <c r="T22" s="137"/>
      <c r="U22" s="137"/>
      <c r="V22" s="137"/>
      <c r="W22" s="137"/>
      <c r="X22" s="137"/>
      <c r="Y22" s="137"/>
    </row>
    <row r="23" spans="1:25" ht="18" customHeight="1" x14ac:dyDescent="0.2">
      <c r="A23" s="23" t="s">
        <v>15</v>
      </c>
      <c r="B23" s="117" t="s">
        <v>4</v>
      </c>
      <c r="C23" s="116"/>
      <c r="D23" s="117" t="s">
        <v>5</v>
      </c>
      <c r="E23" s="118"/>
      <c r="F23" s="17" t="s">
        <v>0</v>
      </c>
      <c r="G23" s="115" t="s">
        <v>1</v>
      </c>
      <c r="H23" s="117"/>
      <c r="I23" s="117"/>
      <c r="J23" s="117"/>
      <c r="K23" s="117"/>
      <c r="L23" s="118"/>
      <c r="N23" s="23" t="s">
        <v>15</v>
      </c>
      <c r="O23" s="117" t="s">
        <v>4</v>
      </c>
      <c r="P23" s="116"/>
      <c r="Q23" s="117" t="s">
        <v>5</v>
      </c>
      <c r="R23" s="118"/>
      <c r="S23" s="17" t="s">
        <v>0</v>
      </c>
      <c r="T23" s="115" t="s">
        <v>1</v>
      </c>
      <c r="U23" s="117"/>
      <c r="V23" s="117"/>
      <c r="W23" s="117"/>
      <c r="X23" s="117"/>
      <c r="Y23" s="118"/>
    </row>
    <row r="24" spans="1:25" ht="18" customHeight="1" x14ac:dyDescent="0.2">
      <c r="A24" s="138">
        <v>1</v>
      </c>
      <c r="B24" s="107"/>
      <c r="C24" s="123"/>
      <c r="D24" s="108"/>
      <c r="E24" s="109"/>
      <c r="F24" s="14"/>
      <c r="G24" s="25" t="s">
        <v>66</v>
      </c>
      <c r="H24" s="33"/>
      <c r="I24" s="4" t="s">
        <v>49</v>
      </c>
      <c r="J24" s="33"/>
      <c r="K24" s="4" t="s">
        <v>49</v>
      </c>
      <c r="L24" s="34"/>
      <c r="N24" s="138">
        <v>1</v>
      </c>
      <c r="O24" s="107"/>
      <c r="P24" s="123"/>
      <c r="Q24" s="108"/>
      <c r="R24" s="109"/>
      <c r="S24" s="14"/>
      <c r="T24" s="25" t="s">
        <v>66</v>
      </c>
      <c r="U24" s="33"/>
      <c r="V24" s="4" t="s">
        <v>49</v>
      </c>
      <c r="W24" s="33"/>
      <c r="X24" s="4" t="s">
        <v>49</v>
      </c>
      <c r="Y24" s="34"/>
    </row>
    <row r="25" spans="1:25" ht="18" customHeight="1" x14ac:dyDescent="0.2">
      <c r="A25" s="122"/>
      <c r="B25" s="145"/>
      <c r="C25" s="146"/>
      <c r="D25" s="147"/>
      <c r="E25" s="148"/>
      <c r="F25" s="29"/>
      <c r="G25" s="30" t="s">
        <v>66</v>
      </c>
      <c r="H25" s="31"/>
      <c r="I25" s="63" t="s">
        <v>49</v>
      </c>
      <c r="J25" s="64"/>
      <c r="K25" s="63" t="s">
        <v>49</v>
      </c>
      <c r="L25" s="32"/>
      <c r="N25" s="122"/>
      <c r="O25" s="145"/>
      <c r="P25" s="146"/>
      <c r="Q25" s="147"/>
      <c r="R25" s="148"/>
      <c r="S25" s="29"/>
      <c r="T25" s="30" t="s">
        <v>66</v>
      </c>
      <c r="U25" s="31"/>
      <c r="V25" s="63" t="s">
        <v>49</v>
      </c>
      <c r="W25" s="64"/>
      <c r="X25" s="63" t="s">
        <v>49</v>
      </c>
      <c r="Y25" s="32"/>
    </row>
    <row r="26" spans="1:25" ht="18" customHeight="1" x14ac:dyDescent="0.2">
      <c r="A26" s="121">
        <v>2</v>
      </c>
      <c r="B26" s="107"/>
      <c r="C26" s="123"/>
      <c r="D26" s="108"/>
      <c r="E26" s="109"/>
      <c r="F26" s="14"/>
      <c r="G26" s="25" t="s">
        <v>66</v>
      </c>
      <c r="H26" s="33"/>
      <c r="I26" s="4" t="s">
        <v>49</v>
      </c>
      <c r="J26" s="33"/>
      <c r="K26" s="4" t="s">
        <v>49</v>
      </c>
      <c r="L26" s="34"/>
      <c r="N26" s="121">
        <v>2</v>
      </c>
      <c r="O26" s="107"/>
      <c r="P26" s="123"/>
      <c r="Q26" s="108"/>
      <c r="R26" s="109"/>
      <c r="S26" s="14"/>
      <c r="T26" s="25" t="s">
        <v>66</v>
      </c>
      <c r="U26" s="33"/>
      <c r="V26" s="4" t="s">
        <v>49</v>
      </c>
      <c r="W26" s="33"/>
      <c r="X26" s="4" t="s">
        <v>49</v>
      </c>
      <c r="Y26" s="34"/>
    </row>
    <row r="27" spans="1:25" ht="18" customHeight="1" x14ac:dyDescent="0.2">
      <c r="A27" s="122"/>
      <c r="B27" s="145"/>
      <c r="C27" s="146"/>
      <c r="D27" s="147"/>
      <c r="E27" s="148"/>
      <c r="F27" s="29"/>
      <c r="G27" s="30" t="s">
        <v>66</v>
      </c>
      <c r="H27" s="31"/>
      <c r="I27" s="63" t="s">
        <v>49</v>
      </c>
      <c r="J27" s="64"/>
      <c r="K27" s="63" t="s">
        <v>49</v>
      </c>
      <c r="L27" s="32"/>
      <c r="N27" s="122"/>
      <c r="O27" s="145"/>
      <c r="P27" s="146"/>
      <c r="Q27" s="147"/>
      <c r="R27" s="148"/>
      <c r="S27" s="29"/>
      <c r="T27" s="30" t="s">
        <v>66</v>
      </c>
      <c r="U27" s="31"/>
      <c r="V27" s="63" t="s">
        <v>49</v>
      </c>
      <c r="W27" s="64"/>
      <c r="X27" s="63" t="s">
        <v>49</v>
      </c>
      <c r="Y27" s="32"/>
    </row>
    <row r="28" spans="1:25" ht="18" customHeight="1" x14ac:dyDescent="0.2">
      <c r="A28" s="138">
        <v>3</v>
      </c>
      <c r="B28" s="107"/>
      <c r="C28" s="123"/>
      <c r="D28" s="108"/>
      <c r="E28" s="109"/>
      <c r="F28" s="14"/>
      <c r="G28" s="25" t="s">
        <v>66</v>
      </c>
      <c r="H28" s="33"/>
      <c r="I28" s="4" t="s">
        <v>49</v>
      </c>
      <c r="J28" s="33"/>
      <c r="K28" s="4" t="s">
        <v>49</v>
      </c>
      <c r="L28" s="34"/>
      <c r="N28" s="138">
        <v>3</v>
      </c>
      <c r="O28" s="107"/>
      <c r="P28" s="123"/>
      <c r="Q28" s="108"/>
      <c r="R28" s="109"/>
      <c r="S28" s="14"/>
      <c r="T28" s="25" t="s">
        <v>66</v>
      </c>
      <c r="U28" s="33"/>
      <c r="V28" s="4" t="s">
        <v>49</v>
      </c>
      <c r="W28" s="33"/>
      <c r="X28" s="4" t="s">
        <v>49</v>
      </c>
      <c r="Y28" s="34"/>
    </row>
    <row r="29" spans="1:25" ht="18" customHeight="1" x14ac:dyDescent="0.2">
      <c r="A29" s="122"/>
      <c r="B29" s="145"/>
      <c r="C29" s="146"/>
      <c r="D29" s="147"/>
      <c r="E29" s="148"/>
      <c r="F29" s="29"/>
      <c r="G29" s="30" t="s">
        <v>66</v>
      </c>
      <c r="H29" s="31"/>
      <c r="I29" s="63" t="s">
        <v>49</v>
      </c>
      <c r="J29" s="64"/>
      <c r="K29" s="63" t="s">
        <v>49</v>
      </c>
      <c r="L29" s="32"/>
      <c r="N29" s="122"/>
      <c r="O29" s="145"/>
      <c r="P29" s="146"/>
      <c r="Q29" s="147"/>
      <c r="R29" s="148"/>
      <c r="S29" s="29"/>
      <c r="T29" s="30" t="s">
        <v>66</v>
      </c>
      <c r="U29" s="31"/>
      <c r="V29" s="63" t="s">
        <v>49</v>
      </c>
      <c r="W29" s="64"/>
      <c r="X29" s="63" t="s">
        <v>49</v>
      </c>
      <c r="Y29" s="32"/>
    </row>
    <row r="30" spans="1:25" ht="18" customHeight="1" x14ac:dyDescent="0.2">
      <c r="A30" s="121">
        <v>4</v>
      </c>
      <c r="B30" s="107"/>
      <c r="C30" s="123"/>
      <c r="D30" s="108"/>
      <c r="E30" s="109"/>
      <c r="F30" s="14"/>
      <c r="G30" s="25" t="s">
        <v>66</v>
      </c>
      <c r="H30" s="33"/>
      <c r="I30" s="4" t="s">
        <v>49</v>
      </c>
      <c r="J30" s="33"/>
      <c r="K30" s="4" t="s">
        <v>49</v>
      </c>
      <c r="L30" s="34"/>
      <c r="N30" s="121">
        <v>4</v>
      </c>
      <c r="O30" s="107"/>
      <c r="P30" s="123"/>
      <c r="Q30" s="108"/>
      <c r="R30" s="109"/>
      <c r="S30" s="14"/>
      <c r="T30" s="25" t="s">
        <v>66</v>
      </c>
      <c r="U30" s="33"/>
      <c r="V30" s="4" t="s">
        <v>49</v>
      </c>
      <c r="W30" s="33"/>
      <c r="X30" s="4" t="s">
        <v>49</v>
      </c>
      <c r="Y30" s="34"/>
    </row>
    <row r="31" spans="1:25" ht="18" customHeight="1" x14ac:dyDescent="0.2">
      <c r="A31" s="122"/>
      <c r="B31" s="145"/>
      <c r="C31" s="146"/>
      <c r="D31" s="147"/>
      <c r="E31" s="148"/>
      <c r="F31" s="29"/>
      <c r="G31" s="30" t="s">
        <v>66</v>
      </c>
      <c r="H31" s="31"/>
      <c r="I31" s="63" t="s">
        <v>49</v>
      </c>
      <c r="J31" s="64"/>
      <c r="K31" s="63" t="s">
        <v>49</v>
      </c>
      <c r="L31" s="32"/>
      <c r="N31" s="122"/>
      <c r="O31" s="145"/>
      <c r="P31" s="146"/>
      <c r="Q31" s="147"/>
      <c r="R31" s="148"/>
      <c r="S31" s="29"/>
      <c r="T31" s="30" t="s">
        <v>66</v>
      </c>
      <c r="U31" s="31"/>
      <c r="V31" s="63" t="s">
        <v>49</v>
      </c>
      <c r="W31" s="64"/>
      <c r="X31" s="63" t="s">
        <v>49</v>
      </c>
      <c r="Y31" s="32"/>
    </row>
    <row r="32" spans="1:25" ht="18" customHeight="1" x14ac:dyDescent="0.2">
      <c r="A32" s="121" t="s">
        <v>51</v>
      </c>
      <c r="B32" s="139"/>
      <c r="C32" s="140"/>
      <c r="D32" s="140"/>
      <c r="E32" s="140"/>
      <c r="F32" s="140"/>
      <c r="G32" s="140"/>
      <c r="H32" s="140"/>
      <c r="I32" s="140"/>
      <c r="J32" s="140"/>
      <c r="K32" s="140"/>
      <c r="L32" s="141"/>
      <c r="N32" s="121" t="s">
        <v>51</v>
      </c>
      <c r="O32" s="139"/>
      <c r="P32" s="140"/>
      <c r="Q32" s="140"/>
      <c r="R32" s="140"/>
      <c r="S32" s="140"/>
      <c r="T32" s="140"/>
      <c r="U32" s="140"/>
      <c r="V32" s="140"/>
      <c r="W32" s="140"/>
      <c r="X32" s="140"/>
      <c r="Y32" s="141"/>
    </row>
    <row r="33" spans="1:25" ht="18" customHeight="1" x14ac:dyDescent="0.2">
      <c r="A33" s="122"/>
      <c r="B33" s="142"/>
      <c r="C33" s="143"/>
      <c r="D33" s="143"/>
      <c r="E33" s="143"/>
      <c r="F33" s="143"/>
      <c r="G33" s="143"/>
      <c r="H33" s="143"/>
      <c r="I33" s="143"/>
      <c r="J33" s="143"/>
      <c r="K33" s="143"/>
      <c r="L33" s="144"/>
      <c r="N33" s="122"/>
      <c r="O33" s="142"/>
      <c r="P33" s="143"/>
      <c r="Q33" s="143"/>
      <c r="R33" s="143"/>
      <c r="S33" s="143"/>
      <c r="T33" s="143"/>
      <c r="U33" s="143"/>
      <c r="V33" s="143"/>
      <c r="W33" s="143"/>
      <c r="X33" s="143"/>
      <c r="Y33" s="144"/>
    </row>
    <row r="34" spans="1:25" ht="13.5" customHeight="1" x14ac:dyDescent="0.2">
      <c r="A34" s="5"/>
      <c r="B34" s="54"/>
      <c r="C34" s="54"/>
      <c r="D34" s="54"/>
      <c r="E34" s="54"/>
      <c r="F34" s="54"/>
      <c r="G34" s="54"/>
      <c r="H34" s="54"/>
      <c r="I34" s="54"/>
      <c r="J34" s="54"/>
      <c r="K34" s="54"/>
      <c r="L34" s="54"/>
      <c r="N34" s="5"/>
      <c r="O34" s="54"/>
      <c r="P34" s="54"/>
      <c r="Q34" s="54"/>
      <c r="R34" s="54"/>
      <c r="S34" s="54"/>
      <c r="T34" s="54"/>
      <c r="U34" s="54"/>
      <c r="V34" s="54"/>
      <c r="W34" s="54"/>
      <c r="X34" s="54"/>
      <c r="Y34" s="54"/>
    </row>
    <row r="35" spans="1:25" ht="13.2" customHeight="1" x14ac:dyDescent="0.2">
      <c r="A35" s="152" t="s">
        <v>222</v>
      </c>
      <c r="B35" s="153"/>
      <c r="C35" s="154"/>
      <c r="D35" s="158"/>
      <c r="E35" s="159"/>
      <c r="F35" s="159"/>
      <c r="G35" s="159"/>
      <c r="H35" s="159"/>
      <c r="I35" s="159"/>
      <c r="J35" s="159"/>
      <c r="K35" s="159"/>
      <c r="L35" s="160"/>
      <c r="N35" s="152" t="s">
        <v>222</v>
      </c>
      <c r="O35" s="153"/>
      <c r="P35" s="154"/>
      <c r="Q35" s="158"/>
      <c r="R35" s="159"/>
      <c r="S35" s="159"/>
      <c r="T35" s="159"/>
      <c r="U35" s="159"/>
      <c r="V35" s="159"/>
      <c r="W35" s="159"/>
      <c r="X35" s="159"/>
      <c r="Y35" s="160"/>
    </row>
    <row r="36" spans="1:25" x14ac:dyDescent="0.2">
      <c r="A36" s="155"/>
      <c r="B36" s="156"/>
      <c r="C36" s="157"/>
      <c r="D36" s="161"/>
      <c r="E36" s="162"/>
      <c r="F36" s="162"/>
      <c r="G36" s="162"/>
      <c r="H36" s="162"/>
      <c r="I36" s="162"/>
      <c r="J36" s="162"/>
      <c r="K36" s="162"/>
      <c r="L36" s="163"/>
      <c r="N36" s="155"/>
      <c r="O36" s="156"/>
      <c r="P36" s="157"/>
      <c r="Q36" s="161"/>
      <c r="R36" s="162"/>
      <c r="S36" s="162"/>
      <c r="T36" s="162"/>
      <c r="U36" s="162"/>
      <c r="V36" s="162"/>
      <c r="W36" s="162"/>
      <c r="X36" s="162"/>
      <c r="Y36" s="163"/>
    </row>
    <row r="37" spans="1:25" s="52" customFormat="1" x14ac:dyDescent="0.2">
      <c r="A37" s="95"/>
      <c r="B37" s="95"/>
      <c r="C37" s="95"/>
      <c r="D37" s="96"/>
      <c r="E37" s="96"/>
      <c r="F37" s="96"/>
      <c r="G37" s="96"/>
      <c r="H37" s="96"/>
      <c r="I37" s="96"/>
      <c r="J37" s="96"/>
      <c r="K37" s="96"/>
      <c r="L37" s="96"/>
      <c r="N37" s="95"/>
      <c r="O37" s="95"/>
      <c r="P37" s="95"/>
      <c r="Q37" s="96"/>
      <c r="R37" s="96"/>
      <c r="S37" s="96"/>
      <c r="T37" s="96"/>
      <c r="U37" s="96"/>
      <c r="V37" s="96"/>
      <c r="W37" s="96"/>
      <c r="X37" s="96"/>
      <c r="Y37" s="96"/>
    </row>
    <row r="38" spans="1:25" ht="18" customHeight="1" x14ac:dyDescent="0.2">
      <c r="A38" s="17" t="s">
        <v>94</v>
      </c>
      <c r="B38" s="149" t="s">
        <v>95</v>
      </c>
      <c r="C38" s="150"/>
      <c r="D38" s="150"/>
      <c r="E38" s="150"/>
      <c r="F38" s="151"/>
      <c r="G38" s="149"/>
      <c r="H38" s="150"/>
      <c r="I38" s="150"/>
      <c r="J38" s="151"/>
      <c r="K38" s="150" t="s">
        <v>27</v>
      </c>
      <c r="L38" s="151"/>
      <c r="N38" s="17" t="s">
        <v>96</v>
      </c>
      <c r="O38" s="149" t="s">
        <v>95</v>
      </c>
      <c r="P38" s="150"/>
      <c r="Q38" s="150"/>
      <c r="R38" s="150"/>
      <c r="S38" s="151"/>
      <c r="T38" s="149"/>
      <c r="U38" s="150"/>
      <c r="V38" s="150"/>
      <c r="W38" s="151"/>
      <c r="X38" s="150" t="s">
        <v>27</v>
      </c>
      <c r="Y38" s="151"/>
    </row>
    <row r="39" spans="1:25" ht="13.5" customHeight="1" x14ac:dyDescent="0.2">
      <c r="A39" s="5"/>
      <c r="B39" s="37"/>
      <c r="C39" s="37"/>
      <c r="D39" s="37"/>
      <c r="E39" s="37"/>
      <c r="F39" s="38"/>
      <c r="G39" s="39"/>
      <c r="H39" s="26"/>
      <c r="I39" s="5"/>
      <c r="J39" s="26"/>
      <c r="K39" s="5"/>
      <c r="L39" s="26"/>
    </row>
    <row r="40" spans="1:25" ht="15" customHeight="1" x14ac:dyDescent="0.2">
      <c r="A40" s="58" t="s">
        <v>97</v>
      </c>
      <c r="B40" s="2" t="s">
        <v>99</v>
      </c>
      <c r="D40" s="113" t="s">
        <v>104</v>
      </c>
      <c r="E40" s="113"/>
      <c r="F40" s="58" t="s">
        <v>100</v>
      </c>
      <c r="G40" s="67"/>
      <c r="H40" s="65" t="s">
        <v>27</v>
      </c>
      <c r="I40" s="58" t="s">
        <v>102</v>
      </c>
      <c r="J40" s="113">
        <v>0</v>
      </c>
      <c r="K40" s="113"/>
      <c r="L40" s="113"/>
      <c r="M40" s="2" t="s">
        <v>103</v>
      </c>
      <c r="N40" s="114" t="s">
        <v>34</v>
      </c>
      <c r="O40" s="114"/>
      <c r="P40" s="114"/>
      <c r="Q40" s="114"/>
      <c r="R40" s="114"/>
      <c r="S40" s="114"/>
      <c r="T40" s="114"/>
      <c r="U40" s="114"/>
      <c r="V40" s="114"/>
      <c r="W40" s="114"/>
      <c r="X40" s="114"/>
      <c r="Y40" s="114"/>
    </row>
    <row r="41" spans="1:25" ht="15" customHeight="1" x14ac:dyDescent="0.2">
      <c r="A41" s="41"/>
      <c r="D41" s="3"/>
      <c r="E41" s="58"/>
      <c r="F41" s="58"/>
      <c r="G41" s="58"/>
      <c r="H41" s="58"/>
      <c r="I41" s="58"/>
      <c r="J41" s="43"/>
      <c r="N41" s="41" t="s">
        <v>231</v>
      </c>
      <c r="O41" s="42"/>
      <c r="P41" s="3" t="s">
        <v>29</v>
      </c>
      <c r="Q41" s="42"/>
      <c r="R41" s="3" t="s">
        <v>30</v>
      </c>
    </row>
    <row r="42" spans="1:25" ht="15" customHeight="1" x14ac:dyDescent="0.2">
      <c r="D42" s="3"/>
      <c r="E42" s="43"/>
      <c r="F42" s="43"/>
      <c r="G42" s="120"/>
      <c r="H42" s="120"/>
      <c r="I42" s="43"/>
      <c r="J42" s="113"/>
      <c r="K42" s="113"/>
      <c r="L42" s="113"/>
    </row>
    <row r="43" spans="1:25" ht="15" customHeight="1" x14ac:dyDescent="0.2">
      <c r="D43" s="3"/>
      <c r="E43" s="43"/>
      <c r="F43" s="43"/>
      <c r="G43" s="3"/>
      <c r="H43" s="3"/>
      <c r="I43" s="43"/>
      <c r="J43" s="1"/>
      <c r="K43" s="1"/>
      <c r="L43" s="1"/>
      <c r="O43" s="113" t="s">
        <v>35</v>
      </c>
      <c r="P43" s="113"/>
      <c r="Q43" s="3"/>
      <c r="R43" s="136"/>
      <c r="S43" s="136"/>
      <c r="T43" s="136"/>
      <c r="U43" s="136"/>
      <c r="V43" s="136"/>
      <c r="W43" s="3"/>
      <c r="X43" s="2" t="s">
        <v>33</v>
      </c>
    </row>
    <row r="44" spans="1:25" ht="15" customHeight="1" x14ac:dyDescent="0.2">
      <c r="D44" s="3"/>
      <c r="E44" s="43"/>
      <c r="F44" s="43"/>
      <c r="G44" s="3"/>
      <c r="H44" s="3"/>
      <c r="I44" s="43"/>
      <c r="J44" s="1"/>
      <c r="K44" s="1"/>
      <c r="L44" s="1"/>
      <c r="O44" s="1"/>
      <c r="P44" s="1"/>
      <c r="Q44" s="3"/>
      <c r="R44" s="43"/>
      <c r="S44" s="43"/>
      <c r="T44" s="43"/>
      <c r="U44" s="43"/>
      <c r="V44" s="43"/>
      <c r="W44" s="3"/>
    </row>
    <row r="45" spans="1:25" x14ac:dyDescent="0.2">
      <c r="D45" s="3"/>
      <c r="E45" s="43"/>
      <c r="F45" s="43"/>
      <c r="G45" s="3"/>
      <c r="H45" s="3"/>
      <c r="I45" s="43"/>
      <c r="J45" s="1"/>
      <c r="K45" s="1"/>
      <c r="L45" s="1"/>
      <c r="O45" s="1"/>
      <c r="P45" s="1"/>
      <c r="Q45" s="3"/>
      <c r="R45" s="43"/>
      <c r="S45" s="43"/>
      <c r="T45" s="43"/>
      <c r="U45" s="43"/>
      <c r="V45" s="43"/>
      <c r="W45" s="3"/>
    </row>
    <row r="46" spans="1:25" x14ac:dyDescent="0.2">
      <c r="O46" s="1"/>
      <c r="P46" s="1"/>
      <c r="Q46" s="3"/>
      <c r="R46" s="43"/>
      <c r="S46" s="43"/>
      <c r="T46" s="43"/>
      <c r="U46" s="43"/>
      <c r="V46" s="43"/>
      <c r="W46" s="3"/>
    </row>
    <row r="47" spans="1:25" x14ac:dyDescent="0.2">
      <c r="A47" s="120" t="s">
        <v>232</v>
      </c>
      <c r="B47" s="120"/>
      <c r="C47" s="120"/>
      <c r="D47" s="120"/>
      <c r="E47" s="120"/>
      <c r="F47" s="120"/>
      <c r="G47" s="120"/>
      <c r="H47" s="120"/>
      <c r="I47" s="120"/>
      <c r="J47" s="120"/>
      <c r="K47" s="120"/>
      <c r="L47" s="120"/>
      <c r="M47" s="120"/>
      <c r="N47" s="120"/>
      <c r="O47" s="120"/>
      <c r="P47" s="120"/>
      <c r="Q47" s="120"/>
      <c r="R47" s="120"/>
      <c r="S47" s="40"/>
      <c r="T47" s="40"/>
      <c r="U47" s="40"/>
      <c r="V47" s="40"/>
      <c r="W47" s="40"/>
      <c r="X47" s="40"/>
      <c r="Y47" s="40"/>
    </row>
    <row r="48" spans="1:25" x14ac:dyDescent="0.2">
      <c r="M48" s="2" t="s">
        <v>120</v>
      </c>
      <c r="O48" s="1"/>
      <c r="P48" s="1"/>
      <c r="Q48" s="3"/>
      <c r="R48" s="43"/>
      <c r="S48" s="43"/>
      <c r="T48" s="43"/>
      <c r="U48" s="43"/>
      <c r="V48" s="43"/>
      <c r="W48" s="3"/>
    </row>
    <row r="49" spans="3:24" ht="14.4" x14ac:dyDescent="0.2">
      <c r="N49" s="3"/>
      <c r="O49" s="3"/>
      <c r="P49" s="3"/>
      <c r="Q49" s="3"/>
      <c r="R49" s="3"/>
      <c r="S49" s="3"/>
      <c r="T49" s="59"/>
      <c r="U49" s="59"/>
      <c r="V49" s="59"/>
      <c r="W49" s="59"/>
      <c r="X49" s="59"/>
    </row>
    <row r="50" spans="3:24" x14ac:dyDescent="0.2">
      <c r="C50" s="80" t="s">
        <v>235</v>
      </c>
    </row>
    <row r="51" spans="3:24" ht="11.25" customHeight="1" x14ac:dyDescent="0.2"/>
  </sheetData>
  <mergeCells count="123">
    <mergeCell ref="A47:R47"/>
    <mergeCell ref="D40:E40"/>
    <mergeCell ref="J40:L40"/>
    <mergeCell ref="O43:P43"/>
    <mergeCell ref="R43:V43"/>
    <mergeCell ref="A32:A33"/>
    <mergeCell ref="B32:L33"/>
    <mergeCell ref="N32:N33"/>
    <mergeCell ref="O32:Y33"/>
    <mergeCell ref="B38:F38"/>
    <mergeCell ref="G38:J38"/>
    <mergeCell ref="G42:H42"/>
    <mergeCell ref="J42:L42"/>
    <mergeCell ref="N40:Y40"/>
    <mergeCell ref="K38:L38"/>
    <mergeCell ref="O38:S38"/>
    <mergeCell ref="T38:W38"/>
    <mergeCell ref="X38:Y38"/>
    <mergeCell ref="A35:C36"/>
    <mergeCell ref="D35:L36"/>
    <mergeCell ref="N35:P36"/>
    <mergeCell ref="Q35:Y36"/>
    <mergeCell ref="A30:A31"/>
    <mergeCell ref="B30:C30"/>
    <mergeCell ref="D30:E30"/>
    <mergeCell ref="N30:N31"/>
    <mergeCell ref="O30:P30"/>
    <mergeCell ref="Q30:R30"/>
    <mergeCell ref="B31:C31"/>
    <mergeCell ref="D31:E31"/>
    <mergeCell ref="O31:P31"/>
    <mergeCell ref="Q31:R31"/>
    <mergeCell ref="A28:A29"/>
    <mergeCell ref="B28:C28"/>
    <mergeCell ref="D28:E28"/>
    <mergeCell ref="N28:N29"/>
    <mergeCell ref="O28:P28"/>
    <mergeCell ref="Q28:R28"/>
    <mergeCell ref="B29:C29"/>
    <mergeCell ref="D29:E29"/>
    <mergeCell ref="O29:P29"/>
    <mergeCell ref="Q29:R29"/>
    <mergeCell ref="A26:A27"/>
    <mergeCell ref="B26:C26"/>
    <mergeCell ref="D26:E26"/>
    <mergeCell ref="N26:N27"/>
    <mergeCell ref="O26:P26"/>
    <mergeCell ref="Q26:R26"/>
    <mergeCell ref="B27:C27"/>
    <mergeCell ref="D27:E27"/>
    <mergeCell ref="O27:P27"/>
    <mergeCell ref="Q27:R27"/>
    <mergeCell ref="A24:A25"/>
    <mergeCell ref="B24:C24"/>
    <mergeCell ref="D24:E24"/>
    <mergeCell ref="N24:N25"/>
    <mergeCell ref="O24:P24"/>
    <mergeCell ref="Q24:R24"/>
    <mergeCell ref="A19:A20"/>
    <mergeCell ref="B19:L20"/>
    <mergeCell ref="N19:N20"/>
    <mergeCell ref="O19:Y20"/>
    <mergeCell ref="A22:L22"/>
    <mergeCell ref="N22:Y22"/>
    <mergeCell ref="B25:C25"/>
    <mergeCell ref="D25:E25"/>
    <mergeCell ref="O25:P25"/>
    <mergeCell ref="Q25:R25"/>
    <mergeCell ref="B23:C23"/>
    <mergeCell ref="D23:E23"/>
    <mergeCell ref="G23:L23"/>
    <mergeCell ref="O23:P23"/>
    <mergeCell ref="Q23:R23"/>
    <mergeCell ref="B17:C17"/>
    <mergeCell ref="D17:E17"/>
    <mergeCell ref="O17:P17"/>
    <mergeCell ref="Q17:R17"/>
    <mergeCell ref="B18:C18"/>
    <mergeCell ref="D18:E18"/>
    <mergeCell ref="O18:P18"/>
    <mergeCell ref="Q18:R18"/>
    <mergeCell ref="T23:Y23"/>
    <mergeCell ref="B14:C14"/>
    <mergeCell ref="D14:E14"/>
    <mergeCell ref="O14:P14"/>
    <mergeCell ref="Q14:R14"/>
    <mergeCell ref="B15:C15"/>
    <mergeCell ref="D15:E15"/>
    <mergeCell ref="O15:P15"/>
    <mergeCell ref="Q15:R15"/>
    <mergeCell ref="B16:C16"/>
    <mergeCell ref="D16:E16"/>
    <mergeCell ref="O16:P16"/>
    <mergeCell ref="Q16:R16"/>
    <mergeCell ref="B11:C11"/>
    <mergeCell ref="D11:E11"/>
    <mergeCell ref="O11:P11"/>
    <mergeCell ref="Q11:R11"/>
    <mergeCell ref="B12:C12"/>
    <mergeCell ref="D12:E12"/>
    <mergeCell ref="O12:P12"/>
    <mergeCell ref="Q12:R12"/>
    <mergeCell ref="B13:C13"/>
    <mergeCell ref="D13:E13"/>
    <mergeCell ref="O13:P13"/>
    <mergeCell ref="Q13:R13"/>
    <mergeCell ref="A9:L9"/>
    <mergeCell ref="N9:Y9"/>
    <mergeCell ref="A1:Y1"/>
    <mergeCell ref="A3:A4"/>
    <mergeCell ref="B10:C10"/>
    <mergeCell ref="D10:E10"/>
    <mergeCell ref="G10:L10"/>
    <mergeCell ref="O10:P10"/>
    <mergeCell ref="Q10:R10"/>
    <mergeCell ref="T10:Y10"/>
    <mergeCell ref="X6:Y7"/>
    <mergeCell ref="B3:L4"/>
    <mergeCell ref="N3:O4"/>
    <mergeCell ref="P3:R4"/>
    <mergeCell ref="S3:Y4"/>
    <mergeCell ref="N6:O7"/>
    <mergeCell ref="Q6:V7"/>
  </mergeCells>
  <phoneticPr fontId="1"/>
  <pageMargins left="0.56000000000000005" right="0.42" top="0.49" bottom="0.39" header="0.23" footer="0.43"/>
  <pageSetup paperSize="9" orientation="portrait" horizontalDpi="200" verticalDpi="200" r:id="rId1"/>
  <headerFooter alignWithMargins="0"/>
  <rowBreaks count="1" manualBreakCount="1">
    <brk id="4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78"/>
  <sheetViews>
    <sheetView view="pageBreakPreview" zoomScaleNormal="100" zoomScaleSheetLayoutView="100" workbookViewId="0">
      <selection sqref="A1:XFD1048576"/>
    </sheetView>
  </sheetViews>
  <sheetFormatPr defaultColWidth="9" defaultRowHeight="13.2" x14ac:dyDescent="0.2"/>
  <cols>
    <col min="1" max="1" width="8" style="2" customWidth="1"/>
    <col min="2" max="5" width="4.2187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8" style="2" customWidth="1"/>
    <col min="15" max="18" width="4.2187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3.77734375" style="2" customWidth="1"/>
    <col min="27" max="16384" width="9" style="2"/>
  </cols>
  <sheetData>
    <row r="1" spans="1:26" ht="14.4" x14ac:dyDescent="0.2">
      <c r="A1" s="119" t="s">
        <v>236</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6" ht="11.25" customHeight="1" x14ac:dyDescent="0.2">
      <c r="A2" s="83"/>
    </row>
    <row r="3" spans="1:26" x14ac:dyDescent="0.2">
      <c r="A3" s="121" t="s">
        <v>2</v>
      </c>
      <c r="B3" s="107"/>
      <c r="C3" s="108"/>
      <c r="D3" s="108"/>
      <c r="E3" s="108"/>
      <c r="F3" s="108"/>
      <c r="G3" s="108"/>
      <c r="H3" s="109"/>
      <c r="I3" s="121" t="s">
        <v>23</v>
      </c>
      <c r="J3" s="121"/>
      <c r="K3" s="121">
        <v>6</v>
      </c>
      <c r="L3" s="121"/>
      <c r="M3" s="16" t="s">
        <v>21</v>
      </c>
      <c r="N3" s="121"/>
      <c r="O3" s="173" t="s">
        <v>47</v>
      </c>
      <c r="P3" s="160"/>
      <c r="Q3" s="17" t="s">
        <v>25</v>
      </c>
      <c r="R3" s="18"/>
      <c r="S3" s="8" t="s">
        <v>27</v>
      </c>
      <c r="T3" s="107" t="s">
        <v>28</v>
      </c>
      <c r="U3" s="109"/>
      <c r="V3" s="169">
        <v>0</v>
      </c>
      <c r="W3" s="170"/>
      <c r="X3" s="170"/>
      <c r="Y3" s="109" t="s">
        <v>27</v>
      </c>
    </row>
    <row r="4" spans="1:26" x14ac:dyDescent="0.2">
      <c r="A4" s="122"/>
      <c r="B4" s="110"/>
      <c r="C4" s="111"/>
      <c r="D4" s="111"/>
      <c r="E4" s="111"/>
      <c r="F4" s="111"/>
      <c r="G4" s="111"/>
      <c r="H4" s="112"/>
      <c r="I4" s="122" t="s">
        <v>22</v>
      </c>
      <c r="J4" s="122"/>
      <c r="K4" s="122"/>
      <c r="L4" s="122"/>
      <c r="M4" s="19" t="s">
        <v>22</v>
      </c>
      <c r="N4" s="122"/>
      <c r="O4" s="174" t="s">
        <v>24</v>
      </c>
      <c r="P4" s="163"/>
      <c r="Q4" s="17" t="s">
        <v>26</v>
      </c>
      <c r="R4" s="18"/>
      <c r="S4" s="8" t="s">
        <v>27</v>
      </c>
      <c r="T4" s="110"/>
      <c r="U4" s="112"/>
      <c r="V4" s="171"/>
      <c r="W4" s="172"/>
      <c r="X4" s="172"/>
      <c r="Y4" s="112"/>
    </row>
    <row r="5" spans="1:26" ht="11.25" customHeight="1" x14ac:dyDescent="0.2"/>
    <row r="6" spans="1:26" ht="12.75" customHeight="1" x14ac:dyDescent="0.2">
      <c r="A6" s="137" t="s">
        <v>18</v>
      </c>
      <c r="B6" s="137"/>
      <c r="C6" s="137"/>
      <c r="D6" s="137"/>
      <c r="E6" s="137"/>
      <c r="F6" s="137"/>
      <c r="G6" s="137"/>
      <c r="H6" s="137"/>
      <c r="I6" s="137"/>
      <c r="J6" s="137"/>
      <c r="K6" s="137"/>
      <c r="L6" s="137"/>
      <c r="N6" s="137" t="s">
        <v>19</v>
      </c>
      <c r="O6" s="137"/>
      <c r="P6" s="137"/>
      <c r="Q6" s="137"/>
      <c r="R6" s="137"/>
      <c r="S6" s="137"/>
      <c r="T6" s="137"/>
      <c r="U6" s="137"/>
      <c r="V6" s="137"/>
      <c r="W6" s="137"/>
      <c r="X6" s="137"/>
      <c r="Y6" s="137"/>
    </row>
    <row r="7" spans="1:26" ht="12.75" customHeight="1" x14ac:dyDescent="0.2">
      <c r="A7" s="21"/>
      <c r="B7" s="107" t="s">
        <v>4</v>
      </c>
      <c r="C7" s="123"/>
      <c r="D7" s="108" t="s">
        <v>5</v>
      </c>
      <c r="E7" s="109"/>
      <c r="F7" s="15" t="s">
        <v>0</v>
      </c>
      <c r="G7" s="115" t="s">
        <v>1</v>
      </c>
      <c r="H7" s="117"/>
      <c r="I7" s="117"/>
      <c r="J7" s="117"/>
      <c r="K7" s="117"/>
      <c r="L7" s="118"/>
      <c r="N7" s="21"/>
      <c r="O7" s="107" t="s">
        <v>4</v>
      </c>
      <c r="P7" s="123"/>
      <c r="Q7" s="108" t="s">
        <v>5</v>
      </c>
      <c r="R7" s="109"/>
      <c r="S7" s="15" t="s">
        <v>0</v>
      </c>
      <c r="T7" s="115" t="s">
        <v>1</v>
      </c>
      <c r="U7" s="117"/>
      <c r="V7" s="117"/>
      <c r="W7" s="117"/>
      <c r="X7" s="117"/>
      <c r="Y7" s="118"/>
    </row>
    <row r="8" spans="1:26" ht="12.75" customHeight="1" x14ac:dyDescent="0.2">
      <c r="A8" s="6" t="s">
        <v>14</v>
      </c>
      <c r="B8" s="115"/>
      <c r="C8" s="116"/>
      <c r="D8" s="117"/>
      <c r="E8" s="118"/>
      <c r="F8" s="22"/>
      <c r="G8" s="133"/>
      <c r="H8" s="134"/>
      <c r="I8" s="134"/>
      <c r="J8" s="134"/>
      <c r="K8" s="134"/>
      <c r="L8" s="135"/>
      <c r="N8" s="6" t="s">
        <v>14</v>
      </c>
      <c r="O8" s="115"/>
      <c r="P8" s="116"/>
      <c r="Q8" s="117"/>
      <c r="R8" s="118"/>
      <c r="S8" s="22"/>
      <c r="T8" s="133"/>
      <c r="U8" s="134"/>
      <c r="V8" s="134"/>
      <c r="W8" s="134"/>
      <c r="X8" s="134"/>
      <c r="Y8" s="135"/>
    </row>
    <row r="9" spans="1:26" ht="12.75" customHeight="1" x14ac:dyDescent="0.2">
      <c r="A9" s="6" t="s">
        <v>13</v>
      </c>
      <c r="B9" s="115"/>
      <c r="C9" s="116"/>
      <c r="D9" s="117"/>
      <c r="E9" s="118"/>
      <c r="F9" s="9"/>
      <c r="G9" s="10" t="s">
        <v>66</v>
      </c>
      <c r="H9" s="11"/>
      <c r="I9" s="7" t="s">
        <v>50</v>
      </c>
      <c r="J9" s="11"/>
      <c r="K9" s="7" t="s">
        <v>50</v>
      </c>
      <c r="L9" s="12"/>
      <c r="N9" s="6" t="s">
        <v>13</v>
      </c>
      <c r="O9" s="115"/>
      <c r="P9" s="116"/>
      <c r="Q9" s="117"/>
      <c r="R9" s="118"/>
      <c r="S9" s="9"/>
      <c r="T9" s="10" t="s">
        <v>66</v>
      </c>
      <c r="U9" s="11"/>
      <c r="V9" s="7" t="s">
        <v>50</v>
      </c>
      <c r="W9" s="11"/>
      <c r="X9" s="7" t="s">
        <v>50</v>
      </c>
      <c r="Y9" s="12"/>
    </row>
    <row r="10" spans="1:26" ht="12.75" customHeight="1" x14ac:dyDescent="0.2">
      <c r="A10" s="6" t="s">
        <v>7</v>
      </c>
      <c r="B10" s="115"/>
      <c r="C10" s="116"/>
      <c r="D10" s="117"/>
      <c r="E10" s="118"/>
      <c r="F10" s="9"/>
      <c r="G10" s="10" t="s">
        <v>66</v>
      </c>
      <c r="H10" s="11"/>
      <c r="I10" s="7" t="s">
        <v>50</v>
      </c>
      <c r="J10" s="11"/>
      <c r="K10" s="7" t="s">
        <v>50</v>
      </c>
      <c r="L10" s="12"/>
      <c r="N10" s="6" t="s">
        <v>7</v>
      </c>
      <c r="O10" s="115"/>
      <c r="P10" s="116"/>
      <c r="Q10" s="117"/>
      <c r="R10" s="118"/>
      <c r="S10" s="9"/>
      <c r="T10" s="10" t="s">
        <v>66</v>
      </c>
      <c r="U10" s="11"/>
      <c r="V10" s="7" t="s">
        <v>50</v>
      </c>
      <c r="W10" s="11"/>
      <c r="X10" s="7" t="s">
        <v>50</v>
      </c>
      <c r="Y10" s="12"/>
    </row>
    <row r="11" spans="1:26" ht="12.75" customHeight="1" x14ac:dyDescent="0.2">
      <c r="A11" s="6" t="s">
        <v>8</v>
      </c>
      <c r="B11" s="115"/>
      <c r="C11" s="116"/>
      <c r="D11" s="117"/>
      <c r="E11" s="118"/>
      <c r="F11" s="9"/>
      <c r="G11" s="10" t="s">
        <v>66</v>
      </c>
      <c r="H11" s="11"/>
      <c r="I11" s="7" t="s">
        <v>50</v>
      </c>
      <c r="J11" s="11"/>
      <c r="K11" s="7" t="s">
        <v>50</v>
      </c>
      <c r="L11" s="12"/>
      <c r="N11" s="6" t="s">
        <v>8</v>
      </c>
      <c r="O11" s="115"/>
      <c r="P11" s="116"/>
      <c r="Q11" s="117"/>
      <c r="R11" s="118"/>
      <c r="S11" s="9"/>
      <c r="T11" s="10" t="s">
        <v>66</v>
      </c>
      <c r="U11" s="11"/>
      <c r="V11" s="7" t="s">
        <v>50</v>
      </c>
      <c r="W11" s="11"/>
      <c r="X11" s="7" t="s">
        <v>50</v>
      </c>
      <c r="Y11" s="12"/>
    </row>
    <row r="12" spans="1:26" ht="12.75" customHeight="1" x14ac:dyDescent="0.2">
      <c r="A12" s="6" t="s">
        <v>9</v>
      </c>
      <c r="B12" s="115"/>
      <c r="C12" s="116"/>
      <c r="D12" s="117"/>
      <c r="E12" s="118"/>
      <c r="F12" s="9"/>
      <c r="G12" s="10" t="s">
        <v>66</v>
      </c>
      <c r="H12" s="11"/>
      <c r="I12" s="7" t="s">
        <v>50</v>
      </c>
      <c r="J12" s="11"/>
      <c r="K12" s="7" t="s">
        <v>50</v>
      </c>
      <c r="L12" s="12"/>
      <c r="N12" s="6" t="s">
        <v>9</v>
      </c>
      <c r="O12" s="115"/>
      <c r="P12" s="116"/>
      <c r="Q12" s="117"/>
      <c r="R12" s="118"/>
      <c r="S12" s="9"/>
      <c r="T12" s="10" t="s">
        <v>66</v>
      </c>
      <c r="U12" s="11"/>
      <c r="V12" s="7" t="s">
        <v>50</v>
      </c>
      <c r="W12" s="11"/>
      <c r="X12" s="7" t="s">
        <v>50</v>
      </c>
      <c r="Y12" s="12"/>
    </row>
    <row r="13" spans="1:26" ht="12.75" customHeight="1" x14ac:dyDescent="0.2">
      <c r="A13" s="6" t="s">
        <v>10</v>
      </c>
      <c r="B13" s="115"/>
      <c r="C13" s="116"/>
      <c r="D13" s="117"/>
      <c r="E13" s="118"/>
      <c r="F13" s="9"/>
      <c r="G13" s="10" t="s">
        <v>66</v>
      </c>
      <c r="H13" s="11"/>
      <c r="I13" s="7" t="s">
        <v>50</v>
      </c>
      <c r="J13" s="11"/>
      <c r="K13" s="7" t="s">
        <v>50</v>
      </c>
      <c r="L13" s="12"/>
      <c r="N13" s="6" t="s">
        <v>10</v>
      </c>
      <c r="O13" s="115"/>
      <c r="P13" s="116"/>
      <c r="Q13" s="117"/>
      <c r="R13" s="118"/>
      <c r="S13" s="9"/>
      <c r="T13" s="10" t="s">
        <v>66</v>
      </c>
      <c r="U13" s="11"/>
      <c r="V13" s="7" t="s">
        <v>50</v>
      </c>
      <c r="W13" s="13"/>
      <c r="X13" s="7" t="s">
        <v>50</v>
      </c>
      <c r="Y13" s="12"/>
    </row>
    <row r="14" spans="1:26" ht="12.75" customHeight="1" x14ac:dyDescent="0.2">
      <c r="A14" s="6" t="s">
        <v>11</v>
      </c>
      <c r="B14" s="115"/>
      <c r="C14" s="116"/>
      <c r="D14" s="117"/>
      <c r="E14" s="118"/>
      <c r="F14" s="9"/>
      <c r="G14" s="10" t="s">
        <v>66</v>
      </c>
      <c r="H14" s="11"/>
      <c r="I14" s="7" t="s">
        <v>50</v>
      </c>
      <c r="J14" s="11"/>
      <c r="K14" s="7" t="s">
        <v>50</v>
      </c>
      <c r="L14" s="12"/>
      <c r="N14" s="6" t="s">
        <v>11</v>
      </c>
      <c r="O14" s="115"/>
      <c r="P14" s="116"/>
      <c r="Q14" s="117"/>
      <c r="R14" s="118"/>
      <c r="S14" s="9"/>
      <c r="T14" s="10" t="s">
        <v>66</v>
      </c>
      <c r="U14" s="11"/>
      <c r="V14" s="7" t="s">
        <v>50</v>
      </c>
      <c r="W14" s="11"/>
      <c r="X14" s="7" t="s">
        <v>50</v>
      </c>
      <c r="Y14" s="12"/>
    </row>
    <row r="15" spans="1:26" ht="12.75" customHeight="1" x14ac:dyDescent="0.2">
      <c r="A15" s="6" t="s">
        <v>12</v>
      </c>
      <c r="B15" s="115"/>
      <c r="C15" s="116"/>
      <c r="D15" s="117"/>
      <c r="E15" s="118"/>
      <c r="F15" s="9"/>
      <c r="G15" s="10" t="s">
        <v>66</v>
      </c>
      <c r="H15" s="11"/>
      <c r="I15" s="7" t="s">
        <v>50</v>
      </c>
      <c r="J15" s="11"/>
      <c r="K15" s="7" t="s">
        <v>50</v>
      </c>
      <c r="L15" s="12"/>
      <c r="N15" s="6" t="s">
        <v>12</v>
      </c>
      <c r="O15" s="115"/>
      <c r="P15" s="116"/>
      <c r="Q15" s="117"/>
      <c r="R15" s="118"/>
      <c r="S15" s="9"/>
      <c r="T15" s="10" t="s">
        <v>66</v>
      </c>
      <c r="U15" s="11"/>
      <c r="V15" s="7" t="s">
        <v>50</v>
      </c>
      <c r="W15" s="11"/>
      <c r="X15" s="7" t="s">
        <v>50</v>
      </c>
      <c r="Y15" s="12"/>
    </row>
    <row r="16" spans="1:26" ht="16.2" customHeight="1" x14ac:dyDescent="0.2">
      <c r="A16" s="55" t="s">
        <v>67</v>
      </c>
      <c r="G16" s="56" t="s">
        <v>68</v>
      </c>
      <c r="K16" s="2" t="s">
        <v>69</v>
      </c>
      <c r="M16" s="2" t="s">
        <v>70</v>
      </c>
      <c r="N16" s="55" t="s">
        <v>67</v>
      </c>
      <c r="T16" s="56" t="s">
        <v>68</v>
      </c>
      <c r="X16" s="2" t="s">
        <v>69</v>
      </c>
      <c r="Z16" s="2" t="s">
        <v>70</v>
      </c>
    </row>
    <row r="17" spans="1:25" ht="12.75" customHeight="1" x14ac:dyDescent="0.2">
      <c r="A17" s="137" t="s">
        <v>16</v>
      </c>
      <c r="B17" s="137"/>
      <c r="C17" s="137"/>
      <c r="D17" s="137"/>
      <c r="E17" s="137"/>
      <c r="F17" s="137"/>
      <c r="G17" s="137"/>
      <c r="H17" s="137"/>
      <c r="I17" s="137"/>
      <c r="J17" s="137"/>
      <c r="K17" s="137"/>
      <c r="L17" s="137"/>
      <c r="N17" s="137" t="s">
        <v>20</v>
      </c>
      <c r="O17" s="137"/>
      <c r="P17" s="137"/>
      <c r="Q17" s="137"/>
      <c r="R17" s="137"/>
      <c r="S17" s="137"/>
      <c r="T17" s="137"/>
      <c r="U17" s="137"/>
      <c r="V17" s="137"/>
      <c r="W17" s="137"/>
      <c r="X17" s="137"/>
      <c r="Y17" s="137"/>
    </row>
    <row r="18" spans="1:25" ht="12.75" customHeight="1" x14ac:dyDescent="0.2">
      <c r="A18" s="23" t="s">
        <v>15</v>
      </c>
      <c r="B18" s="117" t="s">
        <v>4</v>
      </c>
      <c r="C18" s="116"/>
      <c r="D18" s="117" t="s">
        <v>5</v>
      </c>
      <c r="E18" s="118"/>
      <c r="F18" s="17" t="s">
        <v>0</v>
      </c>
      <c r="G18" s="115" t="s">
        <v>1</v>
      </c>
      <c r="H18" s="117"/>
      <c r="I18" s="117"/>
      <c r="J18" s="117"/>
      <c r="K18" s="117"/>
      <c r="L18" s="118"/>
      <c r="N18" s="23" t="s">
        <v>15</v>
      </c>
      <c r="O18" s="117" t="s">
        <v>4</v>
      </c>
      <c r="P18" s="116"/>
      <c r="Q18" s="117" t="s">
        <v>5</v>
      </c>
      <c r="R18" s="118"/>
      <c r="S18" s="17" t="s">
        <v>0</v>
      </c>
      <c r="T18" s="115" t="s">
        <v>1</v>
      </c>
      <c r="U18" s="117"/>
      <c r="V18" s="117"/>
      <c r="W18" s="117"/>
      <c r="X18" s="117"/>
      <c r="Y18" s="118"/>
    </row>
    <row r="19" spans="1:25" ht="12.75" customHeight="1" x14ac:dyDescent="0.2">
      <c r="A19" s="17">
        <v>1</v>
      </c>
      <c r="B19" s="115"/>
      <c r="C19" s="116"/>
      <c r="D19" s="117"/>
      <c r="E19" s="118"/>
      <c r="F19" s="9"/>
      <c r="G19" s="10" t="s">
        <v>66</v>
      </c>
      <c r="H19" s="11"/>
      <c r="I19" s="7" t="s">
        <v>50</v>
      </c>
      <c r="J19" s="11"/>
      <c r="K19" s="7" t="s">
        <v>50</v>
      </c>
      <c r="L19" s="12"/>
      <c r="N19" s="17">
        <v>1</v>
      </c>
      <c r="O19" s="115"/>
      <c r="P19" s="116"/>
      <c r="Q19" s="117"/>
      <c r="R19" s="118"/>
      <c r="S19" s="9"/>
      <c r="T19" s="10" t="s">
        <v>66</v>
      </c>
      <c r="U19" s="11"/>
      <c r="V19" s="7" t="s">
        <v>50</v>
      </c>
      <c r="W19" s="11"/>
      <c r="X19" s="7" t="s">
        <v>50</v>
      </c>
      <c r="Y19" s="12"/>
    </row>
    <row r="20" spans="1:25" ht="12.75" customHeight="1" x14ac:dyDescent="0.2">
      <c r="A20" s="17">
        <v>2</v>
      </c>
      <c r="B20" s="115"/>
      <c r="C20" s="116"/>
      <c r="D20" s="117"/>
      <c r="E20" s="118"/>
      <c r="F20" s="9"/>
      <c r="G20" s="10" t="s">
        <v>66</v>
      </c>
      <c r="H20" s="11"/>
      <c r="I20" s="7" t="s">
        <v>50</v>
      </c>
      <c r="J20" s="11"/>
      <c r="K20" s="7" t="s">
        <v>50</v>
      </c>
      <c r="L20" s="12"/>
      <c r="N20" s="17">
        <v>2</v>
      </c>
      <c r="O20" s="115"/>
      <c r="P20" s="116"/>
      <c r="Q20" s="117"/>
      <c r="R20" s="118"/>
      <c r="S20" s="9"/>
      <c r="T20" s="10" t="s">
        <v>66</v>
      </c>
      <c r="U20" s="11"/>
      <c r="V20" s="7" t="s">
        <v>50</v>
      </c>
      <c r="W20" s="11"/>
      <c r="X20" s="7" t="s">
        <v>50</v>
      </c>
      <c r="Y20" s="12"/>
    </row>
    <row r="21" spans="1:25" ht="12.75" customHeight="1" x14ac:dyDescent="0.2">
      <c r="A21" s="17">
        <v>3</v>
      </c>
      <c r="B21" s="115"/>
      <c r="C21" s="116"/>
      <c r="D21" s="117"/>
      <c r="E21" s="118"/>
      <c r="F21" s="9"/>
      <c r="G21" s="10" t="s">
        <v>66</v>
      </c>
      <c r="H21" s="11"/>
      <c r="I21" s="7" t="s">
        <v>50</v>
      </c>
      <c r="J21" s="11"/>
      <c r="K21" s="7" t="s">
        <v>50</v>
      </c>
      <c r="L21" s="12"/>
      <c r="N21" s="17">
        <v>3</v>
      </c>
      <c r="O21" s="115"/>
      <c r="P21" s="116"/>
      <c r="Q21" s="117"/>
      <c r="R21" s="118"/>
      <c r="S21" s="9"/>
      <c r="T21" s="10" t="s">
        <v>66</v>
      </c>
      <c r="U21" s="11"/>
      <c r="V21" s="7" t="s">
        <v>50</v>
      </c>
      <c r="W21" s="11"/>
      <c r="X21" s="7" t="s">
        <v>50</v>
      </c>
      <c r="Y21" s="12"/>
    </row>
    <row r="22" spans="1:25" ht="12.75" customHeight="1" x14ac:dyDescent="0.2">
      <c r="A22" s="17">
        <v>4</v>
      </c>
      <c r="B22" s="115"/>
      <c r="C22" s="116"/>
      <c r="D22" s="117"/>
      <c r="E22" s="118"/>
      <c r="F22" s="9"/>
      <c r="G22" s="10" t="s">
        <v>66</v>
      </c>
      <c r="H22" s="11"/>
      <c r="I22" s="7" t="s">
        <v>50</v>
      </c>
      <c r="J22" s="11"/>
      <c r="K22" s="7" t="s">
        <v>50</v>
      </c>
      <c r="L22" s="12"/>
      <c r="N22" s="17">
        <v>4</v>
      </c>
      <c r="O22" s="115"/>
      <c r="P22" s="116"/>
      <c r="Q22" s="117"/>
      <c r="R22" s="118"/>
      <c r="S22" s="9"/>
      <c r="T22" s="10" t="s">
        <v>66</v>
      </c>
      <c r="U22" s="11"/>
      <c r="V22" s="7" t="s">
        <v>50</v>
      </c>
      <c r="W22" s="11"/>
      <c r="X22" s="7" t="s">
        <v>50</v>
      </c>
      <c r="Y22" s="12"/>
    </row>
    <row r="23" spans="1:25" ht="12.75" customHeight="1" x14ac:dyDescent="0.2">
      <c r="A23" s="17">
        <v>5</v>
      </c>
      <c r="B23" s="115"/>
      <c r="C23" s="116"/>
      <c r="D23" s="117"/>
      <c r="E23" s="118"/>
      <c r="F23" s="9"/>
      <c r="G23" s="10" t="s">
        <v>66</v>
      </c>
      <c r="H23" s="11"/>
      <c r="I23" s="7" t="s">
        <v>50</v>
      </c>
      <c r="J23" s="11"/>
      <c r="K23" s="7" t="s">
        <v>50</v>
      </c>
      <c r="L23" s="12"/>
      <c r="N23" s="17">
        <v>5</v>
      </c>
      <c r="O23" s="115"/>
      <c r="P23" s="116"/>
      <c r="Q23" s="117"/>
      <c r="R23" s="118"/>
      <c r="S23" s="9"/>
      <c r="T23" s="10" t="s">
        <v>66</v>
      </c>
      <c r="U23" s="11"/>
      <c r="V23" s="7" t="s">
        <v>50</v>
      </c>
      <c r="W23" s="11"/>
      <c r="X23" s="7" t="s">
        <v>50</v>
      </c>
      <c r="Y23" s="12"/>
    </row>
    <row r="24" spans="1:25" ht="12.75" customHeight="1" x14ac:dyDescent="0.2">
      <c r="A24" s="17">
        <v>6</v>
      </c>
      <c r="B24" s="115"/>
      <c r="C24" s="116"/>
      <c r="D24" s="117"/>
      <c r="E24" s="118"/>
      <c r="F24" s="9"/>
      <c r="G24" s="10" t="s">
        <v>66</v>
      </c>
      <c r="H24" s="11"/>
      <c r="I24" s="7" t="s">
        <v>50</v>
      </c>
      <c r="J24" s="11"/>
      <c r="K24" s="7" t="s">
        <v>50</v>
      </c>
      <c r="L24" s="12"/>
      <c r="N24" s="17">
        <v>6</v>
      </c>
      <c r="O24" s="115"/>
      <c r="P24" s="116"/>
      <c r="Q24" s="117"/>
      <c r="R24" s="118"/>
      <c r="S24" s="9"/>
      <c r="T24" s="10" t="s">
        <v>66</v>
      </c>
      <c r="U24" s="11"/>
      <c r="V24" s="7" t="s">
        <v>50</v>
      </c>
      <c r="W24" s="11"/>
      <c r="X24" s="7" t="s">
        <v>50</v>
      </c>
      <c r="Y24" s="12"/>
    </row>
    <row r="25" spans="1:25" ht="12.75" customHeight="1" x14ac:dyDescent="0.2">
      <c r="A25" s="17">
        <v>7</v>
      </c>
      <c r="B25" s="115"/>
      <c r="C25" s="116"/>
      <c r="D25" s="117"/>
      <c r="E25" s="118"/>
      <c r="F25" s="9"/>
      <c r="G25" s="10" t="s">
        <v>66</v>
      </c>
      <c r="H25" s="11"/>
      <c r="I25" s="7" t="s">
        <v>50</v>
      </c>
      <c r="J25" s="11"/>
      <c r="K25" s="7" t="s">
        <v>50</v>
      </c>
      <c r="L25" s="12"/>
      <c r="N25" s="17">
        <v>7</v>
      </c>
      <c r="O25" s="115"/>
      <c r="P25" s="116"/>
      <c r="Q25" s="117"/>
      <c r="R25" s="118"/>
      <c r="S25" s="9"/>
      <c r="T25" s="10" t="s">
        <v>66</v>
      </c>
      <c r="U25" s="11"/>
      <c r="V25" s="7" t="s">
        <v>50</v>
      </c>
      <c r="W25" s="11"/>
      <c r="X25" s="7" t="s">
        <v>50</v>
      </c>
      <c r="Y25" s="12"/>
    </row>
    <row r="26" spans="1:25" ht="12.75" customHeight="1" x14ac:dyDescent="0.2">
      <c r="A26" s="17">
        <v>8</v>
      </c>
      <c r="B26" s="115"/>
      <c r="C26" s="116"/>
      <c r="D26" s="117"/>
      <c r="E26" s="118"/>
      <c r="F26" s="9"/>
      <c r="G26" s="10" t="s">
        <v>66</v>
      </c>
      <c r="H26" s="11"/>
      <c r="I26" s="7" t="s">
        <v>50</v>
      </c>
      <c r="J26" s="11"/>
      <c r="K26" s="7" t="s">
        <v>50</v>
      </c>
      <c r="L26" s="12"/>
      <c r="N26" s="17">
        <v>8</v>
      </c>
      <c r="O26" s="115"/>
      <c r="P26" s="116"/>
      <c r="Q26" s="117"/>
      <c r="R26" s="118"/>
      <c r="S26" s="9"/>
      <c r="T26" s="10" t="s">
        <v>66</v>
      </c>
      <c r="U26" s="11"/>
      <c r="V26" s="7" t="s">
        <v>50</v>
      </c>
      <c r="W26" s="11"/>
      <c r="X26" s="7" t="s">
        <v>50</v>
      </c>
      <c r="Y26" s="12"/>
    </row>
    <row r="27" spans="1:25" ht="12.75" customHeight="1" x14ac:dyDescent="0.2">
      <c r="A27" s="17">
        <v>9</v>
      </c>
      <c r="B27" s="115"/>
      <c r="C27" s="116"/>
      <c r="D27" s="117"/>
      <c r="E27" s="118"/>
      <c r="F27" s="9"/>
      <c r="G27" s="10" t="s">
        <v>66</v>
      </c>
      <c r="H27" s="11"/>
      <c r="I27" s="7" t="s">
        <v>50</v>
      </c>
      <c r="J27" s="11"/>
      <c r="K27" s="7" t="s">
        <v>50</v>
      </c>
      <c r="L27" s="12"/>
      <c r="N27" s="17">
        <v>9</v>
      </c>
      <c r="O27" s="115"/>
      <c r="P27" s="116"/>
      <c r="Q27" s="117"/>
      <c r="R27" s="118"/>
      <c r="S27" s="9"/>
      <c r="T27" s="10" t="s">
        <v>66</v>
      </c>
      <c r="U27" s="11"/>
      <c r="V27" s="7" t="s">
        <v>50</v>
      </c>
      <c r="W27" s="11"/>
      <c r="X27" s="7" t="s">
        <v>50</v>
      </c>
      <c r="Y27" s="12"/>
    </row>
    <row r="28" spans="1:25" ht="12.75" customHeight="1" x14ac:dyDescent="0.2">
      <c r="A28" s="17">
        <v>10</v>
      </c>
      <c r="B28" s="115"/>
      <c r="C28" s="116"/>
      <c r="D28" s="117"/>
      <c r="E28" s="118"/>
      <c r="F28" s="9"/>
      <c r="G28" s="10" t="s">
        <v>66</v>
      </c>
      <c r="H28" s="11"/>
      <c r="I28" s="7" t="s">
        <v>50</v>
      </c>
      <c r="J28" s="11"/>
      <c r="K28" s="7" t="s">
        <v>50</v>
      </c>
      <c r="L28" s="12"/>
      <c r="N28" s="17">
        <v>10</v>
      </c>
      <c r="O28" s="115"/>
      <c r="P28" s="116"/>
      <c r="Q28" s="117"/>
      <c r="R28" s="118"/>
      <c r="S28" s="9"/>
      <c r="T28" s="10" t="s">
        <v>66</v>
      </c>
      <c r="U28" s="11"/>
      <c r="V28" s="7" t="s">
        <v>50</v>
      </c>
      <c r="W28" s="11"/>
      <c r="X28" s="7" t="s">
        <v>50</v>
      </c>
      <c r="Y28" s="12"/>
    </row>
    <row r="29" spans="1:25" ht="12.75" customHeight="1" x14ac:dyDescent="0.2">
      <c r="A29" s="17">
        <v>11</v>
      </c>
      <c r="B29" s="115"/>
      <c r="C29" s="116"/>
      <c r="D29" s="117"/>
      <c r="E29" s="118"/>
      <c r="F29" s="9"/>
      <c r="G29" s="10" t="s">
        <v>66</v>
      </c>
      <c r="H29" s="11"/>
      <c r="I29" s="7" t="s">
        <v>50</v>
      </c>
      <c r="J29" s="11"/>
      <c r="K29" s="7" t="s">
        <v>50</v>
      </c>
      <c r="L29" s="12"/>
      <c r="N29" s="17">
        <v>11</v>
      </c>
      <c r="O29" s="115"/>
      <c r="P29" s="116"/>
      <c r="Q29" s="117"/>
      <c r="R29" s="118"/>
      <c r="S29" s="9"/>
      <c r="T29" s="10" t="s">
        <v>66</v>
      </c>
      <c r="U29" s="11"/>
      <c r="V29" s="7" t="s">
        <v>50</v>
      </c>
      <c r="W29" s="11"/>
      <c r="X29" s="7" t="s">
        <v>50</v>
      </c>
      <c r="Y29" s="12"/>
    </row>
    <row r="30" spans="1:25" ht="12.75" customHeight="1" x14ac:dyDescent="0.2">
      <c r="A30" s="17">
        <v>12</v>
      </c>
      <c r="B30" s="115"/>
      <c r="C30" s="116"/>
      <c r="D30" s="117"/>
      <c r="E30" s="118"/>
      <c r="F30" s="9"/>
      <c r="G30" s="10" t="s">
        <v>66</v>
      </c>
      <c r="H30" s="11"/>
      <c r="I30" s="7" t="s">
        <v>50</v>
      </c>
      <c r="J30" s="11"/>
      <c r="K30" s="7" t="s">
        <v>50</v>
      </c>
      <c r="L30" s="12"/>
      <c r="N30" s="17">
        <v>12</v>
      </c>
      <c r="O30" s="115"/>
      <c r="P30" s="116"/>
      <c r="Q30" s="117"/>
      <c r="R30" s="118"/>
      <c r="S30" s="9"/>
      <c r="T30" s="10" t="s">
        <v>66</v>
      </c>
      <c r="U30" s="11"/>
      <c r="V30" s="7" t="s">
        <v>50</v>
      </c>
      <c r="W30" s="11"/>
      <c r="X30" s="7" t="s">
        <v>50</v>
      </c>
      <c r="Y30" s="12"/>
    </row>
    <row r="31" spans="1:25" ht="12.75" customHeight="1" x14ac:dyDescent="0.2">
      <c r="A31" s="17">
        <v>13</v>
      </c>
      <c r="B31" s="115"/>
      <c r="C31" s="116"/>
      <c r="D31" s="117"/>
      <c r="E31" s="118"/>
      <c r="F31" s="9"/>
      <c r="G31" s="10" t="s">
        <v>66</v>
      </c>
      <c r="H31" s="11"/>
      <c r="I31" s="7" t="s">
        <v>50</v>
      </c>
      <c r="J31" s="11"/>
      <c r="K31" s="7" t="s">
        <v>50</v>
      </c>
      <c r="L31" s="12"/>
      <c r="N31" s="17">
        <v>13</v>
      </c>
      <c r="O31" s="115"/>
      <c r="P31" s="116"/>
      <c r="Q31" s="117"/>
      <c r="R31" s="118"/>
      <c r="S31" s="9"/>
      <c r="T31" s="10" t="s">
        <v>66</v>
      </c>
      <c r="U31" s="11"/>
      <c r="V31" s="7" t="s">
        <v>50</v>
      </c>
      <c r="W31" s="11"/>
      <c r="X31" s="7" t="s">
        <v>50</v>
      </c>
      <c r="Y31" s="12"/>
    </row>
    <row r="32" spans="1:25" ht="12.75" customHeight="1" x14ac:dyDescent="0.2">
      <c r="A32" s="17">
        <v>14</v>
      </c>
      <c r="B32" s="115"/>
      <c r="C32" s="116"/>
      <c r="D32" s="117"/>
      <c r="E32" s="118"/>
      <c r="F32" s="9"/>
      <c r="G32" s="10" t="s">
        <v>66</v>
      </c>
      <c r="H32" s="11"/>
      <c r="I32" s="7" t="s">
        <v>50</v>
      </c>
      <c r="J32" s="11"/>
      <c r="K32" s="7" t="s">
        <v>50</v>
      </c>
      <c r="L32" s="12"/>
      <c r="N32" s="17">
        <v>14</v>
      </c>
      <c r="O32" s="115"/>
      <c r="P32" s="116"/>
      <c r="Q32" s="117"/>
      <c r="R32" s="118"/>
      <c r="S32" s="9"/>
      <c r="T32" s="10" t="s">
        <v>66</v>
      </c>
      <c r="U32" s="11"/>
      <c r="V32" s="7" t="s">
        <v>50</v>
      </c>
      <c r="W32" s="11"/>
      <c r="X32" s="7" t="s">
        <v>50</v>
      </c>
      <c r="Y32" s="12"/>
    </row>
    <row r="33" spans="1:25" ht="12.75" customHeight="1" x14ac:dyDescent="0.2">
      <c r="A33" s="17">
        <v>15</v>
      </c>
      <c r="B33" s="115"/>
      <c r="C33" s="116"/>
      <c r="D33" s="117"/>
      <c r="E33" s="118"/>
      <c r="F33" s="9"/>
      <c r="G33" s="10" t="s">
        <v>66</v>
      </c>
      <c r="H33" s="11"/>
      <c r="I33" s="7" t="s">
        <v>50</v>
      </c>
      <c r="J33" s="11"/>
      <c r="K33" s="7" t="s">
        <v>50</v>
      </c>
      <c r="L33" s="12"/>
      <c r="N33" s="17">
        <v>15</v>
      </c>
      <c r="O33" s="115"/>
      <c r="P33" s="116"/>
      <c r="Q33" s="117"/>
      <c r="R33" s="118"/>
      <c r="S33" s="9"/>
      <c r="T33" s="10" t="s">
        <v>66</v>
      </c>
      <c r="U33" s="11"/>
      <c r="V33" s="7" t="s">
        <v>50</v>
      </c>
      <c r="W33" s="11"/>
      <c r="X33" s="7" t="s">
        <v>50</v>
      </c>
      <c r="Y33" s="12"/>
    </row>
    <row r="34" spans="1:25" ht="12.75" customHeight="1" x14ac:dyDescent="0.2">
      <c r="A34" s="17">
        <v>16</v>
      </c>
      <c r="B34" s="115"/>
      <c r="C34" s="116"/>
      <c r="D34" s="117"/>
      <c r="E34" s="118"/>
      <c r="F34" s="9"/>
      <c r="G34" s="10" t="s">
        <v>66</v>
      </c>
      <c r="H34" s="11"/>
      <c r="I34" s="7" t="s">
        <v>50</v>
      </c>
      <c r="J34" s="11"/>
      <c r="K34" s="7" t="s">
        <v>50</v>
      </c>
      <c r="L34" s="12"/>
      <c r="N34" s="17">
        <v>16</v>
      </c>
      <c r="O34" s="115"/>
      <c r="P34" s="116"/>
      <c r="Q34" s="117"/>
      <c r="R34" s="118"/>
      <c r="S34" s="9"/>
      <c r="T34" s="10" t="s">
        <v>66</v>
      </c>
      <c r="U34" s="11"/>
      <c r="V34" s="7" t="s">
        <v>50</v>
      </c>
      <c r="W34" s="11"/>
      <c r="X34" s="7" t="s">
        <v>50</v>
      </c>
      <c r="Y34" s="12"/>
    </row>
    <row r="35" spans="1:25" ht="12.75" customHeight="1" x14ac:dyDescent="0.2">
      <c r="A35" s="17">
        <v>17</v>
      </c>
      <c r="B35" s="115"/>
      <c r="C35" s="116"/>
      <c r="D35" s="117"/>
      <c r="E35" s="118"/>
      <c r="F35" s="9"/>
      <c r="G35" s="10" t="s">
        <v>66</v>
      </c>
      <c r="H35" s="11"/>
      <c r="I35" s="7" t="s">
        <v>50</v>
      </c>
      <c r="J35" s="11"/>
      <c r="K35" s="7" t="s">
        <v>50</v>
      </c>
      <c r="L35" s="12"/>
      <c r="N35" s="17">
        <v>17</v>
      </c>
      <c r="O35" s="115"/>
      <c r="P35" s="116"/>
      <c r="Q35" s="117"/>
      <c r="R35" s="118"/>
      <c r="S35" s="9"/>
      <c r="T35" s="10" t="s">
        <v>66</v>
      </c>
      <c r="U35" s="11"/>
      <c r="V35" s="7" t="s">
        <v>50</v>
      </c>
      <c r="W35" s="11"/>
      <c r="X35" s="7" t="s">
        <v>50</v>
      </c>
      <c r="Y35" s="12"/>
    </row>
    <row r="36" spans="1:25" ht="12.75" customHeight="1" x14ac:dyDescent="0.2">
      <c r="A36" s="17">
        <v>18</v>
      </c>
      <c r="B36" s="115"/>
      <c r="C36" s="116"/>
      <c r="D36" s="117"/>
      <c r="E36" s="118"/>
      <c r="F36" s="9"/>
      <c r="G36" s="10" t="s">
        <v>66</v>
      </c>
      <c r="H36" s="11"/>
      <c r="I36" s="7" t="s">
        <v>50</v>
      </c>
      <c r="J36" s="11"/>
      <c r="K36" s="7" t="s">
        <v>50</v>
      </c>
      <c r="L36" s="12"/>
      <c r="N36" s="17">
        <v>18</v>
      </c>
      <c r="O36" s="115"/>
      <c r="P36" s="116"/>
      <c r="Q36" s="117"/>
      <c r="R36" s="118"/>
      <c r="S36" s="9"/>
      <c r="T36" s="10" t="s">
        <v>66</v>
      </c>
      <c r="U36" s="11"/>
      <c r="V36" s="7" t="s">
        <v>50</v>
      </c>
      <c r="W36" s="11"/>
      <c r="X36" s="7" t="s">
        <v>50</v>
      </c>
      <c r="Y36" s="12"/>
    </row>
    <row r="37" spans="1:25" ht="7.5" customHeight="1" x14ac:dyDescent="0.2">
      <c r="A37" s="49"/>
      <c r="B37" s="37"/>
      <c r="C37" s="37"/>
      <c r="D37" s="37"/>
      <c r="E37" s="37"/>
      <c r="F37" s="38"/>
      <c r="G37" s="50"/>
      <c r="H37" s="26"/>
      <c r="I37" s="5"/>
      <c r="J37" s="26"/>
      <c r="K37" s="5"/>
      <c r="L37" s="26"/>
      <c r="N37" s="49"/>
      <c r="O37" s="37"/>
      <c r="P37" s="37"/>
      <c r="Q37" s="37"/>
      <c r="R37" s="37"/>
      <c r="S37" s="38"/>
      <c r="T37" s="50"/>
      <c r="U37" s="26"/>
      <c r="V37" s="5"/>
      <c r="W37" s="26"/>
      <c r="X37" s="5"/>
      <c r="Y37" s="26"/>
    </row>
    <row r="38" spans="1:25" ht="12.75" customHeight="1" x14ac:dyDescent="0.2">
      <c r="A38" s="137" t="s">
        <v>17</v>
      </c>
      <c r="B38" s="137"/>
      <c r="C38" s="137"/>
      <c r="D38" s="137"/>
      <c r="E38" s="137"/>
      <c r="F38" s="137"/>
      <c r="G38" s="137"/>
      <c r="H38" s="137"/>
      <c r="I38" s="137"/>
      <c r="J38" s="137"/>
      <c r="K38" s="137"/>
      <c r="L38" s="137"/>
      <c r="N38" s="137" t="s">
        <v>48</v>
      </c>
      <c r="O38" s="137"/>
      <c r="P38" s="137"/>
      <c r="Q38" s="137"/>
      <c r="R38" s="137"/>
      <c r="S38" s="137"/>
      <c r="T38" s="137"/>
      <c r="U38" s="137"/>
      <c r="V38" s="137"/>
      <c r="W38" s="137"/>
      <c r="X38" s="137"/>
      <c r="Y38" s="137"/>
    </row>
    <row r="39" spans="1:25" ht="12.75" customHeight="1" x14ac:dyDescent="0.2">
      <c r="A39" s="23" t="s">
        <v>15</v>
      </c>
      <c r="B39" s="117" t="s">
        <v>4</v>
      </c>
      <c r="C39" s="116"/>
      <c r="D39" s="117" t="s">
        <v>5</v>
      </c>
      <c r="E39" s="118"/>
      <c r="F39" s="17" t="s">
        <v>0</v>
      </c>
      <c r="G39" s="115" t="s">
        <v>1</v>
      </c>
      <c r="H39" s="117"/>
      <c r="I39" s="117"/>
      <c r="J39" s="117"/>
      <c r="K39" s="117"/>
      <c r="L39" s="118"/>
      <c r="N39" s="23" t="s">
        <v>15</v>
      </c>
      <c r="O39" s="117" t="s">
        <v>4</v>
      </c>
      <c r="P39" s="116"/>
      <c r="Q39" s="117" t="s">
        <v>5</v>
      </c>
      <c r="R39" s="118"/>
      <c r="S39" s="17" t="s">
        <v>0</v>
      </c>
      <c r="T39" s="115" t="s">
        <v>1</v>
      </c>
      <c r="U39" s="117"/>
      <c r="V39" s="117"/>
      <c r="W39" s="117"/>
      <c r="X39" s="117"/>
      <c r="Y39" s="118"/>
    </row>
    <row r="40" spans="1:25" ht="12.75" customHeight="1" x14ac:dyDescent="0.2">
      <c r="A40" s="138">
        <v>1</v>
      </c>
      <c r="B40" s="164"/>
      <c r="C40" s="165"/>
      <c r="D40" s="166"/>
      <c r="E40" s="167"/>
      <c r="F40" s="24"/>
      <c r="G40" s="25" t="s">
        <v>66</v>
      </c>
      <c r="H40" s="26"/>
      <c r="I40" s="5" t="s">
        <v>50</v>
      </c>
      <c r="J40" s="26"/>
      <c r="K40" s="5" t="s">
        <v>50</v>
      </c>
      <c r="L40" s="27"/>
      <c r="N40" s="138">
        <v>1</v>
      </c>
      <c r="O40" s="164"/>
      <c r="P40" s="165"/>
      <c r="Q40" s="166"/>
      <c r="R40" s="167"/>
      <c r="S40" s="24"/>
      <c r="T40" s="25" t="s">
        <v>66</v>
      </c>
      <c r="U40" s="26"/>
      <c r="V40" s="5" t="s">
        <v>50</v>
      </c>
      <c r="W40" s="26"/>
      <c r="X40" s="5" t="s">
        <v>50</v>
      </c>
      <c r="Y40" s="27"/>
    </row>
    <row r="41" spans="1:25" ht="12.75" customHeight="1" x14ac:dyDescent="0.2">
      <c r="A41" s="122"/>
      <c r="B41" s="145"/>
      <c r="C41" s="146"/>
      <c r="D41" s="147"/>
      <c r="E41" s="148"/>
      <c r="F41" s="29"/>
      <c r="G41" s="30" t="s">
        <v>66</v>
      </c>
      <c r="H41" s="31"/>
      <c r="I41" s="28" t="s">
        <v>50</v>
      </c>
      <c r="J41" s="31"/>
      <c r="K41" s="28" t="s">
        <v>50</v>
      </c>
      <c r="L41" s="32"/>
      <c r="N41" s="122"/>
      <c r="O41" s="145"/>
      <c r="P41" s="146"/>
      <c r="Q41" s="147"/>
      <c r="R41" s="148"/>
      <c r="S41" s="29"/>
      <c r="T41" s="30" t="s">
        <v>66</v>
      </c>
      <c r="U41" s="31"/>
      <c r="V41" s="28" t="s">
        <v>50</v>
      </c>
      <c r="W41" s="31"/>
      <c r="X41" s="28" t="s">
        <v>50</v>
      </c>
      <c r="Y41" s="32"/>
    </row>
    <row r="42" spans="1:25" ht="12.75" customHeight="1" x14ac:dyDescent="0.2">
      <c r="A42" s="121">
        <v>2</v>
      </c>
      <c r="B42" s="107"/>
      <c r="C42" s="123"/>
      <c r="D42" s="108"/>
      <c r="E42" s="109"/>
      <c r="F42" s="14"/>
      <c r="G42" s="25" t="s">
        <v>66</v>
      </c>
      <c r="H42" s="33"/>
      <c r="I42" s="4" t="s">
        <v>50</v>
      </c>
      <c r="J42" s="33"/>
      <c r="K42" s="4" t="s">
        <v>50</v>
      </c>
      <c r="L42" s="34"/>
      <c r="N42" s="121">
        <v>2</v>
      </c>
      <c r="O42" s="107"/>
      <c r="P42" s="123"/>
      <c r="Q42" s="108"/>
      <c r="R42" s="109"/>
      <c r="S42" s="14"/>
      <c r="T42" s="25" t="s">
        <v>66</v>
      </c>
      <c r="U42" s="33"/>
      <c r="V42" s="4" t="s">
        <v>50</v>
      </c>
      <c r="W42" s="33"/>
      <c r="X42" s="4" t="s">
        <v>50</v>
      </c>
      <c r="Y42" s="34"/>
    </row>
    <row r="43" spans="1:25" ht="12.75" customHeight="1" x14ac:dyDescent="0.2">
      <c r="A43" s="122"/>
      <c r="B43" s="145"/>
      <c r="C43" s="146"/>
      <c r="D43" s="147"/>
      <c r="E43" s="148"/>
      <c r="F43" s="29"/>
      <c r="G43" s="30" t="s">
        <v>66</v>
      </c>
      <c r="H43" s="31"/>
      <c r="I43" s="28" t="s">
        <v>50</v>
      </c>
      <c r="J43" s="31"/>
      <c r="K43" s="28" t="s">
        <v>50</v>
      </c>
      <c r="L43" s="32"/>
      <c r="N43" s="122"/>
      <c r="O43" s="145"/>
      <c r="P43" s="146"/>
      <c r="Q43" s="147"/>
      <c r="R43" s="148"/>
      <c r="S43" s="29"/>
      <c r="T43" s="30" t="s">
        <v>66</v>
      </c>
      <c r="U43" s="31"/>
      <c r="V43" s="28" t="s">
        <v>50</v>
      </c>
      <c r="W43" s="31"/>
      <c r="X43" s="28" t="s">
        <v>50</v>
      </c>
      <c r="Y43" s="32"/>
    </row>
    <row r="44" spans="1:25" ht="12.75" customHeight="1" x14ac:dyDescent="0.2">
      <c r="A44" s="138">
        <v>3</v>
      </c>
      <c r="B44" s="107"/>
      <c r="C44" s="123"/>
      <c r="D44" s="108"/>
      <c r="E44" s="109"/>
      <c r="F44" s="14"/>
      <c r="G44" s="25" t="s">
        <v>66</v>
      </c>
      <c r="H44" s="33"/>
      <c r="I44" s="4" t="s">
        <v>50</v>
      </c>
      <c r="J44" s="33"/>
      <c r="K44" s="4" t="s">
        <v>50</v>
      </c>
      <c r="L44" s="34"/>
      <c r="N44" s="138">
        <v>3</v>
      </c>
      <c r="O44" s="107"/>
      <c r="P44" s="123"/>
      <c r="Q44" s="108"/>
      <c r="R44" s="109"/>
      <c r="S44" s="14"/>
      <c r="T44" s="25" t="s">
        <v>66</v>
      </c>
      <c r="U44" s="33"/>
      <c r="V44" s="4" t="s">
        <v>50</v>
      </c>
      <c r="W44" s="33"/>
      <c r="X44" s="4" t="s">
        <v>50</v>
      </c>
      <c r="Y44" s="34"/>
    </row>
    <row r="45" spans="1:25" ht="12.75" customHeight="1" x14ac:dyDescent="0.2">
      <c r="A45" s="122"/>
      <c r="B45" s="145"/>
      <c r="C45" s="146"/>
      <c r="D45" s="147"/>
      <c r="E45" s="148"/>
      <c r="F45" s="29"/>
      <c r="G45" s="30" t="s">
        <v>66</v>
      </c>
      <c r="H45" s="31"/>
      <c r="I45" s="28" t="s">
        <v>50</v>
      </c>
      <c r="J45" s="31"/>
      <c r="K45" s="28" t="s">
        <v>50</v>
      </c>
      <c r="L45" s="32"/>
      <c r="N45" s="122"/>
      <c r="O45" s="145"/>
      <c r="P45" s="146"/>
      <c r="Q45" s="147"/>
      <c r="R45" s="148"/>
      <c r="S45" s="29"/>
      <c r="T45" s="30" t="s">
        <v>66</v>
      </c>
      <c r="U45" s="31"/>
      <c r="V45" s="28" t="s">
        <v>50</v>
      </c>
      <c r="W45" s="31"/>
      <c r="X45" s="28" t="s">
        <v>50</v>
      </c>
      <c r="Y45" s="32"/>
    </row>
    <row r="46" spans="1:25" ht="12.75" customHeight="1" x14ac:dyDescent="0.2">
      <c r="A46" s="121">
        <v>4</v>
      </c>
      <c r="B46" s="107"/>
      <c r="C46" s="123"/>
      <c r="D46" s="108"/>
      <c r="E46" s="109"/>
      <c r="F46" s="14"/>
      <c r="G46" s="25" t="s">
        <v>66</v>
      </c>
      <c r="H46" s="33"/>
      <c r="I46" s="4" t="s">
        <v>50</v>
      </c>
      <c r="J46" s="33"/>
      <c r="K46" s="4" t="s">
        <v>50</v>
      </c>
      <c r="L46" s="34"/>
      <c r="N46" s="121">
        <v>4</v>
      </c>
      <c r="O46" s="107"/>
      <c r="P46" s="123"/>
      <c r="Q46" s="108"/>
      <c r="R46" s="109"/>
      <c r="S46" s="14"/>
      <c r="T46" s="25" t="s">
        <v>66</v>
      </c>
      <c r="U46" s="33"/>
      <c r="V46" s="4" t="s">
        <v>50</v>
      </c>
      <c r="W46" s="33"/>
      <c r="X46" s="4" t="s">
        <v>50</v>
      </c>
      <c r="Y46" s="34"/>
    </row>
    <row r="47" spans="1:25" ht="12.75" customHeight="1" x14ac:dyDescent="0.2">
      <c r="A47" s="122"/>
      <c r="B47" s="145"/>
      <c r="C47" s="146"/>
      <c r="D47" s="147"/>
      <c r="E47" s="148"/>
      <c r="F47" s="29"/>
      <c r="G47" s="30" t="s">
        <v>66</v>
      </c>
      <c r="H47" s="31"/>
      <c r="I47" s="28" t="s">
        <v>50</v>
      </c>
      <c r="J47" s="31"/>
      <c r="K47" s="28" t="s">
        <v>50</v>
      </c>
      <c r="L47" s="32"/>
      <c r="N47" s="122"/>
      <c r="O47" s="145"/>
      <c r="P47" s="146"/>
      <c r="Q47" s="147"/>
      <c r="R47" s="148"/>
      <c r="S47" s="29"/>
      <c r="T47" s="30" t="s">
        <v>66</v>
      </c>
      <c r="U47" s="31"/>
      <c r="V47" s="28" t="s">
        <v>50</v>
      </c>
      <c r="W47" s="31"/>
      <c r="X47" s="28" t="s">
        <v>50</v>
      </c>
      <c r="Y47" s="32"/>
    </row>
    <row r="48" spans="1:25" ht="12.75" customHeight="1" x14ac:dyDescent="0.2">
      <c r="A48" s="138">
        <v>5</v>
      </c>
      <c r="B48" s="164"/>
      <c r="C48" s="165"/>
      <c r="D48" s="166"/>
      <c r="E48" s="167"/>
      <c r="F48" s="24"/>
      <c r="G48" s="25" t="s">
        <v>66</v>
      </c>
      <c r="H48" s="26"/>
      <c r="I48" s="5" t="s">
        <v>50</v>
      </c>
      <c r="J48" s="26"/>
      <c r="K48" s="5" t="s">
        <v>50</v>
      </c>
      <c r="L48" s="27"/>
      <c r="N48" s="138">
        <v>5</v>
      </c>
      <c r="O48" s="164"/>
      <c r="P48" s="165"/>
      <c r="Q48" s="166"/>
      <c r="R48" s="167"/>
      <c r="S48" s="24"/>
      <c r="T48" s="25" t="s">
        <v>66</v>
      </c>
      <c r="U48" s="26"/>
      <c r="V48" s="5" t="s">
        <v>50</v>
      </c>
      <c r="W48" s="26"/>
      <c r="X48" s="5" t="s">
        <v>50</v>
      </c>
      <c r="Y48" s="27"/>
    </row>
    <row r="49" spans="1:25" ht="12.75" customHeight="1" x14ac:dyDescent="0.2">
      <c r="A49" s="122"/>
      <c r="B49" s="145"/>
      <c r="C49" s="146"/>
      <c r="D49" s="147"/>
      <c r="E49" s="148"/>
      <c r="F49" s="29"/>
      <c r="G49" s="30" t="s">
        <v>66</v>
      </c>
      <c r="H49" s="31"/>
      <c r="I49" s="28" t="s">
        <v>50</v>
      </c>
      <c r="J49" s="31"/>
      <c r="K49" s="28" t="s">
        <v>50</v>
      </c>
      <c r="L49" s="32"/>
      <c r="N49" s="122"/>
      <c r="O49" s="145"/>
      <c r="P49" s="146"/>
      <c r="Q49" s="147"/>
      <c r="R49" s="148"/>
      <c r="S49" s="29"/>
      <c r="T49" s="30" t="s">
        <v>66</v>
      </c>
      <c r="U49" s="31"/>
      <c r="V49" s="28" t="s">
        <v>50</v>
      </c>
      <c r="W49" s="31"/>
      <c r="X49" s="28" t="s">
        <v>50</v>
      </c>
      <c r="Y49" s="32"/>
    </row>
    <row r="50" spans="1:25" ht="12.75" customHeight="1" x14ac:dyDescent="0.2">
      <c r="A50" s="121">
        <v>6</v>
      </c>
      <c r="B50" s="107"/>
      <c r="C50" s="123"/>
      <c r="D50" s="108"/>
      <c r="E50" s="109"/>
      <c r="F50" s="14"/>
      <c r="G50" s="25" t="s">
        <v>66</v>
      </c>
      <c r="H50" s="33"/>
      <c r="I50" s="4" t="s">
        <v>50</v>
      </c>
      <c r="J50" s="33"/>
      <c r="K50" s="4" t="s">
        <v>50</v>
      </c>
      <c r="L50" s="34"/>
      <c r="N50" s="121">
        <v>6</v>
      </c>
      <c r="O50" s="107"/>
      <c r="P50" s="123"/>
      <c r="Q50" s="108"/>
      <c r="R50" s="109"/>
      <c r="S50" s="14"/>
      <c r="T50" s="25" t="s">
        <v>66</v>
      </c>
      <c r="U50" s="33"/>
      <c r="V50" s="4" t="s">
        <v>50</v>
      </c>
      <c r="W50" s="33"/>
      <c r="X50" s="4" t="s">
        <v>50</v>
      </c>
      <c r="Y50" s="34"/>
    </row>
    <row r="51" spans="1:25" ht="12.75" customHeight="1" x14ac:dyDescent="0.2">
      <c r="A51" s="122"/>
      <c r="B51" s="145"/>
      <c r="C51" s="146"/>
      <c r="D51" s="147"/>
      <c r="E51" s="148"/>
      <c r="F51" s="29"/>
      <c r="G51" s="30" t="s">
        <v>66</v>
      </c>
      <c r="H51" s="31"/>
      <c r="I51" s="28" t="s">
        <v>50</v>
      </c>
      <c r="J51" s="31"/>
      <c r="K51" s="28" t="s">
        <v>50</v>
      </c>
      <c r="L51" s="32"/>
      <c r="N51" s="122"/>
      <c r="O51" s="145"/>
      <c r="P51" s="146"/>
      <c r="Q51" s="147"/>
      <c r="R51" s="148"/>
      <c r="S51" s="29"/>
      <c r="T51" s="30" t="s">
        <v>66</v>
      </c>
      <c r="U51" s="31"/>
      <c r="V51" s="28" t="s">
        <v>50</v>
      </c>
      <c r="W51" s="31"/>
      <c r="X51" s="28" t="s">
        <v>50</v>
      </c>
      <c r="Y51" s="32"/>
    </row>
    <row r="52" spans="1:25" ht="12.75" customHeight="1" x14ac:dyDescent="0.2">
      <c r="A52" s="138">
        <v>7</v>
      </c>
      <c r="B52" s="107"/>
      <c r="C52" s="123"/>
      <c r="D52" s="108"/>
      <c r="E52" s="109"/>
      <c r="F52" s="14"/>
      <c r="G52" s="25" t="s">
        <v>66</v>
      </c>
      <c r="H52" s="33"/>
      <c r="I52" s="4" t="s">
        <v>50</v>
      </c>
      <c r="J52" s="33"/>
      <c r="K52" s="4" t="s">
        <v>50</v>
      </c>
      <c r="L52" s="34"/>
      <c r="N52" s="138">
        <v>7</v>
      </c>
      <c r="O52" s="107"/>
      <c r="P52" s="123"/>
      <c r="Q52" s="108"/>
      <c r="R52" s="109"/>
      <c r="S52" s="14"/>
      <c r="T52" s="25" t="s">
        <v>66</v>
      </c>
      <c r="U52" s="33"/>
      <c r="V52" s="4" t="s">
        <v>50</v>
      </c>
      <c r="W52" s="33"/>
      <c r="X52" s="4" t="s">
        <v>50</v>
      </c>
      <c r="Y52" s="34"/>
    </row>
    <row r="53" spans="1:25" ht="12.75" customHeight="1" x14ac:dyDescent="0.2">
      <c r="A53" s="122"/>
      <c r="B53" s="145"/>
      <c r="C53" s="146"/>
      <c r="D53" s="147"/>
      <c r="E53" s="148"/>
      <c r="F53" s="29"/>
      <c r="G53" s="30" t="s">
        <v>66</v>
      </c>
      <c r="H53" s="31"/>
      <c r="I53" s="28" t="s">
        <v>50</v>
      </c>
      <c r="J53" s="31"/>
      <c r="K53" s="28" t="s">
        <v>50</v>
      </c>
      <c r="L53" s="32"/>
      <c r="N53" s="122"/>
      <c r="O53" s="145"/>
      <c r="P53" s="146"/>
      <c r="Q53" s="147"/>
      <c r="R53" s="148"/>
      <c r="S53" s="29"/>
      <c r="T53" s="30" t="s">
        <v>66</v>
      </c>
      <c r="U53" s="31"/>
      <c r="V53" s="28" t="s">
        <v>50</v>
      </c>
      <c r="W53" s="31"/>
      <c r="X53" s="28" t="s">
        <v>50</v>
      </c>
      <c r="Y53" s="32"/>
    </row>
    <row r="54" spans="1:25" ht="12.75" customHeight="1" x14ac:dyDescent="0.2">
      <c r="A54" s="121">
        <v>8</v>
      </c>
      <c r="B54" s="107"/>
      <c r="C54" s="123"/>
      <c r="D54" s="108"/>
      <c r="E54" s="109"/>
      <c r="F54" s="14"/>
      <c r="G54" s="25" t="s">
        <v>66</v>
      </c>
      <c r="H54" s="33"/>
      <c r="I54" s="4" t="s">
        <v>50</v>
      </c>
      <c r="J54" s="33"/>
      <c r="K54" s="4" t="s">
        <v>50</v>
      </c>
      <c r="L54" s="34"/>
      <c r="N54" s="121">
        <v>8</v>
      </c>
      <c r="O54" s="107"/>
      <c r="P54" s="123"/>
      <c r="Q54" s="108"/>
      <c r="R54" s="109"/>
      <c r="S54" s="14"/>
      <c r="T54" s="25" t="s">
        <v>66</v>
      </c>
      <c r="U54" s="33"/>
      <c r="V54" s="4" t="s">
        <v>50</v>
      </c>
      <c r="W54" s="33"/>
      <c r="X54" s="4" t="s">
        <v>50</v>
      </c>
      <c r="Y54" s="34"/>
    </row>
    <row r="55" spans="1:25" ht="12.75" customHeight="1" x14ac:dyDescent="0.2">
      <c r="A55" s="122"/>
      <c r="B55" s="145"/>
      <c r="C55" s="146"/>
      <c r="D55" s="147"/>
      <c r="E55" s="148"/>
      <c r="F55" s="29"/>
      <c r="G55" s="30" t="s">
        <v>66</v>
      </c>
      <c r="H55" s="31"/>
      <c r="I55" s="28" t="s">
        <v>50</v>
      </c>
      <c r="J55" s="31"/>
      <c r="K55" s="28" t="s">
        <v>50</v>
      </c>
      <c r="L55" s="32"/>
      <c r="N55" s="122"/>
      <c r="O55" s="145"/>
      <c r="P55" s="146"/>
      <c r="Q55" s="147"/>
      <c r="R55" s="148"/>
      <c r="S55" s="29"/>
      <c r="T55" s="30" t="s">
        <v>66</v>
      </c>
      <c r="U55" s="31"/>
      <c r="V55" s="28" t="s">
        <v>50</v>
      </c>
      <c r="W55" s="31"/>
      <c r="X55" s="28" t="s">
        <v>50</v>
      </c>
      <c r="Y55" s="32"/>
    </row>
    <row r="56" spans="1:25" ht="12.75" customHeight="1" x14ac:dyDescent="0.2">
      <c r="A56" s="5"/>
      <c r="B56" s="5"/>
      <c r="C56" s="5"/>
      <c r="D56" s="5"/>
      <c r="E56" s="5"/>
      <c r="F56" s="37"/>
      <c r="G56" s="39"/>
      <c r="H56" s="26"/>
      <c r="I56" s="5"/>
      <c r="J56" s="26"/>
      <c r="K56" s="5"/>
      <c r="L56" s="26"/>
      <c r="N56" s="5"/>
      <c r="O56" s="5"/>
      <c r="P56" s="5"/>
      <c r="Q56" s="5"/>
      <c r="R56" s="5"/>
      <c r="S56" s="37"/>
      <c r="T56" s="39"/>
      <c r="U56" s="26"/>
      <c r="V56" s="5"/>
      <c r="W56" s="26"/>
      <c r="X56" s="5"/>
      <c r="Y56" s="26"/>
    </row>
    <row r="57" spans="1:25" ht="13.2" customHeight="1" x14ac:dyDescent="0.2">
      <c r="A57" s="152" t="s">
        <v>222</v>
      </c>
      <c r="B57" s="153"/>
      <c r="C57" s="154"/>
      <c r="D57" s="158"/>
      <c r="E57" s="159"/>
      <c r="F57" s="159"/>
      <c r="G57" s="159"/>
      <c r="H57" s="159"/>
      <c r="I57" s="159"/>
      <c r="J57" s="159"/>
      <c r="K57" s="159"/>
      <c r="L57" s="160"/>
      <c r="N57" s="152" t="s">
        <v>222</v>
      </c>
      <c r="O57" s="153"/>
      <c r="P57" s="154"/>
      <c r="Q57" s="158"/>
      <c r="R57" s="159"/>
      <c r="S57" s="159"/>
      <c r="T57" s="159"/>
      <c r="U57" s="159"/>
      <c r="V57" s="159"/>
      <c r="W57" s="159"/>
      <c r="X57" s="159"/>
      <c r="Y57" s="160"/>
    </row>
    <row r="58" spans="1:25" x14ac:dyDescent="0.2">
      <c r="A58" s="155"/>
      <c r="B58" s="156"/>
      <c r="C58" s="157"/>
      <c r="D58" s="161"/>
      <c r="E58" s="162"/>
      <c r="F58" s="162"/>
      <c r="G58" s="162"/>
      <c r="H58" s="162"/>
      <c r="I58" s="162"/>
      <c r="J58" s="162"/>
      <c r="K58" s="162"/>
      <c r="L58" s="163"/>
      <c r="N58" s="155"/>
      <c r="O58" s="156"/>
      <c r="P58" s="157"/>
      <c r="Q58" s="161"/>
      <c r="R58" s="162"/>
      <c r="S58" s="162"/>
      <c r="T58" s="162"/>
      <c r="U58" s="162"/>
      <c r="V58" s="162"/>
      <c r="W58" s="162"/>
      <c r="X58" s="162"/>
      <c r="Y58" s="163"/>
    </row>
    <row r="59" spans="1:25" ht="9" customHeight="1" x14ac:dyDescent="0.2">
      <c r="A59" s="5"/>
      <c r="B59" s="37"/>
      <c r="C59" s="37"/>
      <c r="D59" s="37"/>
      <c r="E59" s="37"/>
      <c r="F59" s="38"/>
      <c r="G59" s="39"/>
      <c r="H59" s="26"/>
      <c r="I59" s="5"/>
      <c r="J59" s="26"/>
      <c r="K59" s="5"/>
      <c r="L59" s="26"/>
    </row>
    <row r="60" spans="1:25" ht="17.399999999999999" customHeight="1" x14ac:dyDescent="0.2">
      <c r="A60" s="111" t="s">
        <v>72</v>
      </c>
      <c r="B60" s="111"/>
      <c r="C60" s="168"/>
      <c r="D60" s="168"/>
      <c r="E60" s="168"/>
      <c r="F60" s="168"/>
      <c r="G60" s="168"/>
      <c r="H60" s="168"/>
      <c r="I60" s="168"/>
      <c r="J60" s="168"/>
      <c r="K60" s="168"/>
      <c r="L60" s="168"/>
      <c r="M60" s="168"/>
      <c r="N60" s="168"/>
      <c r="O60" s="168"/>
      <c r="P60" s="168"/>
      <c r="Q60" s="168"/>
      <c r="R60" s="168"/>
      <c r="S60" s="168"/>
      <c r="T60" s="168"/>
      <c r="U60" s="168"/>
      <c r="V60" s="168"/>
      <c r="W60" s="168"/>
      <c r="X60" s="168"/>
      <c r="Y60" s="168"/>
    </row>
    <row r="61" spans="1:25" ht="17.399999999999999" customHeight="1" x14ac:dyDescent="0.2">
      <c r="A61" s="60" t="s">
        <v>73</v>
      </c>
      <c r="B61" s="37"/>
      <c r="C61" s="37"/>
      <c r="D61" s="37"/>
      <c r="E61" s="37"/>
      <c r="F61" s="38"/>
      <c r="G61" s="39"/>
      <c r="H61" s="26"/>
      <c r="I61" s="5"/>
      <c r="J61" s="26"/>
      <c r="K61" s="5"/>
      <c r="L61" s="26"/>
    </row>
    <row r="62" spans="1:25" x14ac:dyDescent="0.2">
      <c r="A62" s="114"/>
      <c r="B62" s="114"/>
      <c r="C62" s="114"/>
      <c r="D62" s="114"/>
      <c r="E62" s="114"/>
      <c r="F62" s="114"/>
      <c r="G62" s="114"/>
      <c r="H62" s="114"/>
      <c r="I62" s="114"/>
      <c r="J62" s="114"/>
      <c r="K62" s="114"/>
      <c r="L62" s="114"/>
      <c r="N62" s="114" t="s">
        <v>34</v>
      </c>
      <c r="O62" s="114"/>
      <c r="P62" s="114"/>
      <c r="Q62" s="114"/>
      <c r="R62" s="114"/>
      <c r="S62" s="114"/>
      <c r="T62" s="114"/>
      <c r="U62" s="114"/>
      <c r="V62" s="114"/>
      <c r="W62" s="114"/>
      <c r="X62" s="114"/>
      <c r="Y62" s="114"/>
    </row>
    <row r="63" spans="1:25" x14ac:dyDescent="0.2">
      <c r="A63" s="41"/>
      <c r="B63" s="42"/>
      <c r="C63" s="3"/>
      <c r="D63" s="42"/>
      <c r="E63" s="3"/>
      <c r="N63" s="41" t="s">
        <v>231</v>
      </c>
      <c r="O63" s="42"/>
      <c r="P63" s="3" t="s">
        <v>29</v>
      </c>
      <c r="Q63" s="42"/>
      <c r="R63" s="3" t="s">
        <v>30</v>
      </c>
    </row>
    <row r="64" spans="1:25" ht="11.25" customHeight="1" x14ac:dyDescent="0.2"/>
    <row r="65" spans="1:24" x14ac:dyDescent="0.2">
      <c r="D65" s="3"/>
      <c r="E65" s="136"/>
      <c r="F65" s="136"/>
      <c r="G65" s="136"/>
      <c r="H65" s="136"/>
      <c r="I65" s="136"/>
      <c r="J65" s="43"/>
      <c r="O65" s="113" t="s">
        <v>35</v>
      </c>
      <c r="P65" s="113"/>
      <c r="Q65" s="3"/>
      <c r="R65" s="136"/>
      <c r="S65" s="136"/>
      <c r="T65" s="136"/>
      <c r="U65" s="136"/>
      <c r="V65" s="136"/>
      <c r="W65" s="3"/>
      <c r="X65" s="2" t="s">
        <v>33</v>
      </c>
    </row>
    <row r="66" spans="1:24" x14ac:dyDescent="0.2">
      <c r="D66" s="3"/>
      <c r="E66" s="43"/>
      <c r="F66" s="43"/>
      <c r="G66" s="43"/>
      <c r="H66" s="43"/>
      <c r="I66" s="43"/>
      <c r="J66" s="43"/>
      <c r="O66" s="1"/>
      <c r="P66" s="1"/>
      <c r="Q66" s="3"/>
      <c r="R66" s="43"/>
      <c r="S66" s="43"/>
      <c r="T66" s="43"/>
      <c r="U66" s="43"/>
      <c r="V66" s="43"/>
      <c r="W66" s="3"/>
    </row>
    <row r="67" spans="1:24" x14ac:dyDescent="0.2">
      <c r="D67" s="3"/>
      <c r="E67" s="43"/>
      <c r="F67" s="43"/>
      <c r="G67" s="43"/>
      <c r="H67" s="43"/>
      <c r="I67" s="43"/>
      <c r="J67" s="43"/>
      <c r="O67" s="1"/>
      <c r="P67" s="1"/>
      <c r="Q67" s="3"/>
      <c r="R67" s="43"/>
      <c r="S67" s="43"/>
      <c r="T67" s="43"/>
      <c r="U67" s="43"/>
      <c r="V67" s="43"/>
      <c r="W67" s="3"/>
    </row>
    <row r="68" spans="1:24" s="75" customFormat="1" x14ac:dyDescent="0.2">
      <c r="D68" s="76"/>
      <c r="E68" s="77"/>
      <c r="F68" s="77"/>
      <c r="G68" s="77"/>
      <c r="H68" s="77"/>
      <c r="I68" s="77"/>
      <c r="J68" s="77"/>
      <c r="O68" s="78"/>
      <c r="P68" s="78"/>
      <c r="Q68" s="76"/>
      <c r="R68" s="77"/>
      <c r="S68" s="77"/>
      <c r="T68" s="77"/>
      <c r="U68" s="77"/>
      <c r="V68" s="77"/>
      <c r="W68" s="76"/>
    </row>
    <row r="69" spans="1:24" x14ac:dyDescent="0.2">
      <c r="A69" s="2" t="s">
        <v>75</v>
      </c>
      <c r="D69" s="3"/>
      <c r="E69" s="43"/>
      <c r="F69" s="43"/>
      <c r="G69" s="43"/>
      <c r="H69" s="43"/>
      <c r="I69" s="43"/>
      <c r="J69" s="43"/>
      <c r="O69" s="1"/>
      <c r="P69" s="1"/>
      <c r="Q69" s="3"/>
      <c r="R69" s="43"/>
      <c r="S69" s="43"/>
      <c r="T69" s="43"/>
      <c r="U69" s="43"/>
      <c r="V69" s="43"/>
      <c r="W69" s="3"/>
    </row>
    <row r="70" spans="1:24" x14ac:dyDescent="0.2">
      <c r="D70" s="3"/>
      <c r="E70" s="43"/>
      <c r="F70" s="43"/>
      <c r="G70" s="43"/>
      <c r="H70" s="43"/>
      <c r="I70" s="43"/>
      <c r="J70" s="43"/>
      <c r="O70" s="1"/>
      <c r="P70" s="1"/>
      <c r="Q70" s="3"/>
      <c r="R70" s="43"/>
      <c r="S70" s="43"/>
      <c r="T70" s="43"/>
      <c r="U70" s="43"/>
      <c r="V70" s="43"/>
      <c r="W70" s="3"/>
    </row>
    <row r="71" spans="1:24" x14ac:dyDescent="0.2">
      <c r="A71" s="40" t="s">
        <v>237</v>
      </c>
      <c r="B71" s="3"/>
      <c r="C71" s="3"/>
      <c r="D71" s="3"/>
      <c r="E71" s="3"/>
      <c r="F71" s="3"/>
      <c r="G71" s="3"/>
      <c r="H71" s="3"/>
      <c r="I71" s="3"/>
      <c r="J71" s="3"/>
      <c r="K71" s="3"/>
      <c r="L71" s="3"/>
      <c r="M71" s="3"/>
      <c r="N71" s="3"/>
      <c r="O71" s="3"/>
      <c r="P71" s="3"/>
      <c r="Q71" s="3"/>
      <c r="R71" s="3"/>
      <c r="S71" s="3"/>
    </row>
    <row r="72" spans="1:24" x14ac:dyDescent="0.2">
      <c r="A72" s="40"/>
      <c r="B72" s="3"/>
      <c r="C72" s="3"/>
      <c r="D72" s="3"/>
      <c r="E72" s="3"/>
      <c r="F72" s="3"/>
      <c r="G72" s="3"/>
      <c r="H72" s="3"/>
      <c r="I72" s="3"/>
      <c r="J72" s="3"/>
      <c r="K72" s="3"/>
      <c r="L72" s="3"/>
      <c r="M72" s="3"/>
      <c r="N72" s="3"/>
      <c r="O72" s="3"/>
      <c r="P72" s="3"/>
      <c r="Q72" s="3"/>
      <c r="R72" s="3"/>
      <c r="S72" s="3"/>
    </row>
    <row r="73" spans="1:24" x14ac:dyDescent="0.2">
      <c r="A73" s="80" t="s">
        <v>238</v>
      </c>
      <c r="B73" s="3"/>
      <c r="C73" s="3"/>
      <c r="D73" s="3"/>
      <c r="E73" s="3"/>
      <c r="F73" s="3"/>
      <c r="G73" s="3"/>
      <c r="H73" s="3"/>
      <c r="I73" s="3"/>
      <c r="J73" s="3"/>
      <c r="K73" s="3"/>
      <c r="L73" s="3"/>
      <c r="M73" s="3"/>
      <c r="N73" s="3"/>
      <c r="O73" s="3"/>
      <c r="P73" s="3"/>
      <c r="Q73" s="3"/>
      <c r="R73" s="3"/>
      <c r="S73" s="3"/>
    </row>
    <row r="74" spans="1:24" x14ac:dyDescent="0.2">
      <c r="B74" s="3"/>
      <c r="C74" s="3"/>
      <c r="D74" s="3"/>
      <c r="E74" s="3"/>
      <c r="F74" s="3"/>
      <c r="G74" s="3"/>
      <c r="H74" s="3"/>
      <c r="I74" s="3"/>
      <c r="J74" s="3"/>
      <c r="K74" s="3"/>
      <c r="L74" s="3"/>
      <c r="M74" s="3"/>
      <c r="N74" s="3"/>
      <c r="O74" s="3"/>
      <c r="P74" s="3"/>
      <c r="Q74" s="3"/>
      <c r="R74" s="3"/>
      <c r="S74" s="3"/>
    </row>
    <row r="75" spans="1:24" x14ac:dyDescent="0.2">
      <c r="A75" s="41" t="s">
        <v>105</v>
      </c>
    </row>
    <row r="78" spans="1:24" x14ac:dyDescent="0.2">
      <c r="B78" s="40"/>
    </row>
  </sheetData>
  <mergeCells count="233">
    <mergeCell ref="A57:C58"/>
    <mergeCell ref="D57:L58"/>
    <mergeCell ref="N57:P58"/>
    <mergeCell ref="Q57:Y58"/>
    <mergeCell ref="Q50:R50"/>
    <mergeCell ref="Q53:R53"/>
    <mergeCell ref="D50:E50"/>
    <mergeCell ref="B51:C51"/>
    <mergeCell ref="D51:E51"/>
    <mergeCell ref="N50:N51"/>
    <mergeCell ref="O50:P50"/>
    <mergeCell ref="O53:P53"/>
    <mergeCell ref="A46:A47"/>
    <mergeCell ref="B46:C46"/>
    <mergeCell ref="D46:E46"/>
    <mergeCell ref="N46:N47"/>
    <mergeCell ref="B47:C47"/>
    <mergeCell ref="D47:E47"/>
    <mergeCell ref="Q48:R48"/>
    <mergeCell ref="O49:P49"/>
    <mergeCell ref="Q49:R49"/>
    <mergeCell ref="O46:P46"/>
    <mergeCell ref="Q46:R46"/>
    <mergeCell ref="O47:P47"/>
    <mergeCell ref="Q47:R47"/>
    <mergeCell ref="O48:P48"/>
    <mergeCell ref="A44:A45"/>
    <mergeCell ref="B44:C44"/>
    <mergeCell ref="D44:E44"/>
    <mergeCell ref="N44:N45"/>
    <mergeCell ref="O42:P42"/>
    <mergeCell ref="Q42:R42"/>
    <mergeCell ref="B43:C43"/>
    <mergeCell ref="D43:E43"/>
    <mergeCell ref="O43:P43"/>
    <mergeCell ref="Q43:R43"/>
    <mergeCell ref="O44:P44"/>
    <mergeCell ref="Q44:R44"/>
    <mergeCell ref="B45:C45"/>
    <mergeCell ref="D45:E45"/>
    <mergeCell ref="O45:P45"/>
    <mergeCell ref="Q45:R45"/>
    <mergeCell ref="B42:C42"/>
    <mergeCell ref="D42:E42"/>
    <mergeCell ref="N42:N43"/>
    <mergeCell ref="A40:A41"/>
    <mergeCell ref="B40:C40"/>
    <mergeCell ref="D40:E40"/>
    <mergeCell ref="N40:N41"/>
    <mergeCell ref="B41:C41"/>
    <mergeCell ref="D41:E41"/>
    <mergeCell ref="O31:P31"/>
    <mergeCell ref="Q31:R31"/>
    <mergeCell ref="B30:C30"/>
    <mergeCell ref="D30:E30"/>
    <mergeCell ref="O30:P30"/>
    <mergeCell ref="Q30:R30"/>
    <mergeCell ref="B35:C35"/>
    <mergeCell ref="D35:E35"/>
    <mergeCell ref="O35:P35"/>
    <mergeCell ref="Q35:R35"/>
    <mergeCell ref="B32:C32"/>
    <mergeCell ref="D32:E32"/>
    <mergeCell ref="O32:P32"/>
    <mergeCell ref="Q32:R32"/>
    <mergeCell ref="D34:E34"/>
    <mergeCell ref="O27:P27"/>
    <mergeCell ref="Q27:R27"/>
    <mergeCell ref="B26:C26"/>
    <mergeCell ref="D26:E26"/>
    <mergeCell ref="O26:P26"/>
    <mergeCell ref="Q26:R26"/>
    <mergeCell ref="B29:C29"/>
    <mergeCell ref="D29:E29"/>
    <mergeCell ref="O29:P29"/>
    <mergeCell ref="Q29:R29"/>
    <mergeCell ref="B28:C28"/>
    <mergeCell ref="D28:E28"/>
    <mergeCell ref="O28:P28"/>
    <mergeCell ref="Q28:R28"/>
    <mergeCell ref="O22:P22"/>
    <mergeCell ref="Q22:R22"/>
    <mergeCell ref="B25:C25"/>
    <mergeCell ref="D25:E25"/>
    <mergeCell ref="O25:P25"/>
    <mergeCell ref="Q25:R25"/>
    <mergeCell ref="B24:C24"/>
    <mergeCell ref="D24:E24"/>
    <mergeCell ref="O24:P24"/>
    <mergeCell ref="Q24:R24"/>
    <mergeCell ref="K3:L4"/>
    <mergeCell ref="O3:P3"/>
    <mergeCell ref="O4:P4"/>
    <mergeCell ref="O65:P65"/>
    <mergeCell ref="N17:Y17"/>
    <mergeCell ref="B18:C18"/>
    <mergeCell ref="D18:E18"/>
    <mergeCell ref="G18:L18"/>
    <mergeCell ref="O18:P18"/>
    <mergeCell ref="Q18:R18"/>
    <mergeCell ref="T18:Y18"/>
    <mergeCell ref="O19:P19"/>
    <mergeCell ref="Q19:R19"/>
    <mergeCell ref="D20:E20"/>
    <mergeCell ref="O20:P20"/>
    <mergeCell ref="Q20:R20"/>
    <mergeCell ref="B21:C21"/>
    <mergeCell ref="D21:E21"/>
    <mergeCell ref="O21:P21"/>
    <mergeCell ref="Q21:R21"/>
    <mergeCell ref="B23:C23"/>
    <mergeCell ref="D23:E23"/>
    <mergeCell ref="O23:P23"/>
    <mergeCell ref="Q23:R23"/>
    <mergeCell ref="Q15:R15"/>
    <mergeCell ref="O13:P13"/>
    <mergeCell ref="Q13:R13"/>
    <mergeCell ref="O14:P14"/>
    <mergeCell ref="Q14:R14"/>
    <mergeCell ref="O15:P15"/>
    <mergeCell ref="O11:P11"/>
    <mergeCell ref="Q11:R11"/>
    <mergeCell ref="O12:P12"/>
    <mergeCell ref="A1:Y1"/>
    <mergeCell ref="A3:A4"/>
    <mergeCell ref="N3:N4"/>
    <mergeCell ref="B14:C14"/>
    <mergeCell ref="D14:E14"/>
    <mergeCell ref="O7:P7"/>
    <mergeCell ref="Q7:R7"/>
    <mergeCell ref="T7:Y7"/>
    <mergeCell ref="O8:P8"/>
    <mergeCell ref="Q8:R8"/>
    <mergeCell ref="Q12:R12"/>
    <mergeCell ref="T8:Y8"/>
    <mergeCell ref="O9:P9"/>
    <mergeCell ref="Q9:R9"/>
    <mergeCell ref="O10:P10"/>
    <mergeCell ref="Q10:R10"/>
    <mergeCell ref="A6:L6"/>
    <mergeCell ref="N6:Y6"/>
    <mergeCell ref="T3:U4"/>
    <mergeCell ref="V3:X4"/>
    <mergeCell ref="Y3:Y4"/>
    <mergeCell ref="B3:H4"/>
    <mergeCell ref="I3:J3"/>
    <mergeCell ref="I4:J4"/>
    <mergeCell ref="B13:C13"/>
    <mergeCell ref="D13:E13"/>
    <mergeCell ref="A48:A49"/>
    <mergeCell ref="B49:C49"/>
    <mergeCell ref="D49:E49"/>
    <mergeCell ref="B15:C15"/>
    <mergeCell ref="D15:E15"/>
    <mergeCell ref="A17:L17"/>
    <mergeCell ref="B19:C19"/>
    <mergeCell ref="D19:E19"/>
    <mergeCell ref="B48:C48"/>
    <mergeCell ref="D48:E48"/>
    <mergeCell ref="B39:C39"/>
    <mergeCell ref="D39:E39"/>
    <mergeCell ref="G39:L39"/>
    <mergeCell ref="B20:C20"/>
    <mergeCell ref="B22:C22"/>
    <mergeCell ref="D22:E22"/>
    <mergeCell ref="B27:C27"/>
    <mergeCell ref="D27:E27"/>
    <mergeCell ref="B31:C31"/>
    <mergeCell ref="D31:E31"/>
    <mergeCell ref="B36:C36"/>
    <mergeCell ref="D36:E36"/>
    <mergeCell ref="B7:C7"/>
    <mergeCell ref="D7:E7"/>
    <mergeCell ref="G7:L7"/>
    <mergeCell ref="G8:L8"/>
    <mergeCell ref="B8:C8"/>
    <mergeCell ref="D8:E8"/>
    <mergeCell ref="B11:C11"/>
    <mergeCell ref="D11:E11"/>
    <mergeCell ref="B12:C12"/>
    <mergeCell ref="D12:E12"/>
    <mergeCell ref="B9:C9"/>
    <mergeCell ref="D9:E9"/>
    <mergeCell ref="B10:C10"/>
    <mergeCell ref="D10:E10"/>
    <mergeCell ref="E65:I65"/>
    <mergeCell ref="R65:V65"/>
    <mergeCell ref="N54:N55"/>
    <mergeCell ref="O54:P54"/>
    <mergeCell ref="Q54:R54"/>
    <mergeCell ref="O55:P55"/>
    <mergeCell ref="Q55:R55"/>
    <mergeCell ref="C60:Y60"/>
    <mergeCell ref="O41:P41"/>
    <mergeCell ref="Q41:R41"/>
    <mergeCell ref="N52:N53"/>
    <mergeCell ref="O51:P51"/>
    <mergeCell ref="Q51:R51"/>
    <mergeCell ref="O52:P52"/>
    <mergeCell ref="Q52:R52"/>
    <mergeCell ref="B55:C55"/>
    <mergeCell ref="D55:E55"/>
    <mergeCell ref="B52:C52"/>
    <mergeCell ref="D52:E52"/>
    <mergeCell ref="B53:C53"/>
    <mergeCell ref="D53:E53"/>
    <mergeCell ref="B54:C54"/>
    <mergeCell ref="D54:E54"/>
    <mergeCell ref="B50:C50"/>
    <mergeCell ref="A62:L62"/>
    <mergeCell ref="N62:Y62"/>
    <mergeCell ref="A60:B60"/>
    <mergeCell ref="O33:P33"/>
    <mergeCell ref="Q33:R33"/>
    <mergeCell ref="O34:P34"/>
    <mergeCell ref="Q34:R34"/>
    <mergeCell ref="B33:C33"/>
    <mergeCell ref="D33:E33"/>
    <mergeCell ref="B34:C34"/>
    <mergeCell ref="T39:Y39"/>
    <mergeCell ref="N48:N49"/>
    <mergeCell ref="N38:Y38"/>
    <mergeCell ref="O39:P39"/>
    <mergeCell ref="Q39:R39"/>
    <mergeCell ref="A50:A51"/>
    <mergeCell ref="A52:A53"/>
    <mergeCell ref="A54:A55"/>
    <mergeCell ref="O36:P36"/>
    <mergeCell ref="Q36:R36"/>
    <mergeCell ref="A38:L38"/>
    <mergeCell ref="O40:P40"/>
    <mergeCell ref="Q40:R40"/>
    <mergeCell ref="A42:A43"/>
  </mergeCells>
  <phoneticPr fontId="1"/>
  <pageMargins left="0.55000000000000004" right="0.2" top="0.28000000000000003" bottom="0.5" header="0.23" footer="0.38"/>
  <pageSetup paperSize="9"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44"/>
  <sheetViews>
    <sheetView view="pageBreakPreview" zoomScaleNormal="100" zoomScaleSheetLayoutView="100" workbookViewId="0">
      <selection sqref="A1:XFD1048576"/>
    </sheetView>
  </sheetViews>
  <sheetFormatPr defaultColWidth="9" defaultRowHeight="13.2" x14ac:dyDescent="0.2"/>
  <cols>
    <col min="1" max="5" width="4.44140625" style="2" customWidth="1"/>
    <col min="6" max="6" width="3.88671875" style="2" customWidth="1"/>
    <col min="7" max="9" width="3.44140625" style="2" customWidth="1"/>
    <col min="10" max="10" width="9" style="2"/>
    <col min="11" max="15" width="4.44140625" style="2" customWidth="1"/>
    <col min="16" max="16" width="3.88671875" style="2" customWidth="1"/>
    <col min="17" max="19" width="3.44140625" style="2" customWidth="1"/>
    <col min="20" max="16384" width="9" style="2"/>
  </cols>
  <sheetData>
    <row r="1" spans="1:19" x14ac:dyDescent="0.2">
      <c r="A1" s="120" t="s">
        <v>239</v>
      </c>
      <c r="B1" s="120"/>
      <c r="C1" s="120"/>
      <c r="D1" s="120"/>
      <c r="E1" s="120"/>
      <c r="F1" s="120"/>
      <c r="G1" s="120"/>
      <c r="H1" s="120"/>
      <c r="I1" s="120"/>
      <c r="J1" s="120"/>
      <c r="K1" s="120"/>
      <c r="L1" s="120"/>
      <c r="M1" s="120"/>
      <c r="N1" s="120"/>
      <c r="O1" s="120"/>
      <c r="P1" s="120"/>
      <c r="Q1" s="120"/>
      <c r="R1" s="120"/>
      <c r="S1" s="120"/>
    </row>
    <row r="2" spans="1:19" x14ac:dyDescent="0.2">
      <c r="A2" s="3"/>
      <c r="B2" s="3"/>
      <c r="C2" s="3"/>
      <c r="D2" s="3"/>
      <c r="E2" s="3"/>
      <c r="F2" s="3"/>
      <c r="G2" s="3"/>
      <c r="H2" s="3"/>
      <c r="I2" s="3"/>
      <c r="J2" s="3"/>
      <c r="K2" s="3"/>
      <c r="L2" s="3"/>
      <c r="M2" s="3"/>
      <c r="N2" s="3"/>
      <c r="O2" s="3"/>
      <c r="P2" s="3"/>
      <c r="Q2" s="3"/>
      <c r="R2" s="3"/>
      <c r="S2" s="3"/>
    </row>
    <row r="3" spans="1:19" x14ac:dyDescent="0.2">
      <c r="B3" s="121" t="s">
        <v>2</v>
      </c>
      <c r="C3" s="121"/>
      <c r="D3" s="121"/>
      <c r="E3" s="107"/>
      <c r="F3" s="108"/>
      <c r="G3" s="108"/>
      <c r="H3" s="108"/>
      <c r="I3" s="108"/>
      <c r="J3" s="109"/>
      <c r="K3" s="108" t="s">
        <v>23</v>
      </c>
      <c r="L3" s="108"/>
      <c r="M3" s="121">
        <v>6</v>
      </c>
      <c r="N3" s="107" t="s">
        <v>21</v>
      </c>
      <c r="O3" s="109"/>
      <c r="P3" s="107"/>
      <c r="Q3" s="109"/>
    </row>
    <row r="4" spans="1:19" x14ac:dyDescent="0.2">
      <c r="B4" s="122"/>
      <c r="C4" s="122"/>
      <c r="D4" s="122"/>
      <c r="E4" s="110"/>
      <c r="F4" s="111"/>
      <c r="G4" s="111"/>
      <c r="H4" s="111"/>
      <c r="I4" s="111"/>
      <c r="J4" s="112"/>
      <c r="K4" s="111" t="s">
        <v>22</v>
      </c>
      <c r="L4" s="111"/>
      <c r="M4" s="122"/>
      <c r="N4" s="110" t="s">
        <v>22</v>
      </c>
      <c r="O4" s="112"/>
      <c r="P4" s="110"/>
      <c r="Q4" s="112"/>
    </row>
    <row r="5" spans="1:19" x14ac:dyDescent="0.2">
      <c r="B5" s="5"/>
      <c r="C5" s="5"/>
      <c r="D5" s="5"/>
      <c r="E5" s="5"/>
      <c r="F5" s="5"/>
      <c r="G5" s="5"/>
      <c r="H5" s="5"/>
      <c r="I5" s="5"/>
      <c r="J5" s="5"/>
      <c r="K5" s="5"/>
      <c r="L5" s="5"/>
      <c r="M5" s="5"/>
      <c r="N5" s="5"/>
      <c r="O5" s="5"/>
      <c r="P5" s="5"/>
      <c r="Q5" s="5"/>
    </row>
    <row r="6" spans="1:19" x14ac:dyDescent="0.2">
      <c r="A6" s="120" t="s">
        <v>54</v>
      </c>
      <c r="B6" s="120"/>
      <c r="C6" s="120"/>
      <c r="D6" s="120"/>
      <c r="E6" s="120"/>
      <c r="K6" s="120" t="s">
        <v>55</v>
      </c>
      <c r="L6" s="120"/>
      <c r="M6" s="120"/>
      <c r="N6" s="120"/>
      <c r="O6" s="120"/>
    </row>
    <row r="8" spans="1:19" ht="18.75" customHeight="1" x14ac:dyDescent="0.2">
      <c r="A8" s="23" t="s">
        <v>56</v>
      </c>
      <c r="B8" s="117" t="s">
        <v>4</v>
      </c>
      <c r="C8" s="116"/>
      <c r="D8" s="117" t="s">
        <v>5</v>
      </c>
      <c r="E8" s="118"/>
      <c r="F8" s="17" t="s">
        <v>0</v>
      </c>
      <c r="G8" s="115" t="s">
        <v>53</v>
      </c>
      <c r="H8" s="117"/>
      <c r="I8" s="118"/>
      <c r="K8" s="23" t="s">
        <v>57</v>
      </c>
      <c r="L8" s="117" t="s">
        <v>4</v>
      </c>
      <c r="M8" s="116"/>
      <c r="N8" s="117" t="s">
        <v>5</v>
      </c>
      <c r="O8" s="118"/>
      <c r="P8" s="17" t="s">
        <v>0</v>
      </c>
      <c r="Q8" s="115" t="s">
        <v>53</v>
      </c>
      <c r="R8" s="117"/>
      <c r="S8" s="118"/>
    </row>
    <row r="9" spans="1:19" ht="18.75" customHeight="1" x14ac:dyDescent="0.2">
      <c r="A9" s="17">
        <v>1</v>
      </c>
      <c r="B9" s="115"/>
      <c r="C9" s="116"/>
      <c r="D9" s="117"/>
      <c r="E9" s="118"/>
      <c r="F9" s="9"/>
      <c r="G9" s="17" t="s">
        <v>58</v>
      </c>
      <c r="H9" s="17" t="s">
        <v>59</v>
      </c>
      <c r="I9" s="17" t="s">
        <v>60</v>
      </c>
      <c r="K9" s="17">
        <v>1</v>
      </c>
      <c r="L9" s="115"/>
      <c r="M9" s="116"/>
      <c r="N9" s="117"/>
      <c r="O9" s="118"/>
      <c r="P9" s="9"/>
      <c r="Q9" s="17" t="s">
        <v>58</v>
      </c>
      <c r="R9" s="17" t="s">
        <v>59</v>
      </c>
      <c r="S9" s="17" t="s">
        <v>60</v>
      </c>
    </row>
    <row r="10" spans="1:19" ht="18.75" customHeight="1" x14ac:dyDescent="0.2">
      <c r="A10" s="17">
        <v>2</v>
      </c>
      <c r="B10" s="115"/>
      <c r="C10" s="116"/>
      <c r="D10" s="117"/>
      <c r="E10" s="118"/>
      <c r="F10" s="9"/>
      <c r="G10" s="17" t="s">
        <v>58</v>
      </c>
      <c r="H10" s="17" t="s">
        <v>59</v>
      </c>
      <c r="I10" s="17" t="s">
        <v>60</v>
      </c>
      <c r="K10" s="17">
        <v>2</v>
      </c>
      <c r="L10" s="115"/>
      <c r="M10" s="116"/>
      <c r="N10" s="117"/>
      <c r="O10" s="118"/>
      <c r="P10" s="9"/>
      <c r="Q10" s="17" t="s">
        <v>58</v>
      </c>
      <c r="R10" s="17" t="s">
        <v>59</v>
      </c>
      <c r="S10" s="17" t="s">
        <v>60</v>
      </c>
    </row>
    <row r="11" spans="1:19" ht="18.75" customHeight="1" x14ac:dyDescent="0.2">
      <c r="A11" s="17">
        <v>3</v>
      </c>
      <c r="B11" s="115"/>
      <c r="C11" s="116"/>
      <c r="D11" s="117"/>
      <c r="E11" s="118"/>
      <c r="F11" s="9"/>
      <c r="G11" s="17" t="s">
        <v>58</v>
      </c>
      <c r="H11" s="17" t="s">
        <v>59</v>
      </c>
      <c r="I11" s="17" t="s">
        <v>60</v>
      </c>
      <c r="K11" s="17">
        <v>3</v>
      </c>
      <c r="L11" s="115"/>
      <c r="M11" s="116"/>
      <c r="N11" s="117"/>
      <c r="O11" s="118"/>
      <c r="P11" s="9"/>
      <c r="Q11" s="17" t="s">
        <v>58</v>
      </c>
      <c r="R11" s="17" t="s">
        <v>59</v>
      </c>
      <c r="S11" s="17" t="s">
        <v>60</v>
      </c>
    </row>
    <row r="12" spans="1:19" ht="18.75" customHeight="1" x14ac:dyDescent="0.2">
      <c r="A12" s="17">
        <v>4</v>
      </c>
      <c r="B12" s="115"/>
      <c r="C12" s="116"/>
      <c r="D12" s="117"/>
      <c r="E12" s="118"/>
      <c r="F12" s="9"/>
      <c r="G12" s="17" t="s">
        <v>58</v>
      </c>
      <c r="H12" s="17" t="s">
        <v>59</v>
      </c>
      <c r="I12" s="17" t="s">
        <v>60</v>
      </c>
      <c r="K12" s="17">
        <v>4</v>
      </c>
      <c r="L12" s="115"/>
      <c r="M12" s="116"/>
      <c r="N12" s="117"/>
      <c r="O12" s="118"/>
      <c r="P12" s="9"/>
      <c r="Q12" s="17" t="s">
        <v>58</v>
      </c>
      <c r="R12" s="17" t="s">
        <v>59</v>
      </c>
      <c r="S12" s="17" t="s">
        <v>60</v>
      </c>
    </row>
    <row r="13" spans="1:19" ht="18.75" customHeight="1" x14ac:dyDescent="0.2">
      <c r="A13" s="17">
        <v>5</v>
      </c>
      <c r="B13" s="115"/>
      <c r="C13" s="116"/>
      <c r="D13" s="117"/>
      <c r="E13" s="118"/>
      <c r="F13" s="9"/>
      <c r="G13" s="17" t="s">
        <v>58</v>
      </c>
      <c r="H13" s="17" t="s">
        <v>59</v>
      </c>
      <c r="I13" s="17" t="s">
        <v>60</v>
      </c>
      <c r="K13" s="17">
        <v>5</v>
      </c>
      <c r="L13" s="115"/>
      <c r="M13" s="116"/>
      <c r="N13" s="117"/>
      <c r="O13" s="118"/>
      <c r="P13" s="9"/>
      <c r="Q13" s="17" t="s">
        <v>58</v>
      </c>
      <c r="R13" s="17" t="s">
        <v>59</v>
      </c>
      <c r="S13" s="17" t="s">
        <v>60</v>
      </c>
    </row>
    <row r="14" spans="1:19" ht="18.75" customHeight="1" x14ac:dyDescent="0.2">
      <c r="A14" s="17">
        <v>6</v>
      </c>
      <c r="B14" s="115"/>
      <c r="C14" s="116"/>
      <c r="D14" s="117"/>
      <c r="E14" s="118"/>
      <c r="F14" s="9"/>
      <c r="G14" s="17" t="s">
        <v>58</v>
      </c>
      <c r="H14" s="17" t="s">
        <v>59</v>
      </c>
      <c r="I14" s="17" t="s">
        <v>60</v>
      </c>
      <c r="K14" s="17">
        <v>6</v>
      </c>
      <c r="L14" s="115"/>
      <c r="M14" s="116"/>
      <c r="N14" s="117"/>
      <c r="O14" s="118"/>
      <c r="P14" s="9"/>
      <c r="Q14" s="17" t="s">
        <v>58</v>
      </c>
      <c r="R14" s="17" t="s">
        <v>59</v>
      </c>
      <c r="S14" s="17" t="s">
        <v>60</v>
      </c>
    </row>
    <row r="15" spans="1:19" ht="18.75" customHeight="1" x14ac:dyDescent="0.2">
      <c r="A15" s="17">
        <v>7</v>
      </c>
      <c r="B15" s="115"/>
      <c r="C15" s="116"/>
      <c r="D15" s="117"/>
      <c r="E15" s="118"/>
      <c r="F15" s="9"/>
      <c r="G15" s="17" t="s">
        <v>58</v>
      </c>
      <c r="H15" s="17" t="s">
        <v>59</v>
      </c>
      <c r="I15" s="17" t="s">
        <v>60</v>
      </c>
      <c r="K15" s="17">
        <v>7</v>
      </c>
      <c r="L15" s="115"/>
      <c r="M15" s="116"/>
      <c r="N15" s="117"/>
      <c r="O15" s="118"/>
      <c r="P15" s="9"/>
      <c r="Q15" s="17" t="s">
        <v>58</v>
      </c>
      <c r="R15" s="17" t="s">
        <v>59</v>
      </c>
      <c r="S15" s="17" t="s">
        <v>60</v>
      </c>
    </row>
    <row r="16" spans="1:19" ht="18.75" customHeight="1" x14ac:dyDescent="0.2">
      <c r="A16" s="17">
        <v>8</v>
      </c>
      <c r="B16" s="115"/>
      <c r="C16" s="116"/>
      <c r="D16" s="117"/>
      <c r="E16" s="118"/>
      <c r="F16" s="9"/>
      <c r="G16" s="17" t="s">
        <v>58</v>
      </c>
      <c r="H16" s="17" t="s">
        <v>59</v>
      </c>
      <c r="I16" s="17" t="s">
        <v>60</v>
      </c>
      <c r="K16" s="17">
        <v>8</v>
      </c>
      <c r="L16" s="115"/>
      <c r="M16" s="116"/>
      <c r="N16" s="117"/>
      <c r="O16" s="118"/>
      <c r="P16" s="9"/>
      <c r="Q16" s="17" t="s">
        <v>58</v>
      </c>
      <c r="R16" s="17" t="s">
        <v>59</v>
      </c>
      <c r="S16" s="17" t="s">
        <v>60</v>
      </c>
    </row>
    <row r="17" spans="1:19" ht="18.75" customHeight="1" x14ac:dyDescent="0.2">
      <c r="A17" s="17">
        <v>9</v>
      </c>
      <c r="B17" s="115"/>
      <c r="C17" s="116"/>
      <c r="D17" s="117"/>
      <c r="E17" s="118"/>
      <c r="F17" s="9"/>
      <c r="G17" s="17" t="s">
        <v>58</v>
      </c>
      <c r="H17" s="17" t="s">
        <v>59</v>
      </c>
      <c r="I17" s="17" t="s">
        <v>60</v>
      </c>
      <c r="K17" s="17">
        <v>9</v>
      </c>
      <c r="L17" s="115"/>
      <c r="M17" s="116"/>
      <c r="N17" s="117"/>
      <c r="O17" s="118"/>
      <c r="P17" s="9"/>
      <c r="Q17" s="17" t="s">
        <v>58</v>
      </c>
      <c r="R17" s="17" t="s">
        <v>59</v>
      </c>
      <c r="S17" s="17" t="s">
        <v>60</v>
      </c>
    </row>
    <row r="18" spans="1:19" ht="18.75" customHeight="1" x14ac:dyDescent="0.2">
      <c r="A18" s="17">
        <v>10</v>
      </c>
      <c r="B18" s="115"/>
      <c r="C18" s="116"/>
      <c r="D18" s="117"/>
      <c r="E18" s="118"/>
      <c r="F18" s="9"/>
      <c r="G18" s="17" t="s">
        <v>58</v>
      </c>
      <c r="H18" s="17" t="s">
        <v>59</v>
      </c>
      <c r="I18" s="17" t="s">
        <v>60</v>
      </c>
      <c r="K18" s="17">
        <v>10</v>
      </c>
      <c r="L18" s="115"/>
      <c r="M18" s="116"/>
      <c r="N18" s="117"/>
      <c r="O18" s="118"/>
      <c r="P18" s="9"/>
      <c r="Q18" s="17" t="s">
        <v>58</v>
      </c>
      <c r="R18" s="17" t="s">
        <v>59</v>
      </c>
      <c r="S18" s="17" t="s">
        <v>60</v>
      </c>
    </row>
    <row r="19" spans="1:19" ht="18.75" customHeight="1" x14ac:dyDescent="0.2">
      <c r="A19" s="17">
        <v>11</v>
      </c>
      <c r="B19" s="115"/>
      <c r="C19" s="116"/>
      <c r="D19" s="117"/>
      <c r="E19" s="118"/>
      <c r="F19" s="9"/>
      <c r="G19" s="17" t="s">
        <v>58</v>
      </c>
      <c r="H19" s="17" t="s">
        <v>59</v>
      </c>
      <c r="I19" s="17" t="s">
        <v>60</v>
      </c>
      <c r="K19" s="17">
        <v>11</v>
      </c>
      <c r="L19" s="115"/>
      <c r="M19" s="116"/>
      <c r="N19" s="117"/>
      <c r="O19" s="118"/>
      <c r="P19" s="9"/>
      <c r="Q19" s="17" t="s">
        <v>58</v>
      </c>
      <c r="R19" s="17" t="s">
        <v>59</v>
      </c>
      <c r="S19" s="17" t="s">
        <v>60</v>
      </c>
    </row>
    <row r="20" spans="1:19" ht="18.75" customHeight="1" x14ac:dyDescent="0.2">
      <c r="A20" s="17">
        <v>12</v>
      </c>
      <c r="B20" s="115"/>
      <c r="C20" s="116"/>
      <c r="D20" s="117"/>
      <c r="E20" s="118"/>
      <c r="F20" s="9"/>
      <c r="G20" s="17" t="s">
        <v>58</v>
      </c>
      <c r="H20" s="17" t="s">
        <v>59</v>
      </c>
      <c r="I20" s="17" t="s">
        <v>60</v>
      </c>
      <c r="K20" s="17">
        <v>12</v>
      </c>
      <c r="L20" s="115"/>
      <c r="M20" s="116"/>
      <c r="N20" s="117"/>
      <c r="O20" s="118"/>
      <c r="P20" s="9"/>
      <c r="Q20" s="17" t="s">
        <v>58</v>
      </c>
      <c r="R20" s="17" t="s">
        <v>59</v>
      </c>
      <c r="S20" s="17" t="s">
        <v>60</v>
      </c>
    </row>
    <row r="21" spans="1:19" ht="18.75" customHeight="1" x14ac:dyDescent="0.2">
      <c r="A21" s="17">
        <v>13</v>
      </c>
      <c r="B21" s="115"/>
      <c r="C21" s="116"/>
      <c r="D21" s="117"/>
      <c r="E21" s="118"/>
      <c r="F21" s="9"/>
      <c r="G21" s="17" t="s">
        <v>58</v>
      </c>
      <c r="H21" s="17" t="s">
        <v>59</v>
      </c>
      <c r="I21" s="17" t="s">
        <v>60</v>
      </c>
      <c r="K21" s="17">
        <v>13</v>
      </c>
      <c r="L21" s="115"/>
      <c r="M21" s="116"/>
      <c r="N21" s="117"/>
      <c r="O21" s="118"/>
      <c r="P21" s="9"/>
      <c r="Q21" s="17" t="s">
        <v>58</v>
      </c>
      <c r="R21" s="17" t="s">
        <v>59</v>
      </c>
      <c r="S21" s="17" t="s">
        <v>60</v>
      </c>
    </row>
    <row r="22" spans="1:19" ht="18.75" customHeight="1" x14ac:dyDescent="0.2">
      <c r="A22" s="17">
        <v>14</v>
      </c>
      <c r="B22" s="115"/>
      <c r="C22" s="116"/>
      <c r="D22" s="117"/>
      <c r="E22" s="118"/>
      <c r="F22" s="9"/>
      <c r="G22" s="17" t="s">
        <v>58</v>
      </c>
      <c r="H22" s="17" t="s">
        <v>59</v>
      </c>
      <c r="I22" s="17" t="s">
        <v>60</v>
      </c>
      <c r="K22" s="17">
        <v>14</v>
      </c>
      <c r="L22" s="115"/>
      <c r="M22" s="116"/>
      <c r="N22" s="117"/>
      <c r="O22" s="118"/>
      <c r="P22" s="9"/>
      <c r="Q22" s="17" t="s">
        <v>58</v>
      </c>
      <c r="R22" s="17" t="s">
        <v>59</v>
      </c>
      <c r="S22" s="17" t="s">
        <v>60</v>
      </c>
    </row>
    <row r="23" spans="1:19" ht="18.75" customHeight="1" x14ac:dyDescent="0.2">
      <c r="A23" s="17">
        <v>15</v>
      </c>
      <c r="B23" s="115"/>
      <c r="C23" s="116"/>
      <c r="D23" s="117"/>
      <c r="E23" s="118"/>
      <c r="F23" s="9"/>
      <c r="G23" s="17" t="s">
        <v>58</v>
      </c>
      <c r="H23" s="17" t="s">
        <v>59</v>
      </c>
      <c r="I23" s="17" t="s">
        <v>60</v>
      </c>
      <c r="K23" s="17">
        <v>15</v>
      </c>
      <c r="L23" s="115"/>
      <c r="M23" s="116"/>
      <c r="N23" s="117"/>
      <c r="O23" s="118"/>
      <c r="P23" s="9"/>
      <c r="Q23" s="17" t="s">
        <v>58</v>
      </c>
      <c r="R23" s="17" t="s">
        <v>59</v>
      </c>
      <c r="S23" s="17" t="s">
        <v>60</v>
      </c>
    </row>
    <row r="24" spans="1:19" ht="18.75" customHeight="1" x14ac:dyDescent="0.2">
      <c r="A24" s="17">
        <v>16</v>
      </c>
      <c r="B24" s="115"/>
      <c r="C24" s="116"/>
      <c r="D24" s="117"/>
      <c r="E24" s="118"/>
      <c r="F24" s="9"/>
      <c r="G24" s="17" t="s">
        <v>58</v>
      </c>
      <c r="H24" s="17" t="s">
        <v>59</v>
      </c>
      <c r="I24" s="17" t="s">
        <v>60</v>
      </c>
      <c r="K24" s="17">
        <v>16</v>
      </c>
      <c r="L24" s="115"/>
      <c r="M24" s="116"/>
      <c r="N24" s="117"/>
      <c r="O24" s="118"/>
      <c r="P24" s="9"/>
      <c r="Q24" s="17" t="s">
        <v>58</v>
      </c>
      <c r="R24" s="17" t="s">
        <v>59</v>
      </c>
      <c r="S24" s="17" t="s">
        <v>60</v>
      </c>
    </row>
    <row r="25" spans="1:19" ht="18.75" customHeight="1" x14ac:dyDescent="0.2">
      <c r="A25" s="17">
        <v>17</v>
      </c>
      <c r="B25" s="115"/>
      <c r="C25" s="116"/>
      <c r="D25" s="117"/>
      <c r="E25" s="118"/>
      <c r="F25" s="9"/>
      <c r="G25" s="17" t="s">
        <v>58</v>
      </c>
      <c r="H25" s="17" t="s">
        <v>59</v>
      </c>
      <c r="I25" s="17" t="s">
        <v>60</v>
      </c>
      <c r="K25" s="17">
        <v>17</v>
      </c>
      <c r="L25" s="115"/>
      <c r="M25" s="116"/>
      <c r="N25" s="117"/>
      <c r="O25" s="118"/>
      <c r="P25" s="9"/>
      <c r="Q25" s="17" t="s">
        <v>58</v>
      </c>
      <c r="R25" s="17" t="s">
        <v>59</v>
      </c>
      <c r="S25" s="17" t="s">
        <v>60</v>
      </c>
    </row>
    <row r="26" spans="1:19" ht="18.75" customHeight="1" x14ac:dyDescent="0.2">
      <c r="A26" s="17">
        <v>18</v>
      </c>
      <c r="B26" s="115"/>
      <c r="C26" s="116"/>
      <c r="D26" s="117"/>
      <c r="E26" s="118"/>
      <c r="F26" s="9"/>
      <c r="G26" s="17" t="s">
        <v>58</v>
      </c>
      <c r="H26" s="17" t="s">
        <v>59</v>
      </c>
      <c r="I26" s="17" t="s">
        <v>60</v>
      </c>
      <c r="K26" s="17">
        <v>18</v>
      </c>
      <c r="L26" s="115"/>
      <c r="M26" s="116"/>
      <c r="N26" s="117"/>
      <c r="O26" s="118"/>
      <c r="P26" s="9"/>
      <c r="Q26" s="17" t="s">
        <v>58</v>
      </c>
      <c r="R26" s="17" t="s">
        <v>59</v>
      </c>
      <c r="S26" s="17" t="s">
        <v>60</v>
      </c>
    </row>
    <row r="27" spans="1:19" ht="18.75" customHeight="1" x14ac:dyDescent="0.2">
      <c r="A27" s="17">
        <v>19</v>
      </c>
      <c r="B27" s="115"/>
      <c r="C27" s="116"/>
      <c r="D27" s="117"/>
      <c r="E27" s="118"/>
      <c r="F27" s="9"/>
      <c r="G27" s="17" t="s">
        <v>58</v>
      </c>
      <c r="H27" s="17" t="s">
        <v>59</v>
      </c>
      <c r="I27" s="17" t="s">
        <v>60</v>
      </c>
      <c r="K27" s="17">
        <v>19</v>
      </c>
      <c r="L27" s="115"/>
      <c r="M27" s="116"/>
      <c r="N27" s="117"/>
      <c r="O27" s="118"/>
      <c r="P27" s="9"/>
      <c r="Q27" s="17" t="s">
        <v>58</v>
      </c>
      <c r="R27" s="17" t="s">
        <v>59</v>
      </c>
      <c r="S27" s="17" t="s">
        <v>60</v>
      </c>
    </row>
    <row r="28" spans="1:19" ht="18.75" customHeight="1" x14ac:dyDescent="0.2">
      <c r="A28" s="17">
        <v>20</v>
      </c>
      <c r="B28" s="115"/>
      <c r="C28" s="116"/>
      <c r="D28" s="117"/>
      <c r="E28" s="118"/>
      <c r="F28" s="9"/>
      <c r="G28" s="17" t="s">
        <v>58</v>
      </c>
      <c r="H28" s="17" t="s">
        <v>59</v>
      </c>
      <c r="I28" s="17" t="s">
        <v>60</v>
      </c>
      <c r="K28" s="17">
        <v>20</v>
      </c>
      <c r="L28" s="115"/>
      <c r="M28" s="116"/>
      <c r="N28" s="117"/>
      <c r="O28" s="118"/>
      <c r="P28" s="9"/>
      <c r="Q28" s="17" t="s">
        <v>58</v>
      </c>
      <c r="R28" s="17" t="s">
        <v>59</v>
      </c>
      <c r="S28" s="17" t="s">
        <v>60</v>
      </c>
    </row>
    <row r="29" spans="1:19" ht="18.75" customHeight="1" x14ac:dyDescent="0.2">
      <c r="A29" s="17">
        <v>21</v>
      </c>
      <c r="B29" s="115"/>
      <c r="C29" s="116"/>
      <c r="D29" s="117"/>
      <c r="E29" s="118"/>
      <c r="F29" s="9"/>
      <c r="G29" s="17" t="s">
        <v>58</v>
      </c>
      <c r="H29" s="17" t="s">
        <v>59</v>
      </c>
      <c r="I29" s="17" t="s">
        <v>60</v>
      </c>
      <c r="K29" s="17">
        <v>21</v>
      </c>
      <c r="L29" s="115"/>
      <c r="M29" s="116"/>
      <c r="N29" s="117"/>
      <c r="O29" s="118"/>
      <c r="P29" s="9"/>
      <c r="Q29" s="17" t="s">
        <v>58</v>
      </c>
      <c r="R29" s="17" t="s">
        <v>59</v>
      </c>
      <c r="S29" s="17" t="s">
        <v>60</v>
      </c>
    </row>
    <row r="30" spans="1:19" ht="18.75" customHeight="1" x14ac:dyDescent="0.2">
      <c r="A30" s="17">
        <v>22</v>
      </c>
      <c r="B30" s="115"/>
      <c r="C30" s="116"/>
      <c r="D30" s="117"/>
      <c r="E30" s="118"/>
      <c r="F30" s="9"/>
      <c r="G30" s="17" t="s">
        <v>58</v>
      </c>
      <c r="H30" s="17" t="s">
        <v>59</v>
      </c>
      <c r="I30" s="17" t="s">
        <v>60</v>
      </c>
      <c r="K30" s="17">
        <v>22</v>
      </c>
      <c r="L30" s="115"/>
      <c r="M30" s="116"/>
      <c r="N30" s="117"/>
      <c r="O30" s="118"/>
      <c r="P30" s="9"/>
      <c r="Q30" s="17" t="s">
        <v>58</v>
      </c>
      <c r="R30" s="17" t="s">
        <v>59</v>
      </c>
      <c r="S30" s="17" t="s">
        <v>60</v>
      </c>
    </row>
    <row r="31" spans="1:19" ht="18.75" customHeight="1" x14ac:dyDescent="0.2">
      <c r="A31" s="17">
        <v>23</v>
      </c>
      <c r="B31" s="115"/>
      <c r="C31" s="116"/>
      <c r="D31" s="117"/>
      <c r="E31" s="118"/>
      <c r="F31" s="9"/>
      <c r="G31" s="17" t="s">
        <v>58</v>
      </c>
      <c r="H31" s="17" t="s">
        <v>59</v>
      </c>
      <c r="I31" s="17" t="s">
        <v>60</v>
      </c>
      <c r="K31" s="17">
        <v>23</v>
      </c>
      <c r="L31" s="115"/>
      <c r="M31" s="116"/>
      <c r="N31" s="117"/>
      <c r="O31" s="118"/>
      <c r="P31" s="9"/>
      <c r="Q31" s="17" t="s">
        <v>58</v>
      </c>
      <c r="R31" s="17" t="s">
        <v>59</v>
      </c>
      <c r="S31" s="17" t="s">
        <v>60</v>
      </c>
    </row>
    <row r="32" spans="1:19" ht="18.75" customHeight="1" x14ac:dyDescent="0.2">
      <c r="A32" s="17">
        <v>24</v>
      </c>
      <c r="B32" s="115"/>
      <c r="C32" s="116"/>
      <c r="D32" s="117"/>
      <c r="E32" s="118"/>
      <c r="F32" s="9"/>
      <c r="G32" s="17" t="s">
        <v>58</v>
      </c>
      <c r="H32" s="17" t="s">
        <v>59</v>
      </c>
      <c r="I32" s="17" t="s">
        <v>60</v>
      </c>
      <c r="K32" s="17">
        <v>24</v>
      </c>
      <c r="L32" s="115"/>
      <c r="M32" s="116"/>
      <c r="N32" s="117"/>
      <c r="O32" s="118"/>
      <c r="P32" s="9"/>
      <c r="Q32" s="15" t="s">
        <v>58</v>
      </c>
      <c r="R32" s="15" t="s">
        <v>59</v>
      </c>
      <c r="S32" s="15" t="s">
        <v>60</v>
      </c>
    </row>
    <row r="33" spans="1:19" ht="18.75" customHeight="1" x14ac:dyDescent="0.2">
      <c r="A33" s="17">
        <v>25</v>
      </c>
      <c r="B33" s="115"/>
      <c r="C33" s="116"/>
      <c r="D33" s="117"/>
      <c r="E33" s="118"/>
      <c r="F33" s="9"/>
      <c r="G33" s="17" t="s">
        <v>58</v>
      </c>
      <c r="H33" s="17" t="s">
        <v>59</v>
      </c>
      <c r="I33" s="17" t="s">
        <v>60</v>
      </c>
      <c r="K33" s="17" t="s">
        <v>62</v>
      </c>
      <c r="L33" s="115" t="s">
        <v>63</v>
      </c>
      <c r="M33" s="116"/>
      <c r="N33" s="117" t="s">
        <v>64</v>
      </c>
      <c r="O33" s="118"/>
      <c r="P33" s="51">
        <v>3</v>
      </c>
      <c r="Q33" s="17" t="s">
        <v>58</v>
      </c>
      <c r="R33" s="17" t="s">
        <v>59</v>
      </c>
      <c r="S33" s="17" t="s">
        <v>60</v>
      </c>
    </row>
    <row r="34" spans="1:19" ht="18.75" customHeight="1" x14ac:dyDescent="0.2">
      <c r="A34" s="5"/>
      <c r="B34" s="5"/>
      <c r="C34" s="5"/>
      <c r="D34" s="5"/>
      <c r="E34" s="5"/>
      <c r="F34" s="37"/>
      <c r="G34" s="5"/>
      <c r="H34" s="5"/>
      <c r="I34" s="5"/>
      <c r="K34" s="62" t="s">
        <v>112</v>
      </c>
      <c r="L34" s="62"/>
      <c r="M34" s="5"/>
      <c r="N34" s="62"/>
      <c r="O34" s="62"/>
      <c r="P34" s="37"/>
      <c r="Q34" s="5"/>
      <c r="R34" s="5"/>
      <c r="S34" s="5"/>
    </row>
    <row r="35" spans="1:19" ht="13.5" customHeight="1" x14ac:dyDescent="0.2"/>
    <row r="36" spans="1:19" ht="13.5" customHeight="1" x14ac:dyDescent="0.2">
      <c r="A36" s="175" t="s">
        <v>61</v>
      </c>
      <c r="B36" s="175"/>
      <c r="C36" s="175"/>
      <c r="D36" s="175"/>
      <c r="E36" s="175"/>
      <c r="F36" s="175"/>
      <c r="G36" s="175"/>
      <c r="H36" s="175"/>
      <c r="I36" s="61"/>
      <c r="J36" s="176" t="s">
        <v>65</v>
      </c>
      <c r="K36" s="177"/>
      <c r="L36" s="177"/>
      <c r="M36" s="177"/>
      <c r="N36" s="177"/>
      <c r="O36" s="177"/>
      <c r="P36" s="177"/>
      <c r="Q36" s="177"/>
      <c r="R36" s="177"/>
      <c r="S36" s="177"/>
    </row>
    <row r="37" spans="1:19" ht="13.5" customHeight="1" x14ac:dyDescent="0.2"/>
    <row r="38" spans="1:19" ht="12.75" customHeight="1" x14ac:dyDescent="0.2"/>
    <row r="39" spans="1:19" ht="12.75" customHeight="1" x14ac:dyDescent="0.2"/>
    <row r="40" spans="1:19" ht="12.75" customHeight="1" x14ac:dyDescent="0.2"/>
    <row r="41" spans="1:19" ht="12.75" customHeight="1" x14ac:dyDescent="0.2"/>
    <row r="42" spans="1:19" ht="12.75" customHeight="1" x14ac:dyDescent="0.2">
      <c r="N42" s="40"/>
    </row>
    <row r="43" spans="1:19" ht="12.75" customHeight="1" x14ac:dyDescent="0.2"/>
    <row r="44" spans="1:19" ht="12.75" customHeight="1" x14ac:dyDescent="0.2"/>
  </sheetData>
  <mergeCells count="119">
    <mergeCell ref="A36:H36"/>
    <mergeCell ref="J36:S36"/>
    <mergeCell ref="B28:C28"/>
    <mergeCell ref="D28:E28"/>
    <mergeCell ref="L28:M28"/>
    <mergeCell ref="N28:O28"/>
    <mergeCell ref="L29:M29"/>
    <mergeCell ref="N29:O29"/>
    <mergeCell ref="L30:M30"/>
    <mergeCell ref="N30:O30"/>
    <mergeCell ref="N32:O32"/>
    <mergeCell ref="L33:M33"/>
    <mergeCell ref="N33:O33"/>
    <mergeCell ref="L31:M31"/>
    <mergeCell ref="N31:O31"/>
    <mergeCell ref="L32:M32"/>
    <mergeCell ref="B33:C33"/>
    <mergeCell ref="D33:E33"/>
    <mergeCell ref="B30:C30"/>
    <mergeCell ref="D30:E30"/>
    <mergeCell ref="B31:C31"/>
    <mergeCell ref="D31:E31"/>
    <mergeCell ref="B32:C32"/>
    <mergeCell ref="D32:E32"/>
    <mergeCell ref="D24:E24"/>
    <mergeCell ref="B9:C9"/>
    <mergeCell ref="D9:E9"/>
    <mergeCell ref="B10:C10"/>
    <mergeCell ref="D10:E10"/>
    <mergeCell ref="B11:C11"/>
    <mergeCell ref="B14:C14"/>
    <mergeCell ref="D14:E14"/>
    <mergeCell ref="B15:C15"/>
    <mergeCell ref="B22:C22"/>
    <mergeCell ref="B23:C23"/>
    <mergeCell ref="D20:E20"/>
    <mergeCell ref="D21:E21"/>
    <mergeCell ref="D22:E22"/>
    <mergeCell ref="D11:E11"/>
    <mergeCell ref="B12:C12"/>
    <mergeCell ref="D12:E12"/>
    <mergeCell ref="B13:C13"/>
    <mergeCell ref="D13:E13"/>
    <mergeCell ref="B29:C29"/>
    <mergeCell ref="D29:E29"/>
    <mergeCell ref="L20:M20"/>
    <mergeCell ref="N20:O20"/>
    <mergeCell ref="L21:M21"/>
    <mergeCell ref="N21:O21"/>
    <mergeCell ref="G8:I8"/>
    <mergeCell ref="B8:C8"/>
    <mergeCell ref="D8:E8"/>
    <mergeCell ref="B27:C27"/>
    <mergeCell ref="D27:E27"/>
    <mergeCell ref="B25:C25"/>
    <mergeCell ref="D25:E25"/>
    <mergeCell ref="B26:C26"/>
    <mergeCell ref="D26:E26"/>
    <mergeCell ref="D23:E23"/>
    <mergeCell ref="L19:M19"/>
    <mergeCell ref="N19:O19"/>
    <mergeCell ref="L16:M16"/>
    <mergeCell ref="N16:O16"/>
    <mergeCell ref="L17:M17"/>
    <mergeCell ref="N17:O17"/>
    <mergeCell ref="L18:M18"/>
    <mergeCell ref="B24:C24"/>
    <mergeCell ref="A6:E6"/>
    <mergeCell ref="K6:O6"/>
    <mergeCell ref="L8:M8"/>
    <mergeCell ref="N8:O8"/>
    <mergeCell ref="B20:C20"/>
    <mergeCell ref="B21:C21"/>
    <mergeCell ref="N12:O12"/>
    <mergeCell ref="L13:M13"/>
    <mergeCell ref="N13:O13"/>
    <mergeCell ref="L11:M11"/>
    <mergeCell ref="N11:O11"/>
    <mergeCell ref="L14:M14"/>
    <mergeCell ref="N14:O14"/>
    <mergeCell ref="L15:M15"/>
    <mergeCell ref="B18:C18"/>
    <mergeCell ref="D18:E18"/>
    <mergeCell ref="B19:C19"/>
    <mergeCell ref="D19:E19"/>
    <mergeCell ref="B16:C16"/>
    <mergeCell ref="D16:E16"/>
    <mergeCell ref="B17:C17"/>
    <mergeCell ref="D17:E17"/>
    <mergeCell ref="D15:E15"/>
    <mergeCell ref="N18:O18"/>
    <mergeCell ref="A1:S1"/>
    <mergeCell ref="B3:D4"/>
    <mergeCell ref="P3:Q4"/>
    <mergeCell ref="N3:O3"/>
    <mergeCell ref="N4:O4"/>
    <mergeCell ref="E3:J4"/>
    <mergeCell ref="K3:L3"/>
    <mergeCell ref="K4:L4"/>
    <mergeCell ref="M3:M4"/>
    <mergeCell ref="Q8:S8"/>
    <mergeCell ref="L9:M9"/>
    <mergeCell ref="N9:O9"/>
    <mergeCell ref="L10:M10"/>
    <mergeCell ref="N10:O10"/>
    <mergeCell ref="N15:O15"/>
    <mergeCell ref="L12:M12"/>
    <mergeCell ref="N26:O26"/>
    <mergeCell ref="L27:M27"/>
    <mergeCell ref="N27:O27"/>
    <mergeCell ref="L24:M24"/>
    <mergeCell ref="N24:O24"/>
    <mergeCell ref="L25:M25"/>
    <mergeCell ref="N25:O25"/>
    <mergeCell ref="L26:M26"/>
    <mergeCell ref="N22:O22"/>
    <mergeCell ref="L22:M22"/>
    <mergeCell ref="L23:M23"/>
    <mergeCell ref="N23:O23"/>
  </mergeCells>
  <phoneticPr fontId="1"/>
  <printOptions horizontalCentered="1"/>
  <pageMargins left="0.74803149606299213" right="0.74803149606299213" top="0.98425196850393704" bottom="0.98425196850393704" header="0.51181102362204722" footer="0.51181102362204722"/>
  <pageSetup paperSize="9" orientation="portrait" horizontalDpi="200" verticalDpi="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44"/>
  <sheetViews>
    <sheetView view="pageBreakPreview" zoomScaleNormal="100" zoomScaleSheetLayoutView="100" workbookViewId="0">
      <selection sqref="A1:XFD104857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
        <v>240</v>
      </c>
      <c r="B1" s="119"/>
      <c r="C1" s="119"/>
      <c r="D1" s="119"/>
      <c r="E1" s="119"/>
      <c r="F1" s="119"/>
      <c r="G1" s="119"/>
      <c r="H1" s="119"/>
      <c r="I1" s="119"/>
      <c r="J1" s="119"/>
      <c r="K1" s="119"/>
      <c r="L1" s="119"/>
      <c r="M1" s="119"/>
      <c r="N1" s="119"/>
      <c r="O1" s="119"/>
      <c r="P1" s="119"/>
      <c r="Q1" s="119"/>
      <c r="R1" s="119"/>
      <c r="S1" s="119"/>
      <c r="T1" s="119"/>
      <c r="U1" s="119"/>
      <c r="V1" s="119"/>
      <c r="W1" s="119"/>
      <c r="X1" s="119"/>
      <c r="Y1" s="119"/>
    </row>
    <row r="3" spans="1:25" ht="21.75" customHeight="1" x14ac:dyDescent="0.2">
      <c r="A3" s="132" t="s">
        <v>16</v>
      </c>
      <c r="B3" s="132"/>
      <c r="C3" s="132"/>
      <c r="D3" s="132"/>
      <c r="E3" s="132"/>
      <c r="F3" s="132"/>
      <c r="G3" s="132"/>
      <c r="H3" s="132"/>
      <c r="I3" s="132"/>
      <c r="J3" s="132"/>
      <c r="K3" s="132"/>
      <c r="L3" s="132"/>
      <c r="N3" s="132" t="s">
        <v>20</v>
      </c>
      <c r="O3" s="132"/>
      <c r="P3" s="132"/>
      <c r="Q3" s="132"/>
      <c r="R3" s="132"/>
      <c r="S3" s="132"/>
      <c r="T3" s="132"/>
      <c r="U3" s="132"/>
      <c r="V3" s="132"/>
      <c r="W3" s="132"/>
      <c r="X3" s="132"/>
      <c r="Y3" s="132"/>
    </row>
    <row r="4" spans="1:25" ht="22.5" customHeight="1" x14ac:dyDescent="0.2">
      <c r="A4" s="23" t="s">
        <v>15</v>
      </c>
      <c r="B4" s="117" t="s">
        <v>4</v>
      </c>
      <c r="C4" s="116"/>
      <c r="D4" s="117" t="s">
        <v>5</v>
      </c>
      <c r="E4" s="118"/>
      <c r="F4" s="17" t="s">
        <v>0</v>
      </c>
      <c r="G4" s="115" t="s">
        <v>1</v>
      </c>
      <c r="H4" s="117"/>
      <c r="I4" s="117"/>
      <c r="J4" s="117"/>
      <c r="K4" s="117"/>
      <c r="L4" s="118"/>
      <c r="N4" s="23" t="s">
        <v>15</v>
      </c>
      <c r="O4" s="117" t="s">
        <v>4</v>
      </c>
      <c r="P4" s="116"/>
      <c r="Q4" s="117" t="s">
        <v>5</v>
      </c>
      <c r="R4" s="118"/>
      <c r="S4" s="17" t="s">
        <v>0</v>
      </c>
      <c r="T4" s="115" t="s">
        <v>1</v>
      </c>
      <c r="U4" s="117"/>
      <c r="V4" s="117"/>
      <c r="W4" s="117"/>
      <c r="X4" s="117"/>
      <c r="Y4" s="118"/>
    </row>
    <row r="5" spans="1:25" ht="22.5" customHeight="1" x14ac:dyDescent="0.2">
      <c r="A5" s="6" t="s">
        <v>6</v>
      </c>
      <c r="B5" s="115"/>
      <c r="C5" s="116"/>
      <c r="D5" s="117"/>
      <c r="E5" s="118"/>
      <c r="F5" s="9"/>
      <c r="G5" s="48" t="s">
        <v>66</v>
      </c>
      <c r="H5" s="11"/>
      <c r="I5" s="7" t="s">
        <v>71</v>
      </c>
      <c r="J5" s="11"/>
      <c r="K5" s="7" t="s">
        <v>71</v>
      </c>
      <c r="L5" s="12"/>
      <c r="N5" s="6" t="s">
        <v>6</v>
      </c>
      <c r="O5" s="115"/>
      <c r="P5" s="116"/>
      <c r="Q5" s="117"/>
      <c r="R5" s="118"/>
      <c r="S5" s="9"/>
      <c r="T5" s="48" t="s">
        <v>66</v>
      </c>
      <c r="U5" s="11"/>
      <c r="V5" s="7" t="s">
        <v>71</v>
      </c>
      <c r="W5" s="11"/>
      <c r="X5" s="7" t="s">
        <v>71</v>
      </c>
      <c r="Y5" s="12"/>
    </row>
    <row r="6" spans="1:25" ht="22.5" customHeight="1" x14ac:dyDescent="0.2">
      <c r="A6" s="6" t="s">
        <v>7</v>
      </c>
      <c r="B6" s="115"/>
      <c r="C6" s="116"/>
      <c r="D6" s="117"/>
      <c r="E6" s="118"/>
      <c r="F6" s="9"/>
      <c r="G6" s="48" t="s">
        <v>66</v>
      </c>
      <c r="H6" s="11"/>
      <c r="I6" s="7" t="s">
        <v>71</v>
      </c>
      <c r="J6" s="11"/>
      <c r="K6" s="7" t="s">
        <v>71</v>
      </c>
      <c r="L6" s="12"/>
      <c r="N6" s="6" t="s">
        <v>7</v>
      </c>
      <c r="O6" s="115"/>
      <c r="P6" s="116"/>
      <c r="Q6" s="117"/>
      <c r="R6" s="118"/>
      <c r="S6" s="9"/>
      <c r="T6" s="48" t="s">
        <v>66</v>
      </c>
      <c r="U6" s="11"/>
      <c r="V6" s="7" t="s">
        <v>71</v>
      </c>
      <c r="W6" s="11"/>
      <c r="X6" s="7" t="s">
        <v>71</v>
      </c>
      <c r="Y6" s="12"/>
    </row>
    <row r="7" spans="1:25" ht="22.5" customHeight="1" x14ac:dyDescent="0.2">
      <c r="A7" s="6" t="s">
        <v>8</v>
      </c>
      <c r="B7" s="115"/>
      <c r="C7" s="116"/>
      <c r="D7" s="117"/>
      <c r="E7" s="118"/>
      <c r="F7" s="9"/>
      <c r="G7" s="48" t="s">
        <v>66</v>
      </c>
      <c r="H7" s="11"/>
      <c r="I7" s="7" t="s">
        <v>71</v>
      </c>
      <c r="J7" s="11"/>
      <c r="K7" s="7" t="s">
        <v>71</v>
      </c>
      <c r="L7" s="12"/>
      <c r="N7" s="6" t="s">
        <v>8</v>
      </c>
      <c r="O7" s="115"/>
      <c r="P7" s="116"/>
      <c r="Q7" s="117"/>
      <c r="R7" s="118"/>
      <c r="S7" s="9"/>
      <c r="T7" s="48" t="s">
        <v>66</v>
      </c>
      <c r="U7" s="11"/>
      <c r="V7" s="7" t="s">
        <v>71</v>
      </c>
      <c r="W7" s="11"/>
      <c r="X7" s="7" t="s">
        <v>71</v>
      </c>
      <c r="Y7" s="12"/>
    </row>
    <row r="8" spans="1:25" ht="22.5" customHeight="1" x14ac:dyDescent="0.2">
      <c r="A8" s="6" t="s">
        <v>9</v>
      </c>
      <c r="B8" s="115"/>
      <c r="C8" s="116"/>
      <c r="D8" s="117"/>
      <c r="E8" s="118"/>
      <c r="F8" s="9"/>
      <c r="G8" s="48" t="s">
        <v>66</v>
      </c>
      <c r="H8" s="11"/>
      <c r="I8" s="7" t="s">
        <v>71</v>
      </c>
      <c r="J8" s="11"/>
      <c r="K8" s="7" t="s">
        <v>71</v>
      </c>
      <c r="L8" s="12"/>
      <c r="N8" s="6" t="s">
        <v>9</v>
      </c>
      <c r="O8" s="115"/>
      <c r="P8" s="116"/>
      <c r="Q8" s="117"/>
      <c r="R8" s="118"/>
      <c r="S8" s="9"/>
      <c r="T8" s="48" t="s">
        <v>66</v>
      </c>
      <c r="U8" s="11"/>
      <c r="V8" s="7" t="s">
        <v>71</v>
      </c>
      <c r="W8" s="11"/>
      <c r="X8" s="7" t="s">
        <v>71</v>
      </c>
      <c r="Y8" s="12"/>
    </row>
    <row r="9" spans="1:25" ht="22.5" customHeight="1" x14ac:dyDescent="0.2">
      <c r="A9" s="6" t="s">
        <v>10</v>
      </c>
      <c r="B9" s="115"/>
      <c r="C9" s="116"/>
      <c r="D9" s="117"/>
      <c r="E9" s="118"/>
      <c r="F9" s="9"/>
      <c r="G9" s="48" t="s">
        <v>66</v>
      </c>
      <c r="H9" s="11"/>
      <c r="I9" s="7" t="s">
        <v>71</v>
      </c>
      <c r="J9" s="11"/>
      <c r="K9" s="7" t="s">
        <v>71</v>
      </c>
      <c r="L9" s="12"/>
      <c r="N9" s="6" t="s">
        <v>10</v>
      </c>
      <c r="O9" s="115"/>
      <c r="P9" s="116"/>
      <c r="Q9" s="117"/>
      <c r="R9" s="118"/>
      <c r="S9" s="9"/>
      <c r="T9" s="48" t="s">
        <v>66</v>
      </c>
      <c r="U9" s="11"/>
      <c r="V9" s="7" t="s">
        <v>71</v>
      </c>
      <c r="W9" s="11"/>
      <c r="X9" s="7" t="s">
        <v>71</v>
      </c>
      <c r="Y9" s="12"/>
    </row>
    <row r="10" spans="1:25" ht="22.5" customHeight="1" x14ac:dyDescent="0.2">
      <c r="A10" s="6" t="s">
        <v>11</v>
      </c>
      <c r="B10" s="115"/>
      <c r="C10" s="116"/>
      <c r="D10" s="117"/>
      <c r="E10" s="118"/>
      <c r="F10" s="9"/>
      <c r="G10" s="48" t="s">
        <v>66</v>
      </c>
      <c r="H10" s="11"/>
      <c r="I10" s="7" t="s">
        <v>71</v>
      </c>
      <c r="J10" s="11"/>
      <c r="K10" s="7" t="s">
        <v>71</v>
      </c>
      <c r="L10" s="12"/>
      <c r="N10" s="6" t="s">
        <v>11</v>
      </c>
      <c r="O10" s="115"/>
      <c r="P10" s="116"/>
      <c r="Q10" s="117"/>
      <c r="R10" s="118"/>
      <c r="S10" s="9"/>
      <c r="T10" s="48" t="s">
        <v>66</v>
      </c>
      <c r="U10" s="11"/>
      <c r="V10" s="7" t="s">
        <v>71</v>
      </c>
      <c r="W10" s="11"/>
      <c r="X10" s="7" t="s">
        <v>71</v>
      </c>
      <c r="Y10" s="12"/>
    </row>
    <row r="11" spans="1:25" ht="22.5" customHeight="1" x14ac:dyDescent="0.2">
      <c r="A11" s="6" t="s">
        <v>12</v>
      </c>
      <c r="B11" s="115"/>
      <c r="C11" s="116"/>
      <c r="D11" s="117"/>
      <c r="E11" s="118"/>
      <c r="F11" s="9"/>
      <c r="G11" s="48" t="s">
        <v>66</v>
      </c>
      <c r="H11" s="11"/>
      <c r="I11" s="7" t="s">
        <v>71</v>
      </c>
      <c r="J11" s="11"/>
      <c r="K11" s="7" t="s">
        <v>71</v>
      </c>
      <c r="L11" s="12"/>
      <c r="N11" s="6" t="s">
        <v>12</v>
      </c>
      <c r="O11" s="115"/>
      <c r="P11" s="116"/>
      <c r="Q11" s="117"/>
      <c r="R11" s="118"/>
      <c r="S11" s="9"/>
      <c r="T11" s="48" t="s">
        <v>66</v>
      </c>
      <c r="U11" s="11"/>
      <c r="V11" s="7" t="s">
        <v>71</v>
      </c>
      <c r="W11" s="11"/>
      <c r="X11" s="7" t="s">
        <v>71</v>
      </c>
      <c r="Y11" s="12"/>
    </row>
    <row r="12" spans="1:25" ht="22.5" customHeight="1" x14ac:dyDescent="0.2">
      <c r="A12" s="6" t="s">
        <v>36</v>
      </c>
      <c r="B12" s="115"/>
      <c r="C12" s="116"/>
      <c r="D12" s="117"/>
      <c r="E12" s="118"/>
      <c r="F12" s="9"/>
      <c r="G12" s="48" t="s">
        <v>66</v>
      </c>
      <c r="H12" s="11"/>
      <c r="I12" s="7" t="s">
        <v>71</v>
      </c>
      <c r="J12" s="11"/>
      <c r="K12" s="7" t="s">
        <v>71</v>
      </c>
      <c r="L12" s="12"/>
      <c r="N12" s="6" t="s">
        <v>36</v>
      </c>
      <c r="O12" s="115"/>
      <c r="P12" s="116"/>
      <c r="Q12" s="117"/>
      <c r="R12" s="118"/>
      <c r="S12" s="9"/>
      <c r="T12" s="48" t="s">
        <v>66</v>
      </c>
      <c r="U12" s="11"/>
      <c r="V12" s="7" t="s">
        <v>71</v>
      </c>
      <c r="W12" s="11"/>
      <c r="X12" s="7" t="s">
        <v>71</v>
      </c>
      <c r="Y12" s="12"/>
    </row>
    <row r="13" spans="1:25" ht="22.5" customHeight="1" x14ac:dyDescent="0.2">
      <c r="A13" s="6" t="s">
        <v>37</v>
      </c>
      <c r="B13" s="115"/>
      <c r="C13" s="116"/>
      <c r="D13" s="117"/>
      <c r="E13" s="118"/>
      <c r="F13" s="9"/>
      <c r="G13" s="48" t="s">
        <v>66</v>
      </c>
      <c r="H13" s="11"/>
      <c r="I13" s="7" t="s">
        <v>71</v>
      </c>
      <c r="J13" s="11"/>
      <c r="K13" s="7" t="s">
        <v>71</v>
      </c>
      <c r="L13" s="12"/>
      <c r="N13" s="6" t="s">
        <v>37</v>
      </c>
      <c r="O13" s="115"/>
      <c r="P13" s="116"/>
      <c r="Q13" s="117"/>
      <c r="R13" s="118"/>
      <c r="S13" s="9"/>
      <c r="T13" s="48" t="s">
        <v>66</v>
      </c>
      <c r="U13" s="11"/>
      <c r="V13" s="7" t="s">
        <v>71</v>
      </c>
      <c r="W13" s="11"/>
      <c r="X13" s="7" t="s">
        <v>71</v>
      </c>
      <c r="Y13" s="12"/>
    </row>
    <row r="14" spans="1:25" ht="22.5" customHeight="1" x14ac:dyDescent="0.2">
      <c r="A14" s="6" t="s">
        <v>38</v>
      </c>
      <c r="B14" s="115"/>
      <c r="C14" s="116"/>
      <c r="D14" s="117"/>
      <c r="E14" s="118"/>
      <c r="F14" s="9"/>
      <c r="G14" s="48" t="s">
        <v>66</v>
      </c>
      <c r="H14" s="11"/>
      <c r="I14" s="7" t="s">
        <v>71</v>
      </c>
      <c r="J14" s="11"/>
      <c r="K14" s="7" t="s">
        <v>71</v>
      </c>
      <c r="L14" s="12"/>
      <c r="N14" s="6" t="s">
        <v>38</v>
      </c>
      <c r="O14" s="115"/>
      <c r="P14" s="116"/>
      <c r="Q14" s="117"/>
      <c r="R14" s="118"/>
      <c r="S14" s="9"/>
      <c r="T14" s="48" t="s">
        <v>66</v>
      </c>
      <c r="U14" s="11"/>
      <c r="V14" s="7" t="s">
        <v>71</v>
      </c>
      <c r="W14" s="11"/>
      <c r="X14" s="7" t="s">
        <v>71</v>
      </c>
      <c r="Y14" s="12"/>
    </row>
    <row r="15" spans="1:25" ht="22.5" customHeight="1" x14ac:dyDescent="0.2">
      <c r="A15" s="6" t="s">
        <v>39</v>
      </c>
      <c r="B15" s="115"/>
      <c r="C15" s="116"/>
      <c r="D15" s="117"/>
      <c r="E15" s="118"/>
      <c r="F15" s="9"/>
      <c r="G15" s="48" t="s">
        <v>66</v>
      </c>
      <c r="H15" s="11"/>
      <c r="I15" s="7" t="s">
        <v>71</v>
      </c>
      <c r="J15" s="11"/>
      <c r="K15" s="7" t="s">
        <v>71</v>
      </c>
      <c r="L15" s="12"/>
      <c r="N15" s="6" t="s">
        <v>39</v>
      </c>
      <c r="O15" s="115"/>
      <c r="P15" s="116"/>
      <c r="Q15" s="117"/>
      <c r="R15" s="118"/>
      <c r="S15" s="9"/>
      <c r="T15" s="48" t="s">
        <v>66</v>
      </c>
      <c r="U15" s="11"/>
      <c r="V15" s="7" t="s">
        <v>71</v>
      </c>
      <c r="W15" s="11"/>
      <c r="X15" s="7" t="s">
        <v>71</v>
      </c>
      <c r="Y15" s="12"/>
    </row>
    <row r="16" spans="1:25" ht="22.5" customHeight="1" x14ac:dyDescent="0.2">
      <c r="A16" s="6" t="s">
        <v>40</v>
      </c>
      <c r="B16" s="115"/>
      <c r="C16" s="116"/>
      <c r="D16" s="117"/>
      <c r="E16" s="118"/>
      <c r="F16" s="9"/>
      <c r="G16" s="48" t="s">
        <v>66</v>
      </c>
      <c r="H16" s="11"/>
      <c r="I16" s="7" t="s">
        <v>71</v>
      </c>
      <c r="J16" s="11"/>
      <c r="K16" s="7" t="s">
        <v>71</v>
      </c>
      <c r="L16" s="12"/>
      <c r="N16" s="6" t="s">
        <v>40</v>
      </c>
      <c r="O16" s="115"/>
      <c r="P16" s="116"/>
      <c r="Q16" s="117"/>
      <c r="R16" s="118"/>
      <c r="S16" s="9"/>
      <c r="T16" s="48" t="s">
        <v>66</v>
      </c>
      <c r="U16" s="11"/>
      <c r="V16" s="7" t="s">
        <v>71</v>
      </c>
      <c r="W16" s="11"/>
      <c r="X16" s="7" t="s">
        <v>71</v>
      </c>
      <c r="Y16" s="12"/>
    </row>
    <row r="17" spans="1:25" ht="22.5" customHeight="1" x14ac:dyDescent="0.2">
      <c r="A17" s="6" t="s">
        <v>41</v>
      </c>
      <c r="B17" s="115"/>
      <c r="C17" s="116"/>
      <c r="D17" s="117"/>
      <c r="E17" s="118"/>
      <c r="F17" s="9"/>
      <c r="G17" s="48" t="s">
        <v>66</v>
      </c>
      <c r="H17" s="11"/>
      <c r="I17" s="7" t="s">
        <v>71</v>
      </c>
      <c r="J17" s="11"/>
      <c r="K17" s="7" t="s">
        <v>71</v>
      </c>
      <c r="L17" s="12"/>
      <c r="N17" s="6" t="s">
        <v>41</v>
      </c>
      <c r="O17" s="115"/>
      <c r="P17" s="116"/>
      <c r="Q17" s="117"/>
      <c r="R17" s="118"/>
      <c r="S17" s="9"/>
      <c r="T17" s="48" t="s">
        <v>66</v>
      </c>
      <c r="U17" s="11"/>
      <c r="V17" s="7" t="s">
        <v>71</v>
      </c>
      <c r="W17" s="11"/>
      <c r="X17" s="7" t="s">
        <v>71</v>
      </c>
      <c r="Y17" s="12"/>
    </row>
    <row r="18" spans="1:25" ht="22.5" customHeight="1" x14ac:dyDescent="0.2">
      <c r="A18" s="6" t="s">
        <v>42</v>
      </c>
      <c r="B18" s="115"/>
      <c r="C18" s="116"/>
      <c r="D18" s="117"/>
      <c r="E18" s="118"/>
      <c r="F18" s="9"/>
      <c r="G18" s="48" t="s">
        <v>66</v>
      </c>
      <c r="H18" s="11"/>
      <c r="I18" s="7" t="s">
        <v>71</v>
      </c>
      <c r="J18" s="11"/>
      <c r="K18" s="7" t="s">
        <v>71</v>
      </c>
      <c r="L18" s="12"/>
      <c r="N18" s="6" t="s">
        <v>42</v>
      </c>
      <c r="O18" s="115"/>
      <c r="P18" s="116"/>
      <c r="Q18" s="117"/>
      <c r="R18" s="118"/>
      <c r="S18" s="9"/>
      <c r="T18" s="48" t="s">
        <v>66</v>
      </c>
      <c r="U18" s="11"/>
      <c r="V18" s="7" t="s">
        <v>71</v>
      </c>
      <c r="W18" s="11"/>
      <c r="X18" s="7" t="s">
        <v>71</v>
      </c>
      <c r="Y18" s="12"/>
    </row>
    <row r="19" spans="1:25" ht="22.5" customHeight="1" x14ac:dyDescent="0.2">
      <c r="A19" s="6" t="s">
        <v>43</v>
      </c>
      <c r="B19" s="115"/>
      <c r="C19" s="116"/>
      <c r="D19" s="117"/>
      <c r="E19" s="118"/>
      <c r="F19" s="9"/>
      <c r="G19" s="48" t="s">
        <v>66</v>
      </c>
      <c r="H19" s="11"/>
      <c r="I19" s="7" t="s">
        <v>71</v>
      </c>
      <c r="J19" s="11"/>
      <c r="K19" s="7" t="s">
        <v>71</v>
      </c>
      <c r="L19" s="12"/>
      <c r="N19" s="6" t="s">
        <v>43</v>
      </c>
      <c r="O19" s="115"/>
      <c r="P19" s="116"/>
      <c r="Q19" s="117"/>
      <c r="R19" s="118"/>
      <c r="S19" s="9"/>
      <c r="T19" s="48" t="s">
        <v>66</v>
      </c>
      <c r="U19" s="11"/>
      <c r="V19" s="7" t="s">
        <v>71</v>
      </c>
      <c r="W19" s="11"/>
      <c r="X19" s="7" t="s">
        <v>71</v>
      </c>
      <c r="Y19" s="12"/>
    </row>
    <row r="20" spans="1:25" ht="22.2" customHeight="1" x14ac:dyDescent="0.2">
      <c r="A20" s="6" t="s">
        <v>44</v>
      </c>
      <c r="B20" s="115"/>
      <c r="C20" s="116"/>
      <c r="D20" s="117"/>
      <c r="E20" s="118"/>
      <c r="F20" s="9"/>
      <c r="G20" s="48" t="s">
        <v>66</v>
      </c>
      <c r="H20" s="11"/>
      <c r="I20" s="7" t="s">
        <v>71</v>
      </c>
      <c r="J20" s="11"/>
      <c r="K20" s="7" t="s">
        <v>71</v>
      </c>
      <c r="L20" s="12"/>
      <c r="N20" s="6" t="s">
        <v>44</v>
      </c>
      <c r="O20" s="115"/>
      <c r="P20" s="116"/>
      <c r="Q20" s="117"/>
      <c r="R20" s="118"/>
      <c r="S20" s="9"/>
      <c r="T20" s="48" t="s">
        <v>66</v>
      </c>
      <c r="U20" s="11"/>
      <c r="V20" s="7" t="s">
        <v>71</v>
      </c>
      <c r="W20" s="11"/>
      <c r="X20" s="7" t="s">
        <v>71</v>
      </c>
      <c r="Y20" s="12"/>
    </row>
    <row r="21" spans="1:25" ht="22.2" customHeight="1" x14ac:dyDescent="0.2">
      <c r="A21" s="6" t="s">
        <v>80</v>
      </c>
      <c r="B21" s="115"/>
      <c r="C21" s="116"/>
      <c r="D21" s="117"/>
      <c r="E21" s="118"/>
      <c r="F21" s="9"/>
      <c r="G21" s="48" t="s">
        <v>66</v>
      </c>
      <c r="H21" s="11"/>
      <c r="I21" s="7" t="s">
        <v>71</v>
      </c>
      <c r="J21" s="11"/>
      <c r="K21" s="7" t="s">
        <v>71</v>
      </c>
      <c r="L21" s="12"/>
      <c r="N21" s="6" t="s">
        <v>80</v>
      </c>
      <c r="O21" s="115"/>
      <c r="P21" s="116"/>
      <c r="Q21" s="117"/>
      <c r="R21" s="118"/>
      <c r="S21" s="9"/>
      <c r="T21" s="48" t="s">
        <v>66</v>
      </c>
      <c r="U21" s="11"/>
      <c r="V21" s="7" t="s">
        <v>71</v>
      </c>
      <c r="W21" s="11"/>
      <c r="X21" s="7" t="s">
        <v>71</v>
      </c>
      <c r="Y21" s="12"/>
    </row>
    <row r="22" spans="1:25" ht="22.2" customHeight="1" x14ac:dyDescent="0.2">
      <c r="A22" s="6" t="s">
        <v>81</v>
      </c>
      <c r="B22" s="115"/>
      <c r="C22" s="116"/>
      <c r="D22" s="117"/>
      <c r="E22" s="118"/>
      <c r="F22" s="9"/>
      <c r="G22" s="48" t="s">
        <v>66</v>
      </c>
      <c r="H22" s="11"/>
      <c r="I22" s="7" t="s">
        <v>71</v>
      </c>
      <c r="J22" s="11"/>
      <c r="K22" s="7" t="s">
        <v>71</v>
      </c>
      <c r="L22" s="12"/>
      <c r="N22" s="6" t="s">
        <v>81</v>
      </c>
      <c r="O22" s="115"/>
      <c r="P22" s="116"/>
      <c r="Q22" s="117"/>
      <c r="R22" s="118"/>
      <c r="S22" s="9"/>
      <c r="T22" s="48" t="s">
        <v>66</v>
      </c>
      <c r="U22" s="11"/>
      <c r="V22" s="7" t="s">
        <v>71</v>
      </c>
      <c r="W22" s="11"/>
      <c r="X22" s="7" t="s">
        <v>71</v>
      </c>
      <c r="Y22" s="12"/>
    </row>
    <row r="23" spans="1:25" ht="22.2" customHeight="1" x14ac:dyDescent="0.2">
      <c r="A23" s="6" t="s">
        <v>82</v>
      </c>
      <c r="B23" s="115"/>
      <c r="C23" s="116"/>
      <c r="D23" s="117"/>
      <c r="E23" s="118"/>
      <c r="F23" s="9"/>
      <c r="G23" s="48" t="s">
        <v>66</v>
      </c>
      <c r="H23" s="11"/>
      <c r="I23" s="7" t="s">
        <v>71</v>
      </c>
      <c r="J23" s="11"/>
      <c r="K23" s="7" t="s">
        <v>71</v>
      </c>
      <c r="L23" s="12"/>
      <c r="N23" s="6" t="s">
        <v>82</v>
      </c>
      <c r="O23" s="115"/>
      <c r="P23" s="116"/>
      <c r="Q23" s="117"/>
      <c r="R23" s="118"/>
      <c r="S23" s="9"/>
      <c r="T23" s="48" t="s">
        <v>66</v>
      </c>
      <c r="U23" s="11"/>
      <c r="V23" s="7" t="s">
        <v>71</v>
      </c>
      <c r="W23" s="11"/>
      <c r="X23" s="7" t="s">
        <v>71</v>
      </c>
      <c r="Y23" s="12"/>
    </row>
    <row r="24" spans="1:25" ht="22.2" customHeight="1" x14ac:dyDescent="0.2">
      <c r="A24" s="6" t="s">
        <v>83</v>
      </c>
      <c r="B24" s="115"/>
      <c r="C24" s="116"/>
      <c r="D24" s="117"/>
      <c r="E24" s="118"/>
      <c r="F24" s="9"/>
      <c r="G24" s="48" t="s">
        <v>66</v>
      </c>
      <c r="H24" s="11"/>
      <c r="I24" s="7" t="s">
        <v>71</v>
      </c>
      <c r="J24" s="11"/>
      <c r="K24" s="7" t="s">
        <v>71</v>
      </c>
      <c r="L24" s="12"/>
      <c r="N24" s="6" t="s">
        <v>83</v>
      </c>
      <c r="O24" s="115"/>
      <c r="P24" s="116"/>
      <c r="Q24" s="117"/>
      <c r="R24" s="118"/>
      <c r="S24" s="9"/>
      <c r="T24" s="48" t="s">
        <v>66</v>
      </c>
      <c r="U24" s="11"/>
      <c r="V24" s="7" t="s">
        <v>71</v>
      </c>
      <c r="W24" s="11"/>
      <c r="X24" s="7" t="s">
        <v>71</v>
      </c>
      <c r="Y24" s="12"/>
    </row>
    <row r="25" spans="1:25" ht="22.2" customHeight="1" x14ac:dyDescent="0.2">
      <c r="A25" s="49"/>
      <c r="B25" s="91"/>
      <c r="C25" s="91"/>
      <c r="D25" s="91"/>
      <c r="E25" s="91"/>
      <c r="F25" s="37"/>
      <c r="G25" s="50"/>
      <c r="H25" s="26"/>
      <c r="I25" s="91"/>
      <c r="J25" s="26"/>
      <c r="K25" s="91"/>
      <c r="L25" s="26"/>
      <c r="N25" s="49"/>
      <c r="O25" s="91"/>
      <c r="P25" s="91"/>
      <c r="Q25" s="91"/>
      <c r="R25" s="91"/>
      <c r="S25" s="37"/>
      <c r="T25" s="50"/>
      <c r="U25" s="26"/>
      <c r="V25" s="91"/>
      <c r="W25" s="26"/>
      <c r="X25" s="91"/>
      <c r="Y25" s="26"/>
    </row>
    <row r="26" spans="1:25" x14ac:dyDescent="0.2">
      <c r="N26" s="41" t="s">
        <v>231</v>
      </c>
      <c r="O26" s="42"/>
      <c r="P26" s="3" t="s">
        <v>29</v>
      </c>
      <c r="Q26" s="42"/>
      <c r="R26" s="3" t="s">
        <v>30</v>
      </c>
    </row>
    <row r="27" spans="1:25" x14ac:dyDescent="0.2">
      <c r="A27" s="41"/>
      <c r="B27" s="42"/>
      <c r="C27" s="3"/>
      <c r="D27" s="73" t="s">
        <v>114</v>
      </c>
      <c r="E27" s="3"/>
      <c r="N27" s="41"/>
      <c r="O27" s="42"/>
      <c r="P27" s="3"/>
      <c r="Q27" s="42"/>
      <c r="R27" s="3"/>
    </row>
    <row r="28" spans="1:25" x14ac:dyDescent="0.2">
      <c r="A28" s="58" t="s">
        <v>97</v>
      </c>
      <c r="B28" s="179" t="s">
        <v>106</v>
      </c>
      <c r="C28" s="179"/>
      <c r="D28" s="113" t="s">
        <v>107</v>
      </c>
      <c r="E28" s="113"/>
      <c r="F28" s="58" t="s">
        <v>100</v>
      </c>
      <c r="G28" s="67"/>
      <c r="H28" s="65" t="s">
        <v>27</v>
      </c>
      <c r="I28" s="58" t="s">
        <v>102</v>
      </c>
      <c r="J28" s="113">
        <v>0</v>
      </c>
      <c r="K28" s="113"/>
      <c r="L28" s="113"/>
      <c r="M28" s="2" t="s">
        <v>103</v>
      </c>
      <c r="N28" s="114" t="s">
        <v>78</v>
      </c>
      <c r="O28" s="114"/>
      <c r="P28" s="114"/>
      <c r="Q28" s="114"/>
      <c r="R28" s="114"/>
      <c r="S28" s="114"/>
      <c r="T28" s="114"/>
      <c r="U28" s="114"/>
      <c r="V28" s="114"/>
      <c r="W28" s="114"/>
      <c r="X28" s="114"/>
      <c r="Y28" s="114"/>
    </row>
    <row r="29" spans="1:25" x14ac:dyDescent="0.2">
      <c r="D29" s="3"/>
      <c r="E29" s="58"/>
      <c r="F29" s="58"/>
      <c r="G29" s="58"/>
      <c r="H29" s="58"/>
      <c r="I29" s="58"/>
      <c r="J29" s="43"/>
      <c r="N29" s="40"/>
      <c r="O29" s="40"/>
      <c r="P29" s="40"/>
      <c r="Q29" s="40"/>
      <c r="R29" s="40"/>
      <c r="S29" s="40"/>
      <c r="T29" s="40"/>
      <c r="U29" s="40"/>
      <c r="V29" s="40"/>
      <c r="W29" s="40"/>
      <c r="X29" s="40"/>
      <c r="Y29" s="40"/>
    </row>
    <row r="30" spans="1:25" x14ac:dyDescent="0.2">
      <c r="D30" s="3" t="s">
        <v>115</v>
      </c>
      <c r="E30" s="43"/>
      <c r="F30" s="43"/>
      <c r="G30" s="58"/>
      <c r="H30" s="58"/>
      <c r="I30" s="43"/>
      <c r="J30" s="58"/>
      <c r="K30" s="58"/>
      <c r="L30" s="58"/>
      <c r="N30" s="136" t="s">
        <v>79</v>
      </c>
      <c r="O30" s="136"/>
      <c r="P30" s="136"/>
      <c r="Q30" s="136"/>
      <c r="R30" s="136"/>
      <c r="S30" s="136"/>
      <c r="T30" s="136"/>
      <c r="U30" s="136"/>
      <c r="V30" s="40"/>
      <c r="W30" s="40"/>
      <c r="X30" s="40"/>
      <c r="Y30" s="40"/>
    </row>
    <row r="31" spans="1:25" x14ac:dyDescent="0.2">
      <c r="A31" s="40"/>
      <c r="B31" s="40"/>
      <c r="C31" s="40"/>
      <c r="D31" s="113" t="s">
        <v>116</v>
      </c>
      <c r="E31" s="113"/>
      <c r="F31" s="58" t="s">
        <v>100</v>
      </c>
      <c r="G31" s="67"/>
      <c r="H31" s="65" t="s">
        <v>27</v>
      </c>
      <c r="I31" s="58" t="s">
        <v>102</v>
      </c>
      <c r="J31" s="113">
        <v>0</v>
      </c>
      <c r="K31" s="113"/>
      <c r="L31" s="113"/>
      <c r="M31" s="2" t="s">
        <v>103</v>
      </c>
      <c r="N31" s="40"/>
      <c r="O31" s="40"/>
      <c r="P31" s="40"/>
      <c r="Q31" s="40"/>
      <c r="R31" s="40"/>
      <c r="S31" s="40"/>
      <c r="T31" s="40"/>
      <c r="U31" s="40"/>
      <c r="V31" s="40"/>
      <c r="W31" s="40"/>
      <c r="X31" s="40"/>
      <c r="Y31" s="40"/>
    </row>
    <row r="32" spans="1:25" ht="12" customHeight="1" x14ac:dyDescent="0.2">
      <c r="A32" s="41"/>
      <c r="B32" s="42"/>
      <c r="C32" s="3"/>
      <c r="D32" s="42"/>
      <c r="E32" s="3"/>
      <c r="N32" s="178" t="s">
        <v>77</v>
      </c>
      <c r="O32" s="107"/>
      <c r="P32" s="108"/>
      <c r="Q32" s="108"/>
      <c r="R32" s="108"/>
      <c r="S32" s="108"/>
      <c r="T32" s="108"/>
      <c r="U32" s="108"/>
      <c r="V32" s="108"/>
      <c r="W32" s="108"/>
      <c r="X32" s="108"/>
      <c r="Y32" s="109"/>
    </row>
    <row r="33" spans="2:25" ht="12" customHeight="1" x14ac:dyDescent="0.2">
      <c r="N33" s="122"/>
      <c r="O33" s="110"/>
      <c r="P33" s="111"/>
      <c r="Q33" s="111"/>
      <c r="R33" s="111"/>
      <c r="S33" s="111"/>
      <c r="T33" s="111"/>
      <c r="U33" s="111"/>
      <c r="V33" s="111"/>
      <c r="W33" s="111"/>
      <c r="X33" s="111"/>
      <c r="Y33" s="112"/>
    </row>
    <row r="34" spans="2:25" ht="12" customHeight="1" x14ac:dyDescent="0.2">
      <c r="N34" s="107" t="s">
        <v>3</v>
      </c>
      <c r="O34" s="109"/>
      <c r="P34" s="44"/>
      <c r="Q34" s="126"/>
      <c r="R34" s="126"/>
      <c r="S34" s="126"/>
      <c r="T34" s="126"/>
      <c r="U34" s="126"/>
      <c r="V34" s="126"/>
      <c r="W34" s="45"/>
      <c r="X34" s="128" t="s">
        <v>33</v>
      </c>
      <c r="Y34" s="129"/>
    </row>
    <row r="35" spans="2:25" ht="12" customHeight="1" x14ac:dyDescent="0.2">
      <c r="N35" s="110"/>
      <c r="O35" s="112"/>
      <c r="P35" s="46"/>
      <c r="Q35" s="127"/>
      <c r="R35" s="127"/>
      <c r="S35" s="127"/>
      <c r="T35" s="127"/>
      <c r="U35" s="127"/>
      <c r="V35" s="127"/>
      <c r="W35" s="47"/>
      <c r="X35" s="130"/>
      <c r="Y35" s="131"/>
    </row>
    <row r="36" spans="2:25" ht="12" customHeight="1" x14ac:dyDescent="0.2">
      <c r="N36" s="107" t="s">
        <v>84</v>
      </c>
      <c r="O36" s="109"/>
      <c r="P36" s="107"/>
      <c r="Q36" s="108"/>
      <c r="R36" s="108"/>
      <c r="S36" s="108"/>
      <c r="T36" s="108"/>
      <c r="U36" s="108"/>
      <c r="V36" s="108"/>
      <c r="W36" s="108"/>
      <c r="X36" s="108"/>
      <c r="Y36" s="109"/>
    </row>
    <row r="37" spans="2:25" ht="12" customHeight="1" x14ac:dyDescent="0.2">
      <c r="N37" s="110"/>
      <c r="O37" s="112"/>
      <c r="P37" s="110"/>
      <c r="Q37" s="111"/>
      <c r="R37" s="111"/>
      <c r="S37" s="111"/>
      <c r="T37" s="111"/>
      <c r="U37" s="111"/>
      <c r="V37" s="111"/>
      <c r="W37" s="111"/>
      <c r="X37" s="111"/>
      <c r="Y37" s="112"/>
    </row>
    <row r="42" spans="2:25" x14ac:dyDescent="0.2">
      <c r="B42" s="120" t="s">
        <v>232</v>
      </c>
      <c r="C42" s="120"/>
      <c r="D42" s="120"/>
      <c r="E42" s="120"/>
      <c r="F42" s="120"/>
      <c r="G42" s="120"/>
      <c r="H42" s="120"/>
      <c r="I42" s="120"/>
      <c r="J42" s="120"/>
      <c r="K42" s="120"/>
      <c r="L42" s="120"/>
      <c r="M42" s="120"/>
      <c r="N42" s="120"/>
      <c r="O42" s="120"/>
      <c r="P42" s="120"/>
      <c r="Q42" s="120"/>
      <c r="R42" s="120"/>
      <c r="S42" s="120"/>
    </row>
    <row r="44" spans="2:25" x14ac:dyDescent="0.2">
      <c r="C44" s="80" t="s">
        <v>241</v>
      </c>
    </row>
  </sheetData>
  <mergeCells count="104">
    <mergeCell ref="B42:S42"/>
    <mergeCell ref="B4:C4"/>
    <mergeCell ref="D4:E4"/>
    <mergeCell ref="G4:L4"/>
    <mergeCell ref="B5:C5"/>
    <mergeCell ref="D5:E5"/>
    <mergeCell ref="B6:C6"/>
    <mergeCell ref="D6:E6"/>
    <mergeCell ref="B7:C7"/>
    <mergeCell ref="D7:E7"/>
    <mergeCell ref="B28:C28"/>
    <mergeCell ref="B12:C12"/>
    <mergeCell ref="D12:E12"/>
    <mergeCell ref="B13:C13"/>
    <mergeCell ref="D13:E13"/>
    <mergeCell ref="B14:C14"/>
    <mergeCell ref="D14:E14"/>
    <mergeCell ref="B11:C11"/>
    <mergeCell ref="D11:E11"/>
    <mergeCell ref="B8:C8"/>
    <mergeCell ref="D8:E8"/>
    <mergeCell ref="B9:C9"/>
    <mergeCell ref="D9:E9"/>
    <mergeCell ref="B10:C10"/>
    <mergeCell ref="D10:E10"/>
    <mergeCell ref="B18:C18"/>
    <mergeCell ref="D18:E18"/>
    <mergeCell ref="B19:C19"/>
    <mergeCell ref="D19:E19"/>
    <mergeCell ref="B20:C20"/>
    <mergeCell ref="D20:E20"/>
    <mergeCell ref="B15:C15"/>
    <mergeCell ref="D15:E15"/>
    <mergeCell ref="B16:C16"/>
    <mergeCell ref="D16:E16"/>
    <mergeCell ref="B17:C17"/>
    <mergeCell ref="D17:E17"/>
    <mergeCell ref="O7:P7"/>
    <mergeCell ref="Q7:R7"/>
    <mergeCell ref="O8:P8"/>
    <mergeCell ref="A3:L3"/>
    <mergeCell ref="O4:P4"/>
    <mergeCell ref="O6:P6"/>
    <mergeCell ref="N3:Y3"/>
    <mergeCell ref="Q4:R4"/>
    <mergeCell ref="T4:Y4"/>
    <mergeCell ref="O5:P5"/>
    <mergeCell ref="Q5:R5"/>
    <mergeCell ref="Q6:R6"/>
    <mergeCell ref="Q11:R11"/>
    <mergeCell ref="O9:P9"/>
    <mergeCell ref="Q12:R12"/>
    <mergeCell ref="O13:P13"/>
    <mergeCell ref="Q13:R13"/>
    <mergeCell ref="Q8:R8"/>
    <mergeCell ref="Q9:R9"/>
    <mergeCell ref="O10:P10"/>
    <mergeCell ref="Q10:R10"/>
    <mergeCell ref="O20:P20"/>
    <mergeCell ref="Q20:R20"/>
    <mergeCell ref="A1:Y1"/>
    <mergeCell ref="N32:N33"/>
    <mergeCell ref="O32:Y33"/>
    <mergeCell ref="N34:O35"/>
    <mergeCell ref="X34:Y35"/>
    <mergeCell ref="Q34:V35"/>
    <mergeCell ref="N30:U30"/>
    <mergeCell ref="N28:Y28"/>
    <mergeCell ref="O17:P17"/>
    <mergeCell ref="Q17:R17"/>
    <mergeCell ref="Q18:R18"/>
    <mergeCell ref="O19:P19"/>
    <mergeCell ref="Q19:R19"/>
    <mergeCell ref="O18:P18"/>
    <mergeCell ref="O14:P14"/>
    <mergeCell ref="Q14:R14"/>
    <mergeCell ref="Q15:R15"/>
    <mergeCell ref="O12:P12"/>
    <mergeCell ref="O15:P15"/>
    <mergeCell ref="O16:P16"/>
    <mergeCell ref="Q16:R16"/>
    <mergeCell ref="O11:P11"/>
    <mergeCell ref="O21:P21"/>
    <mergeCell ref="Q21:R21"/>
    <mergeCell ref="O22:P22"/>
    <mergeCell ref="Q22:R22"/>
    <mergeCell ref="B21:C21"/>
    <mergeCell ref="D21:E21"/>
    <mergeCell ref="B22:C22"/>
    <mergeCell ref="D22:E22"/>
    <mergeCell ref="B23:C23"/>
    <mergeCell ref="D23:E23"/>
    <mergeCell ref="N36:O37"/>
    <mergeCell ref="P36:Y37"/>
    <mergeCell ref="B24:C24"/>
    <mergeCell ref="D24:E24"/>
    <mergeCell ref="D31:E31"/>
    <mergeCell ref="J31:L31"/>
    <mergeCell ref="D28:E28"/>
    <mergeCell ref="J28:L28"/>
    <mergeCell ref="O23:P23"/>
    <mergeCell ref="Q23:R23"/>
    <mergeCell ref="O24:P24"/>
    <mergeCell ref="Q24:R24"/>
  </mergeCells>
  <phoneticPr fontId="1"/>
  <pageMargins left="0.42" right="0.44" top="0.43" bottom="1.32" header="0.28000000000000003" footer="0.27"/>
  <pageSetup paperSize="9" orientation="portrait" horizontalDpi="200"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36"/>
  <sheetViews>
    <sheetView view="pageBreakPreview" zoomScaleNormal="100" zoomScaleSheetLayoutView="100" workbookViewId="0">
      <selection sqref="A1:XFD104857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
        <v>242</v>
      </c>
      <c r="B1" s="120"/>
      <c r="C1" s="120"/>
      <c r="D1" s="120"/>
      <c r="E1" s="120"/>
      <c r="F1" s="120"/>
      <c r="G1" s="120"/>
      <c r="H1" s="120"/>
      <c r="I1" s="120"/>
      <c r="J1" s="120"/>
      <c r="K1" s="120"/>
      <c r="L1" s="120"/>
      <c r="M1" s="120"/>
      <c r="N1" s="120"/>
      <c r="O1" s="120"/>
      <c r="P1" s="120"/>
      <c r="Q1" s="120"/>
      <c r="R1" s="120"/>
      <c r="S1" s="120"/>
      <c r="T1" s="120"/>
      <c r="U1" s="120"/>
      <c r="V1" s="120"/>
      <c r="W1" s="120"/>
      <c r="X1" s="120"/>
      <c r="Y1" s="120"/>
    </row>
    <row r="3" spans="1:25" ht="12.75" customHeight="1" x14ac:dyDescent="0.2">
      <c r="A3" s="121" t="s">
        <v>2</v>
      </c>
      <c r="B3" s="107"/>
      <c r="C3" s="108"/>
      <c r="D3" s="108"/>
      <c r="E3" s="108"/>
      <c r="F3" s="108"/>
      <c r="G3" s="108"/>
      <c r="H3" s="108"/>
      <c r="I3" s="108"/>
      <c r="J3" s="108"/>
      <c r="K3" s="108"/>
      <c r="L3" s="109"/>
      <c r="N3" s="121" t="s">
        <v>45</v>
      </c>
      <c r="O3" s="121"/>
      <c r="P3" s="124"/>
      <c r="Q3" s="124"/>
      <c r="R3" s="124"/>
      <c r="S3" s="124" t="s">
        <v>46</v>
      </c>
      <c r="T3" s="124"/>
      <c r="U3" s="124"/>
      <c r="V3" s="124"/>
      <c r="W3" s="124"/>
      <c r="X3" s="124"/>
      <c r="Y3" s="124"/>
    </row>
    <row r="4" spans="1:25" ht="12.75" customHeight="1" x14ac:dyDescent="0.2">
      <c r="A4" s="122"/>
      <c r="B4" s="110"/>
      <c r="C4" s="111"/>
      <c r="D4" s="111"/>
      <c r="E4" s="111"/>
      <c r="F4" s="111"/>
      <c r="G4" s="111"/>
      <c r="H4" s="111"/>
      <c r="I4" s="111"/>
      <c r="J4" s="111"/>
      <c r="K4" s="111"/>
      <c r="L4" s="112"/>
      <c r="N4" s="122"/>
      <c r="O4" s="122"/>
      <c r="P4" s="125"/>
      <c r="Q4" s="125"/>
      <c r="R4" s="125"/>
      <c r="S4" s="125"/>
      <c r="T4" s="125"/>
      <c r="U4" s="125"/>
      <c r="V4" s="125"/>
      <c r="W4" s="125"/>
      <c r="X4" s="125"/>
      <c r="Y4" s="125"/>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7" t="s">
        <v>3</v>
      </c>
      <c r="O6" s="109"/>
      <c r="P6" s="44"/>
      <c r="Q6" s="126"/>
      <c r="R6" s="126"/>
      <c r="S6" s="126"/>
      <c r="T6" s="126"/>
      <c r="U6" s="126"/>
      <c r="V6" s="126"/>
      <c r="W6" s="45"/>
      <c r="X6" s="128" t="s">
        <v>33</v>
      </c>
      <c r="Y6" s="129"/>
    </row>
    <row r="7" spans="1:25" ht="12.75" customHeight="1" x14ac:dyDescent="0.2">
      <c r="A7" s="5"/>
      <c r="B7" s="20"/>
      <c r="C7" s="20"/>
      <c r="D7" s="20"/>
      <c r="E7" s="20"/>
      <c r="F7" s="20"/>
      <c r="G7" s="20"/>
      <c r="H7" s="20"/>
      <c r="I7" s="20"/>
      <c r="J7" s="20"/>
      <c r="K7" s="20"/>
      <c r="L7" s="20"/>
      <c r="N7" s="110"/>
      <c r="O7" s="112"/>
      <c r="P7" s="46"/>
      <c r="Q7" s="127"/>
      <c r="R7" s="127"/>
      <c r="S7" s="127"/>
      <c r="T7" s="127"/>
      <c r="U7" s="127"/>
      <c r="V7" s="127"/>
      <c r="W7" s="47"/>
      <c r="X7" s="130"/>
      <c r="Y7" s="131"/>
    </row>
    <row r="8" spans="1:25" ht="14.25" customHeight="1" x14ac:dyDescent="0.2">
      <c r="A8" s="5"/>
      <c r="B8" s="20"/>
      <c r="C8" s="20"/>
      <c r="D8" s="20"/>
      <c r="E8" s="20"/>
      <c r="F8" s="20"/>
      <c r="G8" s="20"/>
      <c r="H8" s="20"/>
      <c r="I8" s="20"/>
      <c r="J8" s="20"/>
      <c r="K8" s="20"/>
      <c r="L8" s="20"/>
    </row>
    <row r="9" spans="1:25" ht="21.75" customHeight="1" x14ac:dyDescent="0.2">
      <c r="A9" s="132" t="s">
        <v>18</v>
      </c>
      <c r="B9" s="132"/>
      <c r="C9" s="132"/>
      <c r="D9" s="132"/>
      <c r="E9" s="132"/>
      <c r="F9" s="132"/>
      <c r="G9" s="132"/>
      <c r="H9" s="132"/>
      <c r="I9" s="132"/>
      <c r="J9" s="132"/>
      <c r="K9" s="132"/>
      <c r="L9" s="132"/>
      <c r="N9" s="132" t="s">
        <v>76</v>
      </c>
      <c r="O9" s="132"/>
      <c r="P9" s="132"/>
      <c r="Q9" s="132"/>
      <c r="R9" s="132"/>
      <c r="S9" s="132"/>
      <c r="T9" s="132"/>
      <c r="U9" s="132"/>
      <c r="V9" s="132"/>
      <c r="W9" s="132"/>
      <c r="X9" s="132"/>
      <c r="Y9" s="132"/>
    </row>
    <row r="10" spans="1:25" ht="21.75" customHeight="1" x14ac:dyDescent="0.2">
      <c r="A10" s="21"/>
      <c r="B10" s="107" t="s">
        <v>4</v>
      </c>
      <c r="C10" s="123"/>
      <c r="D10" s="108" t="s">
        <v>5</v>
      </c>
      <c r="E10" s="109"/>
      <c r="F10" s="15" t="s">
        <v>0</v>
      </c>
      <c r="G10" s="115" t="s">
        <v>1</v>
      </c>
      <c r="H10" s="117"/>
      <c r="I10" s="117"/>
      <c r="J10" s="117"/>
      <c r="K10" s="117"/>
      <c r="L10" s="118"/>
      <c r="N10" s="21"/>
      <c r="O10" s="107" t="s">
        <v>4</v>
      </c>
      <c r="P10" s="123"/>
      <c r="Q10" s="108" t="s">
        <v>5</v>
      </c>
      <c r="R10" s="109"/>
      <c r="S10" s="15" t="s">
        <v>0</v>
      </c>
      <c r="T10" s="115" t="s">
        <v>1</v>
      </c>
      <c r="U10" s="117"/>
      <c r="V10" s="117"/>
      <c r="W10" s="117"/>
      <c r="X10" s="117"/>
      <c r="Y10" s="118"/>
    </row>
    <row r="11" spans="1:25" ht="22.5" customHeight="1" x14ac:dyDescent="0.2">
      <c r="A11" s="6" t="s">
        <v>14</v>
      </c>
      <c r="B11" s="115"/>
      <c r="C11" s="116"/>
      <c r="D11" s="117"/>
      <c r="E11" s="118"/>
      <c r="F11" s="22"/>
      <c r="G11" s="133"/>
      <c r="H11" s="134"/>
      <c r="I11" s="134"/>
      <c r="J11" s="134"/>
      <c r="K11" s="134"/>
      <c r="L11" s="135"/>
      <c r="N11" s="6" t="s">
        <v>14</v>
      </c>
      <c r="O11" s="115"/>
      <c r="P11" s="116"/>
      <c r="Q11" s="117"/>
      <c r="R11" s="118"/>
      <c r="S11" s="22"/>
      <c r="T11" s="133"/>
      <c r="U11" s="134"/>
      <c r="V11" s="134"/>
      <c r="W11" s="134"/>
      <c r="X11" s="134"/>
      <c r="Y11" s="135"/>
    </row>
    <row r="12" spans="1:25" ht="22.5" customHeight="1" x14ac:dyDescent="0.2">
      <c r="A12" s="6" t="s">
        <v>13</v>
      </c>
      <c r="B12" s="115"/>
      <c r="C12" s="116"/>
      <c r="D12" s="117"/>
      <c r="E12" s="118"/>
      <c r="F12" s="9"/>
      <c r="G12" s="48" t="s">
        <v>66</v>
      </c>
      <c r="H12" s="11"/>
      <c r="I12" s="7" t="s">
        <v>71</v>
      </c>
      <c r="J12" s="11"/>
      <c r="K12" s="7" t="s">
        <v>71</v>
      </c>
      <c r="L12" s="12"/>
      <c r="N12" s="6" t="s">
        <v>13</v>
      </c>
      <c r="O12" s="115"/>
      <c r="P12" s="116"/>
      <c r="Q12" s="117"/>
      <c r="R12" s="118"/>
      <c r="S12" s="9"/>
      <c r="T12" s="48" t="s">
        <v>66</v>
      </c>
      <c r="U12" s="11"/>
      <c r="V12" s="7" t="s">
        <v>71</v>
      </c>
      <c r="W12" s="11"/>
      <c r="X12" s="7" t="s">
        <v>71</v>
      </c>
      <c r="Y12" s="12"/>
    </row>
    <row r="13" spans="1:25" ht="22.5" customHeight="1" x14ac:dyDescent="0.2">
      <c r="A13" s="6" t="s">
        <v>7</v>
      </c>
      <c r="B13" s="115"/>
      <c r="C13" s="116"/>
      <c r="D13" s="117"/>
      <c r="E13" s="118"/>
      <c r="F13" s="9"/>
      <c r="G13" s="48" t="s">
        <v>66</v>
      </c>
      <c r="H13" s="11"/>
      <c r="I13" s="7" t="s">
        <v>71</v>
      </c>
      <c r="J13" s="11"/>
      <c r="K13" s="7" t="s">
        <v>71</v>
      </c>
      <c r="L13" s="12"/>
      <c r="N13" s="6" t="s">
        <v>7</v>
      </c>
      <c r="O13" s="115"/>
      <c r="P13" s="116"/>
      <c r="Q13" s="117"/>
      <c r="R13" s="118"/>
      <c r="S13" s="9"/>
      <c r="T13" s="48" t="s">
        <v>66</v>
      </c>
      <c r="U13" s="11"/>
      <c r="V13" s="7" t="s">
        <v>71</v>
      </c>
      <c r="W13" s="11"/>
      <c r="X13" s="7" t="s">
        <v>71</v>
      </c>
      <c r="Y13" s="12"/>
    </row>
    <row r="14" spans="1:25" ht="22.5" customHeight="1" x14ac:dyDescent="0.2">
      <c r="A14" s="6" t="s">
        <v>8</v>
      </c>
      <c r="B14" s="115"/>
      <c r="C14" s="116"/>
      <c r="D14" s="117"/>
      <c r="E14" s="118"/>
      <c r="F14" s="9"/>
      <c r="G14" s="48" t="s">
        <v>66</v>
      </c>
      <c r="H14" s="11"/>
      <c r="I14" s="7" t="s">
        <v>71</v>
      </c>
      <c r="J14" s="11"/>
      <c r="K14" s="7" t="s">
        <v>71</v>
      </c>
      <c r="L14" s="12"/>
      <c r="N14" s="6" t="s">
        <v>8</v>
      </c>
      <c r="O14" s="115"/>
      <c r="P14" s="116"/>
      <c r="Q14" s="117"/>
      <c r="R14" s="118"/>
      <c r="S14" s="9"/>
      <c r="T14" s="48" t="s">
        <v>66</v>
      </c>
      <c r="U14" s="11"/>
      <c r="V14" s="7" t="s">
        <v>71</v>
      </c>
      <c r="W14" s="11"/>
      <c r="X14" s="7" t="s">
        <v>71</v>
      </c>
      <c r="Y14" s="12"/>
    </row>
    <row r="15" spans="1:25" ht="22.5" customHeight="1" x14ac:dyDescent="0.2">
      <c r="A15" s="6" t="s">
        <v>9</v>
      </c>
      <c r="B15" s="115"/>
      <c r="C15" s="116"/>
      <c r="D15" s="117"/>
      <c r="E15" s="118"/>
      <c r="F15" s="9"/>
      <c r="G15" s="48" t="s">
        <v>66</v>
      </c>
      <c r="H15" s="11"/>
      <c r="I15" s="7" t="s">
        <v>71</v>
      </c>
      <c r="J15" s="11"/>
      <c r="K15" s="7" t="s">
        <v>71</v>
      </c>
      <c r="L15" s="12"/>
      <c r="N15" s="6" t="s">
        <v>9</v>
      </c>
      <c r="O15" s="115"/>
      <c r="P15" s="116"/>
      <c r="Q15" s="117"/>
      <c r="R15" s="118"/>
      <c r="S15" s="9"/>
      <c r="T15" s="48" t="s">
        <v>66</v>
      </c>
      <c r="U15" s="11"/>
      <c r="V15" s="7" t="s">
        <v>71</v>
      </c>
      <c r="W15" s="11"/>
      <c r="X15" s="7" t="s">
        <v>71</v>
      </c>
      <c r="Y15" s="12"/>
    </row>
    <row r="16" spans="1:25" ht="22.5" customHeight="1" x14ac:dyDescent="0.2">
      <c r="A16" s="6" t="s">
        <v>10</v>
      </c>
      <c r="B16" s="115"/>
      <c r="C16" s="116"/>
      <c r="D16" s="117"/>
      <c r="E16" s="118"/>
      <c r="F16" s="9"/>
      <c r="G16" s="48" t="s">
        <v>66</v>
      </c>
      <c r="H16" s="11"/>
      <c r="I16" s="7" t="s">
        <v>71</v>
      </c>
      <c r="J16" s="11"/>
      <c r="K16" s="7" t="s">
        <v>71</v>
      </c>
      <c r="L16" s="12"/>
      <c r="N16" s="6" t="s">
        <v>10</v>
      </c>
      <c r="O16" s="115"/>
      <c r="P16" s="116"/>
      <c r="Q16" s="117"/>
      <c r="R16" s="118"/>
      <c r="S16" s="9"/>
      <c r="T16" s="48" t="s">
        <v>66</v>
      </c>
      <c r="U16" s="11"/>
      <c r="V16" s="7" t="s">
        <v>71</v>
      </c>
      <c r="W16" s="11"/>
      <c r="X16" s="7" t="s">
        <v>71</v>
      </c>
      <c r="Y16" s="12"/>
    </row>
    <row r="17" spans="1:25" ht="22.5" customHeight="1" x14ac:dyDescent="0.2">
      <c r="A17" s="6" t="s">
        <v>11</v>
      </c>
      <c r="B17" s="115"/>
      <c r="C17" s="116"/>
      <c r="D17" s="117"/>
      <c r="E17" s="118"/>
      <c r="F17" s="9"/>
      <c r="G17" s="48" t="s">
        <v>66</v>
      </c>
      <c r="H17" s="11"/>
      <c r="I17" s="7" t="s">
        <v>71</v>
      </c>
      <c r="J17" s="11"/>
      <c r="K17" s="7" t="s">
        <v>71</v>
      </c>
      <c r="L17" s="12"/>
      <c r="N17" s="6" t="s">
        <v>11</v>
      </c>
      <c r="O17" s="115"/>
      <c r="P17" s="116"/>
      <c r="Q17" s="117"/>
      <c r="R17" s="118"/>
      <c r="S17" s="9"/>
      <c r="T17" s="48" t="s">
        <v>66</v>
      </c>
      <c r="U17" s="11"/>
      <c r="V17" s="7" t="s">
        <v>71</v>
      </c>
      <c r="W17" s="11"/>
      <c r="X17" s="7" t="s">
        <v>71</v>
      </c>
      <c r="Y17" s="12"/>
    </row>
    <row r="18" spans="1:25" ht="22.5" customHeight="1" x14ac:dyDescent="0.2">
      <c r="A18" s="6" t="s">
        <v>12</v>
      </c>
      <c r="B18" s="115"/>
      <c r="C18" s="116"/>
      <c r="D18" s="117"/>
      <c r="E18" s="118"/>
      <c r="F18" s="9"/>
      <c r="G18" s="48" t="s">
        <v>66</v>
      </c>
      <c r="H18" s="11"/>
      <c r="I18" s="7" t="s">
        <v>71</v>
      </c>
      <c r="J18" s="11"/>
      <c r="K18" s="7" t="s">
        <v>71</v>
      </c>
      <c r="L18" s="12"/>
      <c r="N18" s="6" t="s">
        <v>12</v>
      </c>
      <c r="O18" s="115"/>
      <c r="P18" s="116"/>
      <c r="Q18" s="117"/>
      <c r="R18" s="118"/>
      <c r="S18" s="9"/>
      <c r="T18" s="48" t="s">
        <v>66</v>
      </c>
      <c r="U18" s="11"/>
      <c r="V18" s="7" t="s">
        <v>71</v>
      </c>
      <c r="W18" s="11"/>
      <c r="X18" s="7" t="s">
        <v>71</v>
      </c>
      <c r="Y18" s="12"/>
    </row>
    <row r="21" spans="1:25" x14ac:dyDescent="0.2">
      <c r="A21" s="114"/>
      <c r="B21" s="114"/>
      <c r="C21" s="114"/>
      <c r="D21" s="114"/>
      <c r="E21" s="114"/>
      <c r="F21" s="114"/>
      <c r="G21" s="114"/>
      <c r="H21" s="114"/>
      <c r="I21" s="114"/>
      <c r="J21" s="114"/>
      <c r="K21" s="114"/>
      <c r="L21" s="114"/>
      <c r="N21" s="114" t="s">
        <v>34</v>
      </c>
      <c r="O21" s="114"/>
      <c r="P21" s="114"/>
      <c r="Q21" s="114"/>
      <c r="R21" s="114"/>
      <c r="S21" s="114"/>
      <c r="T21" s="114"/>
      <c r="U21" s="114"/>
      <c r="V21" s="114"/>
      <c r="W21" s="114"/>
      <c r="X21" s="114"/>
      <c r="Y21" s="114"/>
    </row>
    <row r="22" spans="1:25" x14ac:dyDescent="0.2">
      <c r="A22" s="41"/>
      <c r="B22" s="42"/>
      <c r="C22" s="3"/>
      <c r="D22" s="42"/>
      <c r="E22" s="3"/>
      <c r="N22" s="41" t="s">
        <v>231</v>
      </c>
      <c r="O22" s="42"/>
      <c r="P22" s="3" t="s">
        <v>29</v>
      </c>
      <c r="Q22" s="42"/>
      <c r="R22" s="3" t="s">
        <v>30</v>
      </c>
    </row>
    <row r="24" spans="1:25" x14ac:dyDescent="0.2">
      <c r="D24" s="3"/>
      <c r="E24" s="136"/>
      <c r="F24" s="136"/>
      <c r="G24" s="136"/>
      <c r="H24" s="136"/>
      <c r="I24" s="136"/>
      <c r="J24" s="3"/>
      <c r="O24" s="113" t="s">
        <v>35</v>
      </c>
      <c r="P24" s="113"/>
      <c r="Q24" s="3"/>
      <c r="R24" s="136"/>
      <c r="S24" s="136"/>
      <c r="T24" s="136"/>
      <c r="U24" s="136"/>
      <c r="V24" s="136"/>
      <c r="W24" s="3"/>
      <c r="X24" s="2" t="s">
        <v>33</v>
      </c>
    </row>
    <row r="30" spans="1:25" x14ac:dyDescent="0.2">
      <c r="A30" s="58" t="s">
        <v>97</v>
      </c>
      <c r="B30" s="58" t="s">
        <v>98</v>
      </c>
      <c r="D30" s="113" t="s">
        <v>121</v>
      </c>
      <c r="E30" s="113"/>
      <c r="F30" s="58" t="s">
        <v>100</v>
      </c>
      <c r="G30" s="66"/>
      <c r="H30" s="65" t="s">
        <v>101</v>
      </c>
      <c r="I30" s="58" t="s">
        <v>102</v>
      </c>
      <c r="J30" s="113">
        <v>0</v>
      </c>
      <c r="K30" s="113"/>
      <c r="L30" s="113"/>
      <c r="M30" s="2" t="s">
        <v>103</v>
      </c>
    </row>
    <row r="34" spans="2:19" x14ac:dyDescent="0.2">
      <c r="B34" s="120" t="s">
        <v>232</v>
      </c>
      <c r="C34" s="120"/>
      <c r="D34" s="120"/>
      <c r="E34" s="120"/>
      <c r="F34" s="120"/>
      <c r="G34" s="120"/>
      <c r="H34" s="120"/>
      <c r="I34" s="120"/>
      <c r="J34" s="120"/>
      <c r="K34" s="120"/>
      <c r="L34" s="120"/>
      <c r="M34" s="120"/>
      <c r="N34" s="120"/>
      <c r="O34" s="120"/>
      <c r="P34" s="120"/>
      <c r="Q34" s="120"/>
      <c r="R34" s="120"/>
      <c r="S34" s="120"/>
    </row>
    <row r="36" spans="2:19" x14ac:dyDescent="0.2">
      <c r="C36" s="80" t="s">
        <v>238</v>
      </c>
    </row>
  </sheetData>
  <mergeCells count="59">
    <mergeCell ref="B34:S34"/>
    <mergeCell ref="B11:C11"/>
    <mergeCell ref="D11:E11"/>
    <mergeCell ref="G11:L11"/>
    <mergeCell ref="B12:C12"/>
    <mergeCell ref="D30:E30"/>
    <mergeCell ref="O24:P24"/>
    <mergeCell ref="J30:L30"/>
    <mergeCell ref="Q15:R15"/>
    <mergeCell ref="B17:C17"/>
    <mergeCell ref="Q11:R11"/>
    <mergeCell ref="Q13:R13"/>
    <mergeCell ref="D12:E12"/>
    <mergeCell ref="B13:C13"/>
    <mergeCell ref="D13:E13"/>
    <mergeCell ref="B14:C14"/>
    <mergeCell ref="A9:L9"/>
    <mergeCell ref="O11:P11"/>
    <mergeCell ref="O13:P13"/>
    <mergeCell ref="O16:P16"/>
    <mergeCell ref="N9:Y9"/>
    <mergeCell ref="B15:C15"/>
    <mergeCell ref="D15:E15"/>
    <mergeCell ref="B16:C16"/>
    <mergeCell ref="D16:E16"/>
    <mergeCell ref="T10:Y10"/>
    <mergeCell ref="D14:E14"/>
    <mergeCell ref="D10:E10"/>
    <mergeCell ref="G10:L10"/>
    <mergeCell ref="O10:P10"/>
    <mergeCell ref="Q10:R10"/>
    <mergeCell ref="O12:P12"/>
    <mergeCell ref="E24:I24"/>
    <mergeCell ref="R24:V24"/>
    <mergeCell ref="A1:Y1"/>
    <mergeCell ref="A3:A4"/>
    <mergeCell ref="B3:L4"/>
    <mergeCell ref="N6:O7"/>
    <mergeCell ref="X6:Y7"/>
    <mergeCell ref="N3:O4"/>
    <mergeCell ref="P3:R4"/>
    <mergeCell ref="B10:C10"/>
    <mergeCell ref="S3:Y4"/>
    <mergeCell ref="Q6:V7"/>
    <mergeCell ref="Q16:R16"/>
    <mergeCell ref="O17:P17"/>
    <mergeCell ref="Q17:R17"/>
    <mergeCell ref="T11:Y11"/>
    <mergeCell ref="A21:L21"/>
    <mergeCell ref="N21:Y21"/>
    <mergeCell ref="O18:P18"/>
    <mergeCell ref="Q18:R18"/>
    <mergeCell ref="O15:P15"/>
    <mergeCell ref="D17:E17"/>
    <mergeCell ref="Q12:R12"/>
    <mergeCell ref="O14:P14"/>
    <mergeCell ref="Q14:R14"/>
    <mergeCell ref="B18:C18"/>
    <mergeCell ref="D18:E18"/>
  </mergeCells>
  <phoneticPr fontId="1"/>
  <pageMargins left="0.42" right="0.44" top="1" bottom="2.11" header="0.51200000000000001" footer="2.09"/>
  <pageSetup paperSize="9" orientation="portrait" horizontalDpi="200" verticalDpi="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Y44"/>
  <sheetViews>
    <sheetView view="pageBreakPreview" zoomScaleNormal="100" zoomScaleSheetLayoutView="100" workbookViewId="0">
      <selection sqref="A1:XFD1048576"/>
    </sheetView>
  </sheetViews>
  <sheetFormatPr defaultColWidth="9" defaultRowHeight="13.2" x14ac:dyDescent="0.2"/>
  <cols>
    <col min="1" max="1" width="7.777343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7.44140625" style="2" customWidth="1"/>
    <col min="14" max="14" width="7.7773437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
        <v>243</v>
      </c>
      <c r="B1" s="119"/>
      <c r="C1" s="119"/>
      <c r="D1" s="119"/>
      <c r="E1" s="119"/>
      <c r="F1" s="119"/>
      <c r="G1" s="119"/>
      <c r="H1" s="119"/>
      <c r="I1" s="119"/>
      <c r="J1" s="119"/>
      <c r="K1" s="119"/>
      <c r="L1" s="119"/>
      <c r="M1" s="119"/>
      <c r="N1" s="119"/>
      <c r="O1" s="119"/>
      <c r="P1" s="119"/>
      <c r="Q1" s="119"/>
      <c r="R1" s="119"/>
      <c r="S1" s="119"/>
      <c r="T1" s="119"/>
      <c r="U1" s="119"/>
      <c r="V1" s="119"/>
      <c r="W1" s="119"/>
      <c r="X1" s="119"/>
      <c r="Y1" s="119"/>
    </row>
    <row r="3" spans="1:25" ht="21.75" customHeight="1" x14ac:dyDescent="0.2">
      <c r="A3" s="132" t="s">
        <v>16</v>
      </c>
      <c r="B3" s="132"/>
      <c r="C3" s="132"/>
      <c r="D3" s="132"/>
      <c r="E3" s="132"/>
      <c r="F3" s="132"/>
      <c r="G3" s="132"/>
      <c r="H3" s="132"/>
      <c r="I3" s="132"/>
      <c r="J3" s="132"/>
      <c r="K3" s="132"/>
      <c r="L3" s="132"/>
      <c r="N3" s="132" t="s">
        <v>20</v>
      </c>
      <c r="O3" s="132"/>
      <c r="P3" s="132"/>
      <c r="Q3" s="132"/>
      <c r="R3" s="132"/>
      <c r="S3" s="132"/>
      <c r="T3" s="132"/>
      <c r="U3" s="132"/>
      <c r="V3" s="132"/>
      <c r="W3" s="132"/>
      <c r="X3" s="132"/>
      <c r="Y3" s="132"/>
    </row>
    <row r="4" spans="1:25" ht="22.5" customHeight="1" x14ac:dyDescent="0.2">
      <c r="A4" s="23" t="s">
        <v>15</v>
      </c>
      <c r="B4" s="117" t="s">
        <v>4</v>
      </c>
      <c r="C4" s="116"/>
      <c r="D4" s="117" t="s">
        <v>5</v>
      </c>
      <c r="E4" s="118"/>
      <c r="F4" s="17" t="s">
        <v>0</v>
      </c>
      <c r="G4" s="115" t="s">
        <v>1</v>
      </c>
      <c r="H4" s="117"/>
      <c r="I4" s="117"/>
      <c r="J4" s="117"/>
      <c r="K4" s="117"/>
      <c r="L4" s="118"/>
      <c r="N4" s="23" t="s">
        <v>15</v>
      </c>
      <c r="O4" s="117" t="s">
        <v>4</v>
      </c>
      <c r="P4" s="116"/>
      <c r="Q4" s="117" t="s">
        <v>5</v>
      </c>
      <c r="R4" s="118"/>
      <c r="S4" s="17" t="s">
        <v>0</v>
      </c>
      <c r="T4" s="115" t="s">
        <v>1</v>
      </c>
      <c r="U4" s="117"/>
      <c r="V4" s="117"/>
      <c r="W4" s="117"/>
      <c r="X4" s="117"/>
      <c r="Y4" s="118"/>
    </row>
    <row r="5" spans="1:25" ht="22.5" customHeight="1" x14ac:dyDescent="0.2">
      <c r="A5" s="6" t="s">
        <v>6</v>
      </c>
      <c r="B5" s="115"/>
      <c r="C5" s="116"/>
      <c r="D5" s="117"/>
      <c r="E5" s="118"/>
      <c r="F5" s="9"/>
      <c r="G5" s="48" t="s">
        <v>66</v>
      </c>
      <c r="H5" s="11"/>
      <c r="I5" s="7" t="s">
        <v>71</v>
      </c>
      <c r="J5" s="11"/>
      <c r="K5" s="7" t="s">
        <v>71</v>
      </c>
      <c r="L5" s="12"/>
      <c r="N5" s="6" t="s">
        <v>6</v>
      </c>
      <c r="O5" s="115"/>
      <c r="P5" s="116"/>
      <c r="Q5" s="117"/>
      <c r="R5" s="118"/>
      <c r="S5" s="9"/>
      <c r="T5" s="48" t="s">
        <v>66</v>
      </c>
      <c r="U5" s="11"/>
      <c r="V5" s="7" t="s">
        <v>71</v>
      </c>
      <c r="W5" s="11"/>
      <c r="X5" s="7" t="s">
        <v>71</v>
      </c>
      <c r="Y5" s="12"/>
    </row>
    <row r="6" spans="1:25" ht="22.5" customHeight="1" x14ac:dyDescent="0.2">
      <c r="A6" s="6" t="s">
        <v>7</v>
      </c>
      <c r="B6" s="115"/>
      <c r="C6" s="116"/>
      <c r="D6" s="117"/>
      <c r="E6" s="118"/>
      <c r="F6" s="9"/>
      <c r="G6" s="48" t="s">
        <v>66</v>
      </c>
      <c r="H6" s="11"/>
      <c r="I6" s="7" t="s">
        <v>71</v>
      </c>
      <c r="J6" s="11"/>
      <c r="K6" s="7" t="s">
        <v>71</v>
      </c>
      <c r="L6" s="12"/>
      <c r="N6" s="6" t="s">
        <v>7</v>
      </c>
      <c r="O6" s="115"/>
      <c r="P6" s="116"/>
      <c r="Q6" s="117"/>
      <c r="R6" s="118"/>
      <c r="S6" s="9"/>
      <c r="T6" s="48" t="s">
        <v>66</v>
      </c>
      <c r="U6" s="11"/>
      <c r="V6" s="7" t="s">
        <v>71</v>
      </c>
      <c r="W6" s="11"/>
      <c r="X6" s="7" t="s">
        <v>71</v>
      </c>
      <c r="Y6" s="12"/>
    </row>
    <row r="7" spans="1:25" ht="22.5" customHeight="1" x14ac:dyDescent="0.2">
      <c r="A7" s="6" t="s">
        <v>8</v>
      </c>
      <c r="B7" s="115"/>
      <c r="C7" s="116"/>
      <c r="D7" s="117"/>
      <c r="E7" s="118"/>
      <c r="F7" s="9"/>
      <c r="G7" s="48" t="s">
        <v>66</v>
      </c>
      <c r="H7" s="11"/>
      <c r="I7" s="7" t="s">
        <v>71</v>
      </c>
      <c r="J7" s="11"/>
      <c r="K7" s="7" t="s">
        <v>71</v>
      </c>
      <c r="L7" s="12"/>
      <c r="N7" s="6" t="s">
        <v>8</v>
      </c>
      <c r="O7" s="115"/>
      <c r="P7" s="116"/>
      <c r="Q7" s="117"/>
      <c r="R7" s="118"/>
      <c r="S7" s="9"/>
      <c r="T7" s="48" t="s">
        <v>66</v>
      </c>
      <c r="U7" s="11"/>
      <c r="V7" s="7" t="s">
        <v>71</v>
      </c>
      <c r="W7" s="11"/>
      <c r="X7" s="7" t="s">
        <v>71</v>
      </c>
      <c r="Y7" s="12"/>
    </row>
    <row r="8" spans="1:25" ht="22.5" customHeight="1" x14ac:dyDescent="0.2">
      <c r="A8" s="6" t="s">
        <v>9</v>
      </c>
      <c r="B8" s="115"/>
      <c r="C8" s="116"/>
      <c r="D8" s="117"/>
      <c r="E8" s="118"/>
      <c r="F8" s="9"/>
      <c r="G8" s="48" t="s">
        <v>66</v>
      </c>
      <c r="H8" s="11"/>
      <c r="I8" s="7" t="s">
        <v>71</v>
      </c>
      <c r="J8" s="11"/>
      <c r="K8" s="7" t="s">
        <v>71</v>
      </c>
      <c r="L8" s="12"/>
      <c r="N8" s="6" t="s">
        <v>9</v>
      </c>
      <c r="O8" s="115"/>
      <c r="P8" s="116"/>
      <c r="Q8" s="117"/>
      <c r="R8" s="118"/>
      <c r="S8" s="9"/>
      <c r="T8" s="48" t="s">
        <v>66</v>
      </c>
      <c r="U8" s="11"/>
      <c r="V8" s="7" t="s">
        <v>71</v>
      </c>
      <c r="W8" s="11"/>
      <c r="X8" s="7" t="s">
        <v>71</v>
      </c>
      <c r="Y8" s="12"/>
    </row>
    <row r="9" spans="1:25" ht="22.5" customHeight="1" x14ac:dyDescent="0.2">
      <c r="A9" s="6" t="s">
        <v>10</v>
      </c>
      <c r="B9" s="115"/>
      <c r="C9" s="116"/>
      <c r="D9" s="117"/>
      <c r="E9" s="118"/>
      <c r="F9" s="9"/>
      <c r="G9" s="48" t="s">
        <v>66</v>
      </c>
      <c r="H9" s="11"/>
      <c r="I9" s="7" t="s">
        <v>71</v>
      </c>
      <c r="J9" s="11"/>
      <c r="K9" s="7" t="s">
        <v>71</v>
      </c>
      <c r="L9" s="12"/>
      <c r="N9" s="6" t="s">
        <v>10</v>
      </c>
      <c r="O9" s="115"/>
      <c r="P9" s="116"/>
      <c r="Q9" s="117"/>
      <c r="R9" s="118"/>
      <c r="S9" s="9"/>
      <c r="T9" s="48" t="s">
        <v>66</v>
      </c>
      <c r="U9" s="11"/>
      <c r="V9" s="7" t="s">
        <v>71</v>
      </c>
      <c r="W9" s="11"/>
      <c r="X9" s="7" t="s">
        <v>71</v>
      </c>
      <c r="Y9" s="12"/>
    </row>
    <row r="10" spans="1:25" ht="22.5" customHeight="1" x14ac:dyDescent="0.2">
      <c r="A10" s="6" t="s">
        <v>11</v>
      </c>
      <c r="B10" s="115"/>
      <c r="C10" s="116"/>
      <c r="D10" s="117"/>
      <c r="E10" s="118"/>
      <c r="F10" s="9"/>
      <c r="G10" s="48" t="s">
        <v>66</v>
      </c>
      <c r="H10" s="11"/>
      <c r="I10" s="7" t="s">
        <v>71</v>
      </c>
      <c r="J10" s="11"/>
      <c r="K10" s="7" t="s">
        <v>71</v>
      </c>
      <c r="L10" s="12"/>
      <c r="N10" s="6" t="s">
        <v>11</v>
      </c>
      <c r="O10" s="115"/>
      <c r="P10" s="116"/>
      <c r="Q10" s="117"/>
      <c r="R10" s="118"/>
      <c r="S10" s="9"/>
      <c r="T10" s="48" t="s">
        <v>66</v>
      </c>
      <c r="U10" s="11"/>
      <c r="V10" s="7" t="s">
        <v>71</v>
      </c>
      <c r="W10" s="11"/>
      <c r="X10" s="7" t="s">
        <v>71</v>
      </c>
      <c r="Y10" s="12"/>
    </row>
    <row r="11" spans="1:25" ht="22.5" customHeight="1" x14ac:dyDescent="0.2">
      <c r="A11" s="6" t="s">
        <v>12</v>
      </c>
      <c r="B11" s="115"/>
      <c r="C11" s="116"/>
      <c r="D11" s="117"/>
      <c r="E11" s="118"/>
      <c r="F11" s="9"/>
      <c r="G11" s="48" t="s">
        <v>66</v>
      </c>
      <c r="H11" s="11"/>
      <c r="I11" s="7" t="s">
        <v>71</v>
      </c>
      <c r="J11" s="11"/>
      <c r="K11" s="7" t="s">
        <v>71</v>
      </c>
      <c r="L11" s="12"/>
      <c r="N11" s="6" t="s">
        <v>12</v>
      </c>
      <c r="O11" s="115"/>
      <c r="P11" s="116"/>
      <c r="Q11" s="117"/>
      <c r="R11" s="118"/>
      <c r="S11" s="9"/>
      <c r="T11" s="48" t="s">
        <v>66</v>
      </c>
      <c r="U11" s="11"/>
      <c r="V11" s="7" t="s">
        <v>71</v>
      </c>
      <c r="W11" s="11"/>
      <c r="X11" s="7" t="s">
        <v>71</v>
      </c>
      <c r="Y11" s="12"/>
    </row>
    <row r="12" spans="1:25" ht="22.5" customHeight="1" x14ac:dyDescent="0.2">
      <c r="A12" s="6" t="s">
        <v>36</v>
      </c>
      <c r="B12" s="115"/>
      <c r="C12" s="116"/>
      <c r="D12" s="117"/>
      <c r="E12" s="118"/>
      <c r="F12" s="9"/>
      <c r="G12" s="48" t="s">
        <v>66</v>
      </c>
      <c r="H12" s="11"/>
      <c r="I12" s="7" t="s">
        <v>71</v>
      </c>
      <c r="J12" s="11"/>
      <c r="K12" s="7" t="s">
        <v>71</v>
      </c>
      <c r="L12" s="12"/>
      <c r="N12" s="6" t="s">
        <v>36</v>
      </c>
      <c r="O12" s="115"/>
      <c r="P12" s="116"/>
      <c r="Q12" s="117"/>
      <c r="R12" s="118"/>
      <c r="S12" s="9"/>
      <c r="T12" s="48" t="s">
        <v>66</v>
      </c>
      <c r="U12" s="11"/>
      <c r="V12" s="7" t="s">
        <v>71</v>
      </c>
      <c r="W12" s="11"/>
      <c r="X12" s="7" t="s">
        <v>71</v>
      </c>
      <c r="Y12" s="12"/>
    </row>
    <row r="13" spans="1:25" ht="22.5" customHeight="1" x14ac:dyDescent="0.2">
      <c r="A13" s="6" t="s">
        <v>37</v>
      </c>
      <c r="B13" s="115"/>
      <c r="C13" s="116"/>
      <c r="D13" s="117"/>
      <c r="E13" s="118"/>
      <c r="F13" s="9"/>
      <c r="G13" s="48" t="s">
        <v>66</v>
      </c>
      <c r="H13" s="11"/>
      <c r="I13" s="7" t="s">
        <v>71</v>
      </c>
      <c r="J13" s="11"/>
      <c r="K13" s="7" t="s">
        <v>71</v>
      </c>
      <c r="L13" s="12"/>
      <c r="N13" s="6" t="s">
        <v>37</v>
      </c>
      <c r="O13" s="115"/>
      <c r="P13" s="116"/>
      <c r="Q13" s="117"/>
      <c r="R13" s="118"/>
      <c r="S13" s="9"/>
      <c r="T13" s="48" t="s">
        <v>66</v>
      </c>
      <c r="U13" s="11"/>
      <c r="V13" s="7" t="s">
        <v>71</v>
      </c>
      <c r="W13" s="11"/>
      <c r="X13" s="7" t="s">
        <v>71</v>
      </c>
      <c r="Y13" s="12"/>
    </row>
    <row r="14" spans="1:25" ht="22.5" customHeight="1" x14ac:dyDescent="0.2">
      <c r="A14" s="6" t="s">
        <v>38</v>
      </c>
      <c r="B14" s="115"/>
      <c r="C14" s="116"/>
      <c r="D14" s="117"/>
      <c r="E14" s="118"/>
      <c r="F14" s="9"/>
      <c r="G14" s="48" t="s">
        <v>66</v>
      </c>
      <c r="H14" s="11"/>
      <c r="I14" s="7" t="s">
        <v>71</v>
      </c>
      <c r="J14" s="11"/>
      <c r="K14" s="7" t="s">
        <v>71</v>
      </c>
      <c r="L14" s="12"/>
      <c r="N14" s="6" t="s">
        <v>38</v>
      </c>
      <c r="O14" s="115"/>
      <c r="P14" s="116"/>
      <c r="Q14" s="117"/>
      <c r="R14" s="118"/>
      <c r="S14" s="9"/>
      <c r="T14" s="48" t="s">
        <v>66</v>
      </c>
      <c r="U14" s="11"/>
      <c r="V14" s="7" t="s">
        <v>71</v>
      </c>
      <c r="W14" s="11"/>
      <c r="X14" s="7" t="s">
        <v>71</v>
      </c>
      <c r="Y14" s="12"/>
    </row>
    <row r="15" spans="1:25" ht="22.5" customHeight="1" x14ac:dyDescent="0.2">
      <c r="A15" s="6" t="s">
        <v>39</v>
      </c>
      <c r="B15" s="115"/>
      <c r="C15" s="116"/>
      <c r="D15" s="117"/>
      <c r="E15" s="118"/>
      <c r="F15" s="9"/>
      <c r="G15" s="48" t="s">
        <v>66</v>
      </c>
      <c r="H15" s="11"/>
      <c r="I15" s="7" t="s">
        <v>71</v>
      </c>
      <c r="J15" s="11"/>
      <c r="K15" s="7" t="s">
        <v>71</v>
      </c>
      <c r="L15" s="12"/>
      <c r="N15" s="6" t="s">
        <v>39</v>
      </c>
      <c r="O15" s="115"/>
      <c r="P15" s="116"/>
      <c r="Q15" s="117"/>
      <c r="R15" s="118"/>
      <c r="S15" s="9"/>
      <c r="T15" s="48" t="s">
        <v>66</v>
      </c>
      <c r="U15" s="11"/>
      <c r="V15" s="7" t="s">
        <v>71</v>
      </c>
      <c r="W15" s="11"/>
      <c r="X15" s="7" t="s">
        <v>71</v>
      </c>
      <c r="Y15" s="12"/>
    </row>
    <row r="16" spans="1:25" ht="22.5" customHeight="1" x14ac:dyDescent="0.2">
      <c r="A16" s="6" t="s">
        <v>40</v>
      </c>
      <c r="B16" s="115"/>
      <c r="C16" s="116"/>
      <c r="D16" s="117"/>
      <c r="E16" s="118"/>
      <c r="F16" s="9"/>
      <c r="G16" s="48" t="s">
        <v>66</v>
      </c>
      <c r="H16" s="11"/>
      <c r="I16" s="7" t="s">
        <v>71</v>
      </c>
      <c r="J16" s="11"/>
      <c r="K16" s="7" t="s">
        <v>71</v>
      </c>
      <c r="L16" s="12"/>
      <c r="N16" s="6" t="s">
        <v>40</v>
      </c>
      <c r="O16" s="115"/>
      <c r="P16" s="116"/>
      <c r="Q16" s="117"/>
      <c r="R16" s="118"/>
      <c r="S16" s="9"/>
      <c r="T16" s="48" t="s">
        <v>66</v>
      </c>
      <c r="U16" s="11"/>
      <c r="V16" s="7" t="s">
        <v>71</v>
      </c>
      <c r="W16" s="11"/>
      <c r="X16" s="7" t="s">
        <v>71</v>
      </c>
      <c r="Y16" s="12"/>
    </row>
    <row r="17" spans="1:25" ht="22.5" customHeight="1" x14ac:dyDescent="0.2">
      <c r="A17" s="6" t="s">
        <v>41</v>
      </c>
      <c r="B17" s="115"/>
      <c r="C17" s="116"/>
      <c r="D17" s="117"/>
      <c r="E17" s="118"/>
      <c r="F17" s="9"/>
      <c r="G17" s="48" t="s">
        <v>66</v>
      </c>
      <c r="H17" s="11"/>
      <c r="I17" s="7" t="s">
        <v>71</v>
      </c>
      <c r="J17" s="11"/>
      <c r="K17" s="7" t="s">
        <v>71</v>
      </c>
      <c r="L17" s="12"/>
      <c r="N17" s="6" t="s">
        <v>41</v>
      </c>
      <c r="O17" s="115"/>
      <c r="P17" s="116"/>
      <c r="Q17" s="117"/>
      <c r="R17" s="118"/>
      <c r="S17" s="9"/>
      <c r="T17" s="48" t="s">
        <v>66</v>
      </c>
      <c r="U17" s="11"/>
      <c r="V17" s="7" t="s">
        <v>71</v>
      </c>
      <c r="W17" s="11"/>
      <c r="X17" s="7" t="s">
        <v>71</v>
      </c>
      <c r="Y17" s="12"/>
    </row>
    <row r="18" spans="1:25" ht="22.5" customHeight="1" x14ac:dyDescent="0.2">
      <c r="A18" s="6" t="s">
        <v>42</v>
      </c>
      <c r="B18" s="115"/>
      <c r="C18" s="116"/>
      <c r="D18" s="117"/>
      <c r="E18" s="118"/>
      <c r="F18" s="9"/>
      <c r="G18" s="48" t="s">
        <v>66</v>
      </c>
      <c r="H18" s="11"/>
      <c r="I18" s="7" t="s">
        <v>71</v>
      </c>
      <c r="J18" s="11"/>
      <c r="K18" s="7" t="s">
        <v>71</v>
      </c>
      <c r="L18" s="12"/>
      <c r="N18" s="6" t="s">
        <v>42</v>
      </c>
      <c r="O18" s="115"/>
      <c r="P18" s="116"/>
      <c r="Q18" s="117"/>
      <c r="R18" s="118"/>
      <c r="S18" s="9"/>
      <c r="T18" s="48" t="s">
        <v>66</v>
      </c>
      <c r="U18" s="11"/>
      <c r="V18" s="7" t="s">
        <v>71</v>
      </c>
      <c r="W18" s="11"/>
      <c r="X18" s="7" t="s">
        <v>71</v>
      </c>
      <c r="Y18" s="12"/>
    </row>
    <row r="19" spans="1:25" ht="22.5" customHeight="1" x14ac:dyDescent="0.2">
      <c r="A19" s="6" t="s">
        <v>43</v>
      </c>
      <c r="B19" s="115"/>
      <c r="C19" s="116"/>
      <c r="D19" s="117"/>
      <c r="E19" s="118"/>
      <c r="F19" s="9"/>
      <c r="G19" s="48" t="s">
        <v>66</v>
      </c>
      <c r="H19" s="11"/>
      <c r="I19" s="7" t="s">
        <v>71</v>
      </c>
      <c r="J19" s="11"/>
      <c r="K19" s="7" t="s">
        <v>71</v>
      </c>
      <c r="L19" s="12"/>
      <c r="N19" s="6" t="s">
        <v>43</v>
      </c>
      <c r="O19" s="115"/>
      <c r="P19" s="116"/>
      <c r="Q19" s="117"/>
      <c r="R19" s="118"/>
      <c r="S19" s="9"/>
      <c r="T19" s="48" t="s">
        <v>66</v>
      </c>
      <c r="U19" s="11"/>
      <c r="V19" s="7" t="s">
        <v>71</v>
      </c>
      <c r="W19" s="11"/>
      <c r="X19" s="7" t="s">
        <v>71</v>
      </c>
      <c r="Y19" s="12"/>
    </row>
    <row r="20" spans="1:25" ht="22.2" customHeight="1" x14ac:dyDescent="0.2">
      <c r="A20" s="6" t="s">
        <v>44</v>
      </c>
      <c r="B20" s="115"/>
      <c r="C20" s="116"/>
      <c r="D20" s="117"/>
      <c r="E20" s="118"/>
      <c r="F20" s="9"/>
      <c r="G20" s="48" t="s">
        <v>66</v>
      </c>
      <c r="H20" s="11"/>
      <c r="I20" s="7" t="s">
        <v>71</v>
      </c>
      <c r="J20" s="11"/>
      <c r="K20" s="7" t="s">
        <v>71</v>
      </c>
      <c r="L20" s="12"/>
      <c r="N20" s="6" t="s">
        <v>44</v>
      </c>
      <c r="O20" s="115"/>
      <c r="P20" s="116"/>
      <c r="Q20" s="117"/>
      <c r="R20" s="118"/>
      <c r="S20" s="9"/>
      <c r="T20" s="48" t="s">
        <v>66</v>
      </c>
      <c r="U20" s="11"/>
      <c r="V20" s="7" t="s">
        <v>71</v>
      </c>
      <c r="W20" s="11"/>
      <c r="X20" s="7" t="s">
        <v>71</v>
      </c>
      <c r="Y20" s="12"/>
    </row>
    <row r="21" spans="1:25" ht="22.2" customHeight="1" x14ac:dyDescent="0.2">
      <c r="A21" s="6" t="s">
        <v>80</v>
      </c>
      <c r="B21" s="115"/>
      <c r="C21" s="116"/>
      <c r="D21" s="117"/>
      <c r="E21" s="118"/>
      <c r="F21" s="9"/>
      <c r="G21" s="48" t="s">
        <v>66</v>
      </c>
      <c r="H21" s="11"/>
      <c r="I21" s="7" t="s">
        <v>71</v>
      </c>
      <c r="J21" s="11"/>
      <c r="K21" s="7" t="s">
        <v>71</v>
      </c>
      <c r="L21" s="12"/>
      <c r="N21" s="6" t="s">
        <v>80</v>
      </c>
      <c r="O21" s="115"/>
      <c r="P21" s="116"/>
      <c r="Q21" s="117"/>
      <c r="R21" s="118"/>
      <c r="S21" s="9"/>
      <c r="T21" s="48" t="s">
        <v>66</v>
      </c>
      <c r="U21" s="11"/>
      <c r="V21" s="7" t="s">
        <v>71</v>
      </c>
      <c r="W21" s="11"/>
      <c r="X21" s="7" t="s">
        <v>71</v>
      </c>
      <c r="Y21" s="12"/>
    </row>
    <row r="22" spans="1:25" ht="22.2" customHeight="1" x14ac:dyDescent="0.2">
      <c r="A22" s="6" t="s">
        <v>81</v>
      </c>
      <c r="B22" s="115"/>
      <c r="C22" s="116"/>
      <c r="D22" s="117"/>
      <c r="E22" s="118"/>
      <c r="F22" s="9"/>
      <c r="G22" s="48" t="s">
        <v>66</v>
      </c>
      <c r="H22" s="11"/>
      <c r="I22" s="7" t="s">
        <v>71</v>
      </c>
      <c r="J22" s="11"/>
      <c r="K22" s="7" t="s">
        <v>71</v>
      </c>
      <c r="L22" s="12"/>
      <c r="N22" s="6" t="s">
        <v>81</v>
      </c>
      <c r="O22" s="115"/>
      <c r="P22" s="116"/>
      <c r="Q22" s="117"/>
      <c r="R22" s="118"/>
      <c r="S22" s="9"/>
      <c r="T22" s="48" t="s">
        <v>66</v>
      </c>
      <c r="U22" s="11"/>
      <c r="V22" s="7" t="s">
        <v>71</v>
      </c>
      <c r="W22" s="11"/>
      <c r="X22" s="7" t="s">
        <v>71</v>
      </c>
      <c r="Y22" s="12"/>
    </row>
    <row r="23" spans="1:25" ht="22.2" customHeight="1" x14ac:dyDescent="0.2">
      <c r="A23" s="6" t="s">
        <v>82</v>
      </c>
      <c r="B23" s="115"/>
      <c r="C23" s="116"/>
      <c r="D23" s="117"/>
      <c r="E23" s="118"/>
      <c r="F23" s="9"/>
      <c r="G23" s="48" t="s">
        <v>66</v>
      </c>
      <c r="H23" s="11"/>
      <c r="I23" s="7" t="s">
        <v>71</v>
      </c>
      <c r="J23" s="11"/>
      <c r="K23" s="7" t="s">
        <v>71</v>
      </c>
      <c r="L23" s="12"/>
      <c r="N23" s="6" t="s">
        <v>82</v>
      </c>
      <c r="O23" s="115"/>
      <c r="P23" s="116"/>
      <c r="Q23" s="117"/>
      <c r="R23" s="118"/>
      <c r="S23" s="9"/>
      <c r="T23" s="48" t="s">
        <v>66</v>
      </c>
      <c r="U23" s="11"/>
      <c r="V23" s="7" t="s">
        <v>71</v>
      </c>
      <c r="W23" s="11"/>
      <c r="X23" s="7" t="s">
        <v>71</v>
      </c>
      <c r="Y23" s="12"/>
    </row>
    <row r="24" spans="1:25" ht="22.2" customHeight="1" x14ac:dyDescent="0.2">
      <c r="A24" s="6" t="s">
        <v>83</v>
      </c>
      <c r="B24" s="115"/>
      <c r="C24" s="116"/>
      <c r="D24" s="117"/>
      <c r="E24" s="118"/>
      <c r="F24" s="9"/>
      <c r="G24" s="48" t="s">
        <v>66</v>
      </c>
      <c r="H24" s="11"/>
      <c r="I24" s="7" t="s">
        <v>71</v>
      </c>
      <c r="J24" s="11"/>
      <c r="K24" s="7" t="s">
        <v>71</v>
      </c>
      <c r="L24" s="12"/>
      <c r="N24" s="6" t="s">
        <v>83</v>
      </c>
      <c r="O24" s="115"/>
      <c r="P24" s="116"/>
      <c r="Q24" s="117"/>
      <c r="R24" s="118"/>
      <c r="S24" s="9"/>
      <c r="T24" s="48" t="s">
        <v>66</v>
      </c>
      <c r="U24" s="11"/>
      <c r="V24" s="7" t="s">
        <v>71</v>
      </c>
      <c r="W24" s="11"/>
      <c r="X24" s="7" t="s">
        <v>71</v>
      </c>
      <c r="Y24" s="12"/>
    </row>
    <row r="25" spans="1:25" ht="22.2" customHeight="1" x14ac:dyDescent="0.2">
      <c r="A25" s="49"/>
      <c r="B25" s="5"/>
      <c r="C25" s="5"/>
      <c r="D25" s="5"/>
      <c r="E25" s="5"/>
      <c r="F25" s="37"/>
      <c r="G25" s="50"/>
      <c r="H25" s="26"/>
      <c r="I25" s="5"/>
      <c r="J25" s="26"/>
      <c r="K25" s="5"/>
      <c r="L25" s="26"/>
      <c r="N25" s="49"/>
      <c r="O25" s="5"/>
      <c r="P25" s="5"/>
      <c r="Q25" s="5"/>
      <c r="R25" s="5"/>
      <c r="S25" s="37"/>
      <c r="T25" s="50"/>
      <c r="U25" s="26"/>
      <c r="V25" s="5"/>
      <c r="W25" s="26"/>
      <c r="X25" s="5"/>
      <c r="Y25" s="26"/>
    </row>
    <row r="26" spans="1:25" x14ac:dyDescent="0.2">
      <c r="N26" s="41" t="s">
        <v>231</v>
      </c>
      <c r="O26" s="42"/>
      <c r="P26" s="3" t="s">
        <v>29</v>
      </c>
      <c r="Q26" s="42"/>
      <c r="R26" s="3" t="s">
        <v>30</v>
      </c>
    </row>
    <row r="27" spans="1:25" x14ac:dyDescent="0.2">
      <c r="D27" s="2" t="s">
        <v>114</v>
      </c>
      <c r="N27" s="41"/>
      <c r="O27" s="42"/>
      <c r="P27" s="3"/>
      <c r="Q27" s="42"/>
      <c r="R27" s="3"/>
    </row>
    <row r="28" spans="1:25" x14ac:dyDescent="0.2">
      <c r="A28" s="58" t="s">
        <v>97</v>
      </c>
      <c r="B28" s="179" t="s">
        <v>106</v>
      </c>
      <c r="C28" s="179"/>
      <c r="D28" s="113" t="s">
        <v>107</v>
      </c>
      <c r="E28" s="113"/>
      <c r="F28" s="58" t="s">
        <v>100</v>
      </c>
      <c r="G28" s="67"/>
      <c r="H28" s="65" t="s">
        <v>27</v>
      </c>
      <c r="I28" s="58" t="s">
        <v>102</v>
      </c>
      <c r="J28" s="113">
        <v>0</v>
      </c>
      <c r="K28" s="113"/>
      <c r="L28" s="113"/>
      <c r="M28" s="2" t="s">
        <v>103</v>
      </c>
      <c r="N28" s="114" t="s">
        <v>78</v>
      </c>
      <c r="O28" s="114"/>
      <c r="P28" s="114"/>
      <c r="Q28" s="114"/>
      <c r="R28" s="114"/>
      <c r="S28" s="114"/>
      <c r="T28" s="114"/>
      <c r="U28" s="114"/>
      <c r="V28" s="114"/>
      <c r="W28" s="114"/>
      <c r="X28" s="114"/>
      <c r="Y28" s="114"/>
    </row>
    <row r="29" spans="1:25" x14ac:dyDescent="0.2">
      <c r="A29" s="58"/>
      <c r="B29" s="58"/>
      <c r="C29" s="58"/>
      <c r="D29" s="58"/>
      <c r="E29" s="58"/>
      <c r="F29" s="58"/>
      <c r="G29" s="58"/>
      <c r="H29" s="58"/>
      <c r="I29" s="58"/>
      <c r="J29" s="58"/>
      <c r="K29" s="58"/>
      <c r="L29" s="58"/>
      <c r="N29" s="40"/>
      <c r="O29" s="40"/>
      <c r="P29" s="40"/>
      <c r="Q29" s="40"/>
      <c r="R29" s="40"/>
      <c r="S29" s="40"/>
      <c r="T29" s="40"/>
      <c r="U29" s="40"/>
      <c r="V29" s="40"/>
      <c r="W29" s="40"/>
      <c r="X29" s="40"/>
      <c r="Y29" s="40"/>
    </row>
    <row r="30" spans="1:25" x14ac:dyDescent="0.2">
      <c r="A30" s="58"/>
      <c r="B30" s="58"/>
      <c r="C30" s="58"/>
      <c r="D30" s="2" t="s">
        <v>115</v>
      </c>
      <c r="N30" s="136" t="s">
        <v>79</v>
      </c>
      <c r="O30" s="136"/>
      <c r="P30" s="136"/>
      <c r="Q30" s="136"/>
      <c r="R30" s="136"/>
      <c r="S30" s="136"/>
      <c r="T30" s="136"/>
      <c r="U30" s="136"/>
      <c r="V30" s="40"/>
      <c r="W30" s="40"/>
      <c r="X30" s="40"/>
      <c r="Y30" s="40"/>
    </row>
    <row r="31" spans="1:25" x14ac:dyDescent="0.2">
      <c r="A31" s="40"/>
      <c r="B31" s="40"/>
      <c r="C31" s="40"/>
      <c r="D31" s="113" t="s">
        <v>116</v>
      </c>
      <c r="E31" s="113"/>
      <c r="F31" s="58" t="s">
        <v>100</v>
      </c>
      <c r="G31" s="67"/>
      <c r="H31" s="65" t="s">
        <v>27</v>
      </c>
      <c r="I31" s="58" t="s">
        <v>102</v>
      </c>
      <c r="J31" s="113">
        <v>0</v>
      </c>
      <c r="K31" s="113"/>
      <c r="L31" s="113"/>
      <c r="M31" s="2" t="s">
        <v>103</v>
      </c>
      <c r="N31" s="40"/>
      <c r="O31" s="40"/>
      <c r="P31" s="40"/>
      <c r="Q31" s="40"/>
      <c r="R31" s="40"/>
      <c r="S31" s="40"/>
      <c r="T31" s="40"/>
      <c r="U31" s="40"/>
      <c r="V31" s="40"/>
      <c r="W31" s="40"/>
      <c r="X31" s="40"/>
      <c r="Y31" s="40"/>
    </row>
    <row r="32" spans="1:25" ht="12" customHeight="1" x14ac:dyDescent="0.2">
      <c r="A32" s="41"/>
      <c r="B32" s="42"/>
      <c r="C32" s="3"/>
      <c r="D32" s="42"/>
      <c r="E32" s="3"/>
      <c r="N32" s="178" t="s">
        <v>77</v>
      </c>
      <c r="O32" s="107"/>
      <c r="P32" s="108"/>
      <c r="Q32" s="108"/>
      <c r="R32" s="108"/>
      <c r="S32" s="108"/>
      <c r="T32" s="108"/>
      <c r="U32" s="108"/>
      <c r="V32" s="108"/>
      <c r="W32" s="108"/>
      <c r="X32" s="108"/>
      <c r="Y32" s="109"/>
    </row>
    <row r="33" spans="2:25" ht="12" customHeight="1" x14ac:dyDescent="0.2">
      <c r="D33" s="2" t="s">
        <v>117</v>
      </c>
      <c r="N33" s="122"/>
      <c r="O33" s="110"/>
      <c r="P33" s="111"/>
      <c r="Q33" s="111"/>
      <c r="R33" s="111"/>
      <c r="S33" s="111"/>
      <c r="T33" s="111"/>
      <c r="U33" s="111"/>
      <c r="V33" s="111"/>
      <c r="W33" s="111"/>
      <c r="X33" s="111"/>
      <c r="Y33" s="112"/>
    </row>
    <row r="34" spans="2:25" ht="12" customHeight="1" x14ac:dyDescent="0.2">
      <c r="D34" s="113" t="s">
        <v>118</v>
      </c>
      <c r="E34" s="113"/>
      <c r="F34" s="58" t="s">
        <v>100</v>
      </c>
      <c r="G34" s="67"/>
      <c r="H34" s="65" t="s">
        <v>27</v>
      </c>
      <c r="I34" s="58" t="s">
        <v>102</v>
      </c>
      <c r="J34" s="113">
        <v>0</v>
      </c>
      <c r="K34" s="113"/>
      <c r="L34" s="113"/>
      <c r="M34" s="2" t="s">
        <v>103</v>
      </c>
      <c r="N34" s="107" t="s">
        <v>3</v>
      </c>
      <c r="O34" s="109"/>
      <c r="P34" s="44"/>
      <c r="Q34" s="126"/>
      <c r="R34" s="126"/>
      <c r="S34" s="126"/>
      <c r="T34" s="126"/>
      <c r="U34" s="126"/>
      <c r="V34" s="126"/>
      <c r="W34" s="45"/>
      <c r="X34" s="128" t="s">
        <v>33</v>
      </c>
      <c r="Y34" s="129"/>
    </row>
    <row r="35" spans="2:25" ht="12" customHeight="1" x14ac:dyDescent="0.2">
      <c r="N35" s="110"/>
      <c r="O35" s="112"/>
      <c r="P35" s="46"/>
      <c r="Q35" s="127"/>
      <c r="R35" s="127"/>
      <c r="S35" s="127"/>
      <c r="T35" s="127"/>
      <c r="U35" s="127"/>
      <c r="V35" s="127"/>
      <c r="W35" s="47"/>
      <c r="X35" s="130"/>
      <c r="Y35" s="131"/>
    </row>
    <row r="36" spans="2:25" ht="12" customHeight="1" x14ac:dyDescent="0.2">
      <c r="N36" s="107" t="s">
        <v>84</v>
      </c>
      <c r="O36" s="109"/>
      <c r="P36" s="107"/>
      <c r="Q36" s="108"/>
      <c r="R36" s="108"/>
      <c r="S36" s="108"/>
      <c r="T36" s="108"/>
      <c r="U36" s="108"/>
      <c r="V36" s="108"/>
      <c r="W36" s="108"/>
      <c r="X36" s="108"/>
      <c r="Y36" s="109"/>
    </row>
    <row r="37" spans="2:25" ht="12" customHeight="1" x14ac:dyDescent="0.2">
      <c r="N37" s="110"/>
      <c r="O37" s="112"/>
      <c r="P37" s="110"/>
      <c r="Q37" s="111"/>
      <c r="R37" s="111"/>
      <c r="S37" s="111"/>
      <c r="T37" s="111"/>
      <c r="U37" s="111"/>
      <c r="V37" s="111"/>
      <c r="W37" s="111"/>
      <c r="X37" s="111"/>
      <c r="Y37" s="112"/>
    </row>
    <row r="42" spans="2:25" x14ac:dyDescent="0.2">
      <c r="B42" s="120" t="s">
        <v>232</v>
      </c>
      <c r="C42" s="120"/>
      <c r="D42" s="120"/>
      <c r="E42" s="120"/>
      <c r="F42" s="120"/>
      <c r="G42" s="120"/>
      <c r="H42" s="120"/>
      <c r="I42" s="120"/>
      <c r="J42" s="120"/>
      <c r="K42" s="120"/>
      <c r="L42" s="120"/>
      <c r="M42" s="120"/>
      <c r="N42" s="120"/>
      <c r="O42" s="120"/>
      <c r="P42" s="120"/>
      <c r="Q42" s="120"/>
      <c r="R42" s="120"/>
      <c r="S42" s="120"/>
    </row>
    <row r="44" spans="2:25" x14ac:dyDescent="0.2">
      <c r="C44" s="80" t="s">
        <v>244</v>
      </c>
    </row>
  </sheetData>
  <mergeCells count="106">
    <mergeCell ref="Q23:R23"/>
    <mergeCell ref="O24:P24"/>
    <mergeCell ref="Q24:R24"/>
    <mergeCell ref="O20:P20"/>
    <mergeCell ref="Q20:R20"/>
    <mergeCell ref="N36:O37"/>
    <mergeCell ref="P36:Y37"/>
    <mergeCell ref="B24:C24"/>
    <mergeCell ref="D24:E24"/>
    <mergeCell ref="D31:E31"/>
    <mergeCell ref="J31:L31"/>
    <mergeCell ref="D34:E34"/>
    <mergeCell ref="J34:L34"/>
    <mergeCell ref="B28:C28"/>
    <mergeCell ref="N34:O35"/>
    <mergeCell ref="X34:Y35"/>
    <mergeCell ref="Q34:V35"/>
    <mergeCell ref="N30:U30"/>
    <mergeCell ref="N28:Y28"/>
    <mergeCell ref="A1:Y1"/>
    <mergeCell ref="N32:N33"/>
    <mergeCell ref="O32:Y33"/>
    <mergeCell ref="B21:C21"/>
    <mergeCell ref="D21:E21"/>
    <mergeCell ref="B22:C22"/>
    <mergeCell ref="D22:E22"/>
    <mergeCell ref="B23:C23"/>
    <mergeCell ref="D23:E23"/>
    <mergeCell ref="D28:E28"/>
    <mergeCell ref="J28:L28"/>
    <mergeCell ref="B20:C20"/>
    <mergeCell ref="D20:E20"/>
    <mergeCell ref="A3:L3"/>
    <mergeCell ref="O4:P4"/>
    <mergeCell ref="O6:P6"/>
    <mergeCell ref="O9:P9"/>
    <mergeCell ref="O12:P12"/>
    <mergeCell ref="Q6:R6"/>
    <mergeCell ref="O21:P21"/>
    <mergeCell ref="Q21:R21"/>
    <mergeCell ref="O22:P22"/>
    <mergeCell ref="Q22:R22"/>
    <mergeCell ref="O23:P23"/>
    <mergeCell ref="N3:Y3"/>
    <mergeCell ref="B18:C18"/>
    <mergeCell ref="D18:E18"/>
    <mergeCell ref="O7:P7"/>
    <mergeCell ref="Q7:R7"/>
    <mergeCell ref="O8:P8"/>
    <mergeCell ref="Q8:R8"/>
    <mergeCell ref="Q4:R4"/>
    <mergeCell ref="Q12:R12"/>
    <mergeCell ref="O13:P13"/>
    <mergeCell ref="Q13:R13"/>
    <mergeCell ref="O14:P14"/>
    <mergeCell ref="Q14:R14"/>
    <mergeCell ref="Q9:R9"/>
    <mergeCell ref="O10:P10"/>
    <mergeCell ref="Q10:R10"/>
    <mergeCell ref="O11:P11"/>
    <mergeCell ref="Q11:R11"/>
    <mergeCell ref="Q15:R15"/>
    <mergeCell ref="O16:P16"/>
    <mergeCell ref="Q16:R16"/>
    <mergeCell ref="O17:P17"/>
    <mergeCell ref="Q17:R17"/>
    <mergeCell ref="B19:C19"/>
    <mergeCell ref="D19:E19"/>
    <mergeCell ref="B16:C16"/>
    <mergeCell ref="D16:E16"/>
    <mergeCell ref="B17:C17"/>
    <mergeCell ref="T4:Y4"/>
    <mergeCell ref="O5:P5"/>
    <mergeCell ref="Q5:R5"/>
    <mergeCell ref="O19:P19"/>
    <mergeCell ref="Q19:R19"/>
    <mergeCell ref="Q18:R18"/>
    <mergeCell ref="D12:E12"/>
    <mergeCell ref="B13:C13"/>
    <mergeCell ref="D13:E13"/>
    <mergeCell ref="O15:P15"/>
    <mergeCell ref="O18:P18"/>
    <mergeCell ref="B42:S42"/>
    <mergeCell ref="B4:C4"/>
    <mergeCell ref="D4:E4"/>
    <mergeCell ref="G4:L4"/>
    <mergeCell ref="B5:C5"/>
    <mergeCell ref="D5:E5"/>
    <mergeCell ref="B6:C6"/>
    <mergeCell ref="D6:E6"/>
    <mergeCell ref="B7:C7"/>
    <mergeCell ref="D7:E7"/>
    <mergeCell ref="B10:C10"/>
    <mergeCell ref="D10:E10"/>
    <mergeCell ref="B11:C11"/>
    <mergeCell ref="D11:E11"/>
    <mergeCell ref="B8:C8"/>
    <mergeCell ref="D8:E8"/>
    <mergeCell ref="B9:C9"/>
    <mergeCell ref="D9:E9"/>
    <mergeCell ref="D17:E17"/>
    <mergeCell ref="B14:C14"/>
    <mergeCell ref="D14:E14"/>
    <mergeCell ref="B15:C15"/>
    <mergeCell ref="D15:E15"/>
    <mergeCell ref="B12:C12"/>
  </mergeCells>
  <phoneticPr fontId="1"/>
  <pageMargins left="0.42" right="0.44" top="0.43" bottom="1.32" header="0.28000000000000003" footer="0.27"/>
  <pageSetup paperSize="9" orientation="portrait" horizontalDpi="200"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66"/>
  <sheetViews>
    <sheetView view="pageBreakPreview" zoomScaleNormal="100" zoomScaleSheetLayoutView="100" workbookViewId="0">
      <selection sqref="A1:XFD1048576"/>
    </sheetView>
  </sheetViews>
  <sheetFormatPr defaultColWidth="9" defaultRowHeight="13.2" x14ac:dyDescent="0.2"/>
  <cols>
    <col min="1" max="1" width="7.8867187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3" width="6.44140625" style="2" customWidth="1"/>
    <col min="14" max="14" width="7.88671875" style="2" customWidth="1"/>
    <col min="15" max="18" width="4.44140625" style="2" customWidth="1"/>
    <col min="19" max="19" width="3.88671875" style="2" customWidth="1"/>
    <col min="20" max="20" width="1.88671875" style="2" customWidth="1"/>
    <col min="21" max="21" width="2.77734375" style="2" customWidth="1"/>
    <col min="22" max="22" width="1.21875" style="2" customWidth="1"/>
    <col min="23" max="23" width="2.44140625" style="2" customWidth="1"/>
    <col min="24" max="24" width="1.21875" style="2" customWidth="1"/>
    <col min="25" max="25" width="2.77734375" style="2" customWidth="1"/>
    <col min="26" max="26" width="1.77734375" style="2" customWidth="1"/>
    <col min="27" max="16384" width="9" style="2"/>
  </cols>
  <sheetData>
    <row r="1" spans="1:26" ht="14.4" x14ac:dyDescent="0.2">
      <c r="A1" s="119" t="s">
        <v>245</v>
      </c>
      <c r="B1" s="120"/>
      <c r="C1" s="120"/>
      <c r="D1" s="120"/>
      <c r="E1" s="120"/>
      <c r="F1" s="120"/>
      <c r="G1" s="120"/>
      <c r="H1" s="120"/>
      <c r="I1" s="120"/>
      <c r="J1" s="120"/>
      <c r="K1" s="120"/>
      <c r="L1" s="120"/>
      <c r="M1" s="120"/>
      <c r="N1" s="120"/>
      <c r="O1" s="120"/>
      <c r="P1" s="120"/>
      <c r="Q1" s="120"/>
      <c r="R1" s="120"/>
      <c r="S1" s="120"/>
      <c r="T1" s="120"/>
      <c r="U1" s="120"/>
      <c r="V1" s="120"/>
      <c r="W1" s="120"/>
      <c r="X1" s="120"/>
      <c r="Y1" s="120"/>
    </row>
    <row r="2" spans="1:26" ht="6" customHeight="1" x14ac:dyDescent="0.2"/>
    <row r="3" spans="1:26" x14ac:dyDescent="0.2">
      <c r="A3" s="121" t="s">
        <v>2</v>
      </c>
      <c r="B3" s="107"/>
      <c r="C3" s="108"/>
      <c r="D3" s="108"/>
      <c r="E3" s="108"/>
      <c r="F3" s="108"/>
      <c r="G3" s="108"/>
      <c r="H3" s="109"/>
      <c r="I3" s="121" t="s">
        <v>23</v>
      </c>
      <c r="J3" s="121"/>
      <c r="K3" s="121">
        <v>6</v>
      </c>
      <c r="L3" s="121"/>
      <c r="M3" s="16" t="s">
        <v>21</v>
      </c>
      <c r="N3" s="121"/>
      <c r="O3" s="173" t="s">
        <v>47</v>
      </c>
      <c r="P3" s="160"/>
      <c r="Q3" s="17" t="s">
        <v>25</v>
      </c>
      <c r="R3" s="18"/>
      <c r="S3" s="8" t="s">
        <v>27</v>
      </c>
      <c r="T3" s="107" t="s">
        <v>28</v>
      </c>
      <c r="U3" s="109"/>
      <c r="V3" s="169"/>
      <c r="W3" s="170"/>
      <c r="X3" s="170"/>
      <c r="Y3" s="109" t="s">
        <v>27</v>
      </c>
    </row>
    <row r="4" spans="1:26" x14ac:dyDescent="0.2">
      <c r="A4" s="122"/>
      <c r="B4" s="110"/>
      <c r="C4" s="111"/>
      <c r="D4" s="111"/>
      <c r="E4" s="111"/>
      <c r="F4" s="111"/>
      <c r="G4" s="111"/>
      <c r="H4" s="112"/>
      <c r="I4" s="122" t="s">
        <v>22</v>
      </c>
      <c r="J4" s="122"/>
      <c r="K4" s="122"/>
      <c r="L4" s="122"/>
      <c r="M4" s="19" t="s">
        <v>22</v>
      </c>
      <c r="N4" s="122"/>
      <c r="O4" s="174" t="s">
        <v>24</v>
      </c>
      <c r="P4" s="163"/>
      <c r="Q4" s="17" t="s">
        <v>26</v>
      </c>
      <c r="R4" s="18"/>
      <c r="S4" s="8" t="s">
        <v>27</v>
      </c>
      <c r="T4" s="110"/>
      <c r="U4" s="112"/>
      <c r="V4" s="171"/>
      <c r="W4" s="172"/>
      <c r="X4" s="172"/>
      <c r="Y4" s="112"/>
    </row>
    <row r="5" spans="1:26" ht="6" customHeight="1" x14ac:dyDescent="0.2"/>
    <row r="6" spans="1:26" x14ac:dyDescent="0.2">
      <c r="A6" s="137" t="s">
        <v>18</v>
      </c>
      <c r="B6" s="137"/>
      <c r="C6" s="137"/>
      <c r="D6" s="137"/>
      <c r="E6" s="137"/>
      <c r="F6" s="137"/>
      <c r="G6" s="137"/>
      <c r="H6" s="137"/>
      <c r="I6" s="137"/>
      <c r="J6" s="137"/>
      <c r="K6" s="137"/>
      <c r="L6" s="137"/>
      <c r="N6" s="137" t="s">
        <v>19</v>
      </c>
      <c r="O6" s="137"/>
      <c r="P6" s="137"/>
      <c r="Q6" s="137"/>
      <c r="R6" s="137"/>
      <c r="S6" s="137"/>
      <c r="T6" s="137"/>
      <c r="U6" s="137"/>
      <c r="V6" s="137"/>
      <c r="W6" s="137"/>
      <c r="X6" s="137"/>
      <c r="Y6" s="137"/>
    </row>
    <row r="7" spans="1:26" x14ac:dyDescent="0.2">
      <c r="A7" s="21"/>
      <c r="B7" s="107" t="s">
        <v>4</v>
      </c>
      <c r="C7" s="123"/>
      <c r="D7" s="108" t="s">
        <v>5</v>
      </c>
      <c r="E7" s="109"/>
      <c r="F7" s="15" t="s">
        <v>0</v>
      </c>
      <c r="G7" s="115" t="s">
        <v>1</v>
      </c>
      <c r="H7" s="117"/>
      <c r="I7" s="117"/>
      <c r="J7" s="117"/>
      <c r="K7" s="117"/>
      <c r="L7" s="118"/>
      <c r="N7" s="21"/>
      <c r="O7" s="107" t="s">
        <v>4</v>
      </c>
      <c r="P7" s="123"/>
      <c r="Q7" s="108" t="s">
        <v>5</v>
      </c>
      <c r="R7" s="109"/>
      <c r="S7" s="15" t="s">
        <v>0</v>
      </c>
      <c r="T7" s="115" t="s">
        <v>1</v>
      </c>
      <c r="U7" s="117"/>
      <c r="V7" s="117"/>
      <c r="W7" s="117"/>
      <c r="X7" s="117"/>
      <c r="Y7" s="118"/>
    </row>
    <row r="8" spans="1:26" ht="16.5" customHeight="1" x14ac:dyDescent="0.2">
      <c r="A8" s="6" t="s">
        <v>14</v>
      </c>
      <c r="B8" s="115"/>
      <c r="C8" s="116"/>
      <c r="D8" s="117"/>
      <c r="E8" s="118"/>
      <c r="F8" s="22"/>
      <c r="G8" s="133"/>
      <c r="H8" s="134"/>
      <c r="I8" s="134"/>
      <c r="J8" s="134"/>
      <c r="K8" s="134"/>
      <c r="L8" s="135"/>
      <c r="N8" s="6" t="s">
        <v>14</v>
      </c>
      <c r="O8" s="115"/>
      <c r="P8" s="116"/>
      <c r="Q8" s="117"/>
      <c r="R8" s="118"/>
      <c r="S8" s="22"/>
      <c r="T8" s="133"/>
      <c r="U8" s="134"/>
      <c r="V8" s="134"/>
      <c r="W8" s="134"/>
      <c r="X8" s="134"/>
      <c r="Y8" s="135"/>
    </row>
    <row r="9" spans="1:26" ht="16.5" customHeight="1" x14ac:dyDescent="0.2">
      <c r="A9" s="6" t="s">
        <v>13</v>
      </c>
      <c r="B9" s="115"/>
      <c r="C9" s="116"/>
      <c r="D9" s="117"/>
      <c r="E9" s="118"/>
      <c r="F9" s="9"/>
      <c r="G9" s="10" t="s">
        <v>66</v>
      </c>
      <c r="H9" s="11"/>
      <c r="I9" s="7" t="s">
        <v>49</v>
      </c>
      <c r="J9" s="11"/>
      <c r="K9" s="7" t="s">
        <v>49</v>
      </c>
      <c r="L9" s="12"/>
      <c r="N9" s="6" t="s">
        <v>13</v>
      </c>
      <c r="O9" s="115"/>
      <c r="P9" s="116"/>
      <c r="Q9" s="117"/>
      <c r="R9" s="118"/>
      <c r="S9" s="9"/>
      <c r="T9" s="10" t="s">
        <v>66</v>
      </c>
      <c r="U9" s="11"/>
      <c r="V9" s="7" t="s">
        <v>49</v>
      </c>
      <c r="W9" s="11"/>
      <c r="X9" s="7" t="s">
        <v>49</v>
      </c>
      <c r="Y9" s="12"/>
    </row>
    <row r="10" spans="1:26" ht="16.5" customHeight="1" x14ac:dyDescent="0.2">
      <c r="A10" s="6" t="s">
        <v>7</v>
      </c>
      <c r="B10" s="115"/>
      <c r="C10" s="116"/>
      <c r="D10" s="117"/>
      <c r="E10" s="118"/>
      <c r="F10" s="9"/>
      <c r="G10" s="10" t="s">
        <v>66</v>
      </c>
      <c r="H10" s="11"/>
      <c r="I10" s="7" t="s">
        <v>49</v>
      </c>
      <c r="J10" s="11"/>
      <c r="K10" s="7" t="s">
        <v>49</v>
      </c>
      <c r="L10" s="12"/>
      <c r="N10" s="6" t="s">
        <v>7</v>
      </c>
      <c r="O10" s="115"/>
      <c r="P10" s="116"/>
      <c r="Q10" s="117"/>
      <c r="R10" s="118"/>
      <c r="S10" s="9"/>
      <c r="T10" s="10" t="s">
        <v>66</v>
      </c>
      <c r="U10" s="11"/>
      <c r="V10" s="7" t="s">
        <v>49</v>
      </c>
      <c r="W10" s="11"/>
      <c r="X10" s="7" t="s">
        <v>49</v>
      </c>
      <c r="Y10" s="12"/>
    </row>
    <row r="11" spans="1:26" ht="16.5" customHeight="1" x14ac:dyDescent="0.2">
      <c r="A11" s="6" t="s">
        <v>8</v>
      </c>
      <c r="B11" s="115"/>
      <c r="C11" s="116"/>
      <c r="D11" s="117"/>
      <c r="E11" s="118"/>
      <c r="F11" s="9"/>
      <c r="G11" s="10" t="s">
        <v>66</v>
      </c>
      <c r="H11" s="11"/>
      <c r="I11" s="7" t="s">
        <v>49</v>
      </c>
      <c r="J11" s="11"/>
      <c r="K11" s="7" t="s">
        <v>49</v>
      </c>
      <c r="L11" s="12"/>
      <c r="N11" s="6" t="s">
        <v>8</v>
      </c>
      <c r="O11" s="115"/>
      <c r="P11" s="116"/>
      <c r="Q11" s="117"/>
      <c r="R11" s="118"/>
      <c r="S11" s="9"/>
      <c r="T11" s="10" t="s">
        <v>66</v>
      </c>
      <c r="U11" s="11"/>
      <c r="V11" s="7" t="s">
        <v>49</v>
      </c>
      <c r="W11" s="11"/>
      <c r="X11" s="7" t="s">
        <v>49</v>
      </c>
      <c r="Y11" s="12"/>
    </row>
    <row r="12" spans="1:26" ht="16.5" customHeight="1" x14ac:dyDescent="0.2">
      <c r="A12" s="6" t="s">
        <v>9</v>
      </c>
      <c r="B12" s="115"/>
      <c r="C12" s="116"/>
      <c r="D12" s="117"/>
      <c r="E12" s="118"/>
      <c r="F12" s="9"/>
      <c r="G12" s="10" t="s">
        <v>66</v>
      </c>
      <c r="H12" s="11"/>
      <c r="I12" s="7" t="s">
        <v>49</v>
      </c>
      <c r="J12" s="11"/>
      <c r="K12" s="7" t="s">
        <v>49</v>
      </c>
      <c r="L12" s="12"/>
      <c r="N12" s="6" t="s">
        <v>9</v>
      </c>
      <c r="O12" s="115"/>
      <c r="P12" s="116"/>
      <c r="Q12" s="117"/>
      <c r="R12" s="118"/>
      <c r="S12" s="9"/>
      <c r="T12" s="10" t="s">
        <v>66</v>
      </c>
      <c r="U12" s="11"/>
      <c r="V12" s="7" t="s">
        <v>49</v>
      </c>
      <c r="W12" s="11"/>
      <c r="X12" s="7" t="s">
        <v>49</v>
      </c>
      <c r="Y12" s="12"/>
    </row>
    <row r="13" spans="1:26" ht="16.5" customHeight="1" x14ac:dyDescent="0.2">
      <c r="A13" s="6" t="s">
        <v>10</v>
      </c>
      <c r="B13" s="115"/>
      <c r="C13" s="116"/>
      <c r="D13" s="117"/>
      <c r="E13" s="118"/>
      <c r="F13" s="9"/>
      <c r="G13" s="10" t="s">
        <v>66</v>
      </c>
      <c r="H13" s="11"/>
      <c r="I13" s="7" t="s">
        <v>49</v>
      </c>
      <c r="J13" s="11"/>
      <c r="K13" s="7" t="s">
        <v>49</v>
      </c>
      <c r="L13" s="12"/>
      <c r="N13" s="6" t="s">
        <v>10</v>
      </c>
      <c r="O13" s="115"/>
      <c r="P13" s="116"/>
      <c r="Q13" s="117"/>
      <c r="R13" s="118"/>
      <c r="S13" s="9"/>
      <c r="T13" s="10" t="s">
        <v>66</v>
      </c>
      <c r="U13" s="11"/>
      <c r="V13" s="7" t="s">
        <v>49</v>
      </c>
      <c r="W13" s="11"/>
      <c r="X13" s="7" t="s">
        <v>49</v>
      </c>
      <c r="Y13" s="12"/>
    </row>
    <row r="14" spans="1:26" ht="16.5" customHeight="1" x14ac:dyDescent="0.2">
      <c r="A14" s="6" t="s">
        <v>11</v>
      </c>
      <c r="B14" s="115"/>
      <c r="C14" s="116"/>
      <c r="D14" s="117"/>
      <c r="E14" s="118"/>
      <c r="F14" s="9"/>
      <c r="G14" s="10" t="s">
        <v>66</v>
      </c>
      <c r="H14" s="11"/>
      <c r="I14" s="7" t="s">
        <v>49</v>
      </c>
      <c r="J14" s="11"/>
      <c r="K14" s="7" t="s">
        <v>49</v>
      </c>
      <c r="L14" s="12"/>
      <c r="N14" s="6" t="s">
        <v>11</v>
      </c>
      <c r="O14" s="115"/>
      <c r="P14" s="116"/>
      <c r="Q14" s="117"/>
      <c r="R14" s="118"/>
      <c r="S14" s="9"/>
      <c r="T14" s="10" t="s">
        <v>66</v>
      </c>
      <c r="U14" s="11"/>
      <c r="V14" s="7" t="s">
        <v>49</v>
      </c>
      <c r="W14" s="11"/>
      <c r="X14" s="7" t="s">
        <v>49</v>
      </c>
      <c r="Y14" s="12"/>
    </row>
    <row r="15" spans="1:26" ht="16.5" customHeight="1" x14ac:dyDescent="0.2">
      <c r="A15" s="6" t="s">
        <v>12</v>
      </c>
      <c r="B15" s="115"/>
      <c r="C15" s="116"/>
      <c r="D15" s="117"/>
      <c r="E15" s="118"/>
      <c r="F15" s="9"/>
      <c r="G15" s="10" t="s">
        <v>66</v>
      </c>
      <c r="H15" s="11"/>
      <c r="I15" s="7" t="s">
        <v>49</v>
      </c>
      <c r="J15" s="11"/>
      <c r="K15" s="7" t="s">
        <v>49</v>
      </c>
      <c r="L15" s="12"/>
      <c r="N15" s="6" t="s">
        <v>12</v>
      </c>
      <c r="O15" s="115"/>
      <c r="P15" s="116"/>
      <c r="Q15" s="117"/>
      <c r="R15" s="118"/>
      <c r="S15" s="9"/>
      <c r="T15" s="10" t="s">
        <v>66</v>
      </c>
      <c r="U15" s="11"/>
      <c r="V15" s="7" t="s">
        <v>49</v>
      </c>
      <c r="W15" s="11"/>
      <c r="X15" s="7" t="s">
        <v>49</v>
      </c>
      <c r="Y15" s="12"/>
    </row>
    <row r="16" spans="1:26" ht="16.2" customHeight="1" x14ac:dyDescent="0.2">
      <c r="A16" s="55" t="s">
        <v>67</v>
      </c>
      <c r="G16" s="56" t="s">
        <v>68</v>
      </c>
      <c r="K16" s="2" t="s">
        <v>69</v>
      </c>
      <c r="M16" s="2" t="s">
        <v>70</v>
      </c>
      <c r="N16" s="55" t="s">
        <v>67</v>
      </c>
      <c r="T16" s="56" t="s">
        <v>68</v>
      </c>
      <c r="X16" s="2" t="s">
        <v>69</v>
      </c>
      <c r="Z16" s="2" t="s">
        <v>70</v>
      </c>
    </row>
    <row r="17" spans="1:25" x14ac:dyDescent="0.2">
      <c r="A17" s="137" t="s">
        <v>17</v>
      </c>
      <c r="B17" s="137"/>
      <c r="C17" s="137"/>
      <c r="D17" s="137"/>
      <c r="E17" s="137"/>
      <c r="F17" s="137"/>
      <c r="G17" s="137"/>
      <c r="H17" s="137"/>
      <c r="I17" s="137"/>
      <c r="J17" s="137"/>
      <c r="K17" s="137"/>
      <c r="L17" s="137"/>
      <c r="N17" s="137" t="s">
        <v>48</v>
      </c>
      <c r="O17" s="137"/>
      <c r="P17" s="137"/>
      <c r="Q17" s="137"/>
      <c r="R17" s="137"/>
      <c r="S17" s="137"/>
      <c r="T17" s="137"/>
      <c r="U17" s="137"/>
      <c r="V17" s="137"/>
      <c r="W17" s="137"/>
      <c r="X17" s="137"/>
      <c r="Y17" s="137"/>
    </row>
    <row r="18" spans="1:25" x14ac:dyDescent="0.2">
      <c r="A18" s="23" t="s">
        <v>15</v>
      </c>
      <c r="B18" s="117" t="s">
        <v>4</v>
      </c>
      <c r="C18" s="116"/>
      <c r="D18" s="117" t="s">
        <v>5</v>
      </c>
      <c r="E18" s="118"/>
      <c r="F18" s="17" t="s">
        <v>0</v>
      </c>
      <c r="G18" s="115" t="s">
        <v>1</v>
      </c>
      <c r="H18" s="117"/>
      <c r="I18" s="117"/>
      <c r="J18" s="117"/>
      <c r="K18" s="117"/>
      <c r="L18" s="118"/>
      <c r="N18" s="23" t="s">
        <v>15</v>
      </c>
      <c r="O18" s="117" t="s">
        <v>4</v>
      </c>
      <c r="P18" s="116"/>
      <c r="Q18" s="117" t="s">
        <v>5</v>
      </c>
      <c r="R18" s="118"/>
      <c r="S18" s="17" t="s">
        <v>0</v>
      </c>
      <c r="T18" s="115" t="s">
        <v>1</v>
      </c>
      <c r="U18" s="117"/>
      <c r="V18" s="117"/>
      <c r="W18" s="117"/>
      <c r="X18" s="117"/>
      <c r="Y18" s="118"/>
    </row>
    <row r="19" spans="1:25" ht="15" customHeight="1" x14ac:dyDescent="0.2">
      <c r="A19" s="138">
        <v>1</v>
      </c>
      <c r="B19" s="164"/>
      <c r="C19" s="165"/>
      <c r="D19" s="166"/>
      <c r="E19" s="167"/>
      <c r="F19" s="24"/>
      <c r="G19" s="25" t="s">
        <v>66</v>
      </c>
      <c r="H19" s="26"/>
      <c r="I19" s="5" t="s">
        <v>49</v>
      </c>
      <c r="J19" s="26"/>
      <c r="K19" s="5" t="s">
        <v>49</v>
      </c>
      <c r="L19" s="27"/>
      <c r="N19" s="138">
        <v>1</v>
      </c>
      <c r="O19" s="164"/>
      <c r="P19" s="165"/>
      <c r="Q19" s="166"/>
      <c r="R19" s="167"/>
      <c r="S19" s="24"/>
      <c r="T19" s="25" t="s">
        <v>66</v>
      </c>
      <c r="U19" s="26"/>
      <c r="V19" s="5" t="s">
        <v>49</v>
      </c>
      <c r="W19" s="26"/>
      <c r="X19" s="5" t="s">
        <v>49</v>
      </c>
      <c r="Y19" s="27"/>
    </row>
    <row r="20" spans="1:25" ht="15" customHeight="1" x14ac:dyDescent="0.2">
      <c r="A20" s="122"/>
      <c r="B20" s="145"/>
      <c r="C20" s="146"/>
      <c r="D20" s="147"/>
      <c r="E20" s="148"/>
      <c r="F20" s="29"/>
      <c r="G20" s="30" t="s">
        <v>66</v>
      </c>
      <c r="H20" s="31"/>
      <c r="I20" s="28" t="s">
        <v>49</v>
      </c>
      <c r="J20" s="31"/>
      <c r="K20" s="28" t="s">
        <v>49</v>
      </c>
      <c r="L20" s="32"/>
      <c r="N20" s="122"/>
      <c r="O20" s="145"/>
      <c r="P20" s="146"/>
      <c r="Q20" s="147"/>
      <c r="R20" s="148"/>
      <c r="S20" s="29"/>
      <c r="T20" s="30" t="s">
        <v>66</v>
      </c>
      <c r="U20" s="31"/>
      <c r="V20" s="28" t="s">
        <v>49</v>
      </c>
      <c r="W20" s="31"/>
      <c r="X20" s="28" t="s">
        <v>49</v>
      </c>
      <c r="Y20" s="32"/>
    </row>
    <row r="21" spans="1:25" ht="15" customHeight="1" x14ac:dyDescent="0.2">
      <c r="A21" s="121">
        <v>2</v>
      </c>
      <c r="B21" s="107"/>
      <c r="C21" s="123"/>
      <c r="D21" s="108"/>
      <c r="E21" s="109"/>
      <c r="F21" s="14"/>
      <c r="G21" s="25" t="s">
        <v>66</v>
      </c>
      <c r="H21" s="33"/>
      <c r="I21" s="4" t="s">
        <v>49</v>
      </c>
      <c r="J21" s="33"/>
      <c r="K21" s="4" t="s">
        <v>49</v>
      </c>
      <c r="L21" s="34"/>
      <c r="N21" s="121">
        <v>2</v>
      </c>
      <c r="O21" s="107"/>
      <c r="P21" s="123"/>
      <c r="Q21" s="108"/>
      <c r="R21" s="109"/>
      <c r="S21" s="14"/>
      <c r="T21" s="25" t="s">
        <v>66</v>
      </c>
      <c r="U21" s="33"/>
      <c r="V21" s="4" t="s">
        <v>49</v>
      </c>
      <c r="W21" s="33"/>
      <c r="X21" s="4" t="s">
        <v>49</v>
      </c>
      <c r="Y21" s="34"/>
    </row>
    <row r="22" spans="1:25" ht="15" customHeight="1" x14ac:dyDescent="0.2">
      <c r="A22" s="122"/>
      <c r="B22" s="145"/>
      <c r="C22" s="146"/>
      <c r="D22" s="147"/>
      <c r="E22" s="148"/>
      <c r="F22" s="29"/>
      <c r="G22" s="30" t="s">
        <v>66</v>
      </c>
      <c r="H22" s="31"/>
      <c r="I22" s="28" t="s">
        <v>49</v>
      </c>
      <c r="J22" s="31"/>
      <c r="K22" s="28" t="s">
        <v>49</v>
      </c>
      <c r="L22" s="32"/>
      <c r="N22" s="122"/>
      <c r="O22" s="145"/>
      <c r="P22" s="146"/>
      <c r="Q22" s="147"/>
      <c r="R22" s="148"/>
      <c r="S22" s="29"/>
      <c r="T22" s="30" t="s">
        <v>66</v>
      </c>
      <c r="U22" s="31"/>
      <c r="V22" s="28" t="s">
        <v>49</v>
      </c>
      <c r="W22" s="31"/>
      <c r="X22" s="28" t="s">
        <v>49</v>
      </c>
      <c r="Y22" s="32"/>
    </row>
    <row r="23" spans="1:25" ht="15" customHeight="1" x14ac:dyDescent="0.2">
      <c r="A23" s="138">
        <v>3</v>
      </c>
      <c r="B23" s="107"/>
      <c r="C23" s="123"/>
      <c r="D23" s="108"/>
      <c r="E23" s="109"/>
      <c r="F23" s="14"/>
      <c r="G23" s="25" t="s">
        <v>66</v>
      </c>
      <c r="H23" s="33"/>
      <c r="I23" s="4" t="s">
        <v>49</v>
      </c>
      <c r="J23" s="33"/>
      <c r="K23" s="4" t="s">
        <v>49</v>
      </c>
      <c r="L23" s="34"/>
      <c r="N23" s="138">
        <v>3</v>
      </c>
      <c r="O23" s="107"/>
      <c r="P23" s="123"/>
      <c r="Q23" s="108"/>
      <c r="R23" s="109"/>
      <c r="S23" s="14"/>
      <c r="T23" s="25" t="s">
        <v>66</v>
      </c>
      <c r="U23" s="33"/>
      <c r="V23" s="4" t="s">
        <v>49</v>
      </c>
      <c r="W23" s="33"/>
      <c r="X23" s="4" t="s">
        <v>49</v>
      </c>
      <c r="Y23" s="34"/>
    </row>
    <row r="24" spans="1:25" ht="15" customHeight="1" x14ac:dyDescent="0.2">
      <c r="A24" s="122"/>
      <c r="B24" s="145"/>
      <c r="C24" s="146"/>
      <c r="D24" s="147"/>
      <c r="E24" s="148"/>
      <c r="F24" s="29"/>
      <c r="G24" s="30" t="s">
        <v>66</v>
      </c>
      <c r="H24" s="31"/>
      <c r="I24" s="28" t="s">
        <v>49</v>
      </c>
      <c r="J24" s="31"/>
      <c r="K24" s="28" t="s">
        <v>49</v>
      </c>
      <c r="L24" s="32"/>
      <c r="N24" s="122"/>
      <c r="O24" s="145"/>
      <c r="P24" s="147"/>
      <c r="Q24" s="180"/>
      <c r="R24" s="148"/>
      <c r="S24" s="35"/>
      <c r="T24" s="30" t="s">
        <v>66</v>
      </c>
      <c r="U24" s="31"/>
      <c r="V24" s="28" t="s">
        <v>49</v>
      </c>
      <c r="W24" s="31"/>
      <c r="X24" s="28" t="s">
        <v>49</v>
      </c>
      <c r="Y24" s="32"/>
    </row>
    <row r="25" spans="1:25" ht="15" customHeight="1" x14ac:dyDescent="0.2">
      <c r="A25" s="121">
        <v>4</v>
      </c>
      <c r="B25" s="107"/>
      <c r="C25" s="123"/>
      <c r="D25" s="108"/>
      <c r="E25" s="109"/>
      <c r="F25" s="14"/>
      <c r="G25" s="25" t="s">
        <v>66</v>
      </c>
      <c r="H25" s="33"/>
      <c r="I25" s="4" t="s">
        <v>49</v>
      </c>
      <c r="J25" s="33"/>
      <c r="K25" s="4" t="s">
        <v>49</v>
      </c>
      <c r="L25" s="34"/>
      <c r="N25" s="121">
        <v>4</v>
      </c>
      <c r="O25" s="107"/>
      <c r="P25" s="108"/>
      <c r="Q25" s="181"/>
      <c r="R25" s="182"/>
      <c r="S25" s="36"/>
      <c r="T25" s="25" t="s">
        <v>66</v>
      </c>
      <c r="U25" s="33"/>
      <c r="V25" s="4" t="s">
        <v>49</v>
      </c>
      <c r="W25" s="33"/>
      <c r="X25" s="4" t="s">
        <v>49</v>
      </c>
      <c r="Y25" s="34"/>
    </row>
    <row r="26" spans="1:25" ht="15" customHeight="1" x14ac:dyDescent="0.2">
      <c r="A26" s="122"/>
      <c r="B26" s="145"/>
      <c r="C26" s="146"/>
      <c r="D26" s="147"/>
      <c r="E26" s="148"/>
      <c r="F26" s="29"/>
      <c r="G26" s="30" t="s">
        <v>66</v>
      </c>
      <c r="H26" s="31"/>
      <c r="I26" s="28" t="s">
        <v>49</v>
      </c>
      <c r="J26" s="31"/>
      <c r="K26" s="28" t="s">
        <v>49</v>
      </c>
      <c r="L26" s="32"/>
      <c r="N26" s="122"/>
      <c r="O26" s="145"/>
      <c r="P26" s="146"/>
      <c r="Q26" s="111"/>
      <c r="R26" s="112"/>
      <c r="S26" s="29"/>
      <c r="T26" s="30" t="s">
        <v>66</v>
      </c>
      <c r="U26" s="31"/>
      <c r="V26" s="28" t="s">
        <v>49</v>
      </c>
      <c r="W26" s="31"/>
      <c r="X26" s="28" t="s">
        <v>49</v>
      </c>
      <c r="Y26" s="32"/>
    </row>
    <row r="27" spans="1:25" ht="15" customHeight="1" x14ac:dyDescent="0.2">
      <c r="A27" s="138">
        <v>5</v>
      </c>
      <c r="B27" s="107"/>
      <c r="C27" s="123"/>
      <c r="D27" s="108"/>
      <c r="E27" s="109"/>
      <c r="F27" s="14"/>
      <c r="G27" s="25" t="s">
        <v>66</v>
      </c>
      <c r="H27" s="33"/>
      <c r="I27" s="4" t="s">
        <v>49</v>
      </c>
      <c r="J27" s="33"/>
      <c r="K27" s="4" t="s">
        <v>49</v>
      </c>
      <c r="L27" s="34"/>
      <c r="N27" s="138">
        <v>5</v>
      </c>
      <c r="O27" s="107"/>
      <c r="P27" s="123"/>
      <c r="Q27" s="108"/>
      <c r="R27" s="109"/>
      <c r="S27" s="14"/>
      <c r="T27" s="25" t="s">
        <v>66</v>
      </c>
      <c r="U27" s="33"/>
      <c r="V27" s="4" t="s">
        <v>49</v>
      </c>
      <c r="W27" s="33"/>
      <c r="X27" s="4" t="s">
        <v>49</v>
      </c>
      <c r="Y27" s="34"/>
    </row>
    <row r="28" spans="1:25" ht="15" customHeight="1" x14ac:dyDescent="0.2">
      <c r="A28" s="122"/>
      <c r="B28" s="145"/>
      <c r="C28" s="146"/>
      <c r="D28" s="147"/>
      <c r="E28" s="148"/>
      <c r="F28" s="29"/>
      <c r="G28" s="30" t="s">
        <v>66</v>
      </c>
      <c r="H28" s="31"/>
      <c r="I28" s="28" t="s">
        <v>49</v>
      </c>
      <c r="J28" s="31"/>
      <c r="K28" s="28" t="s">
        <v>49</v>
      </c>
      <c r="L28" s="32"/>
      <c r="N28" s="122"/>
      <c r="O28" s="145"/>
      <c r="P28" s="146"/>
      <c r="Q28" s="147"/>
      <c r="R28" s="148"/>
      <c r="S28" s="29"/>
      <c r="T28" s="30" t="s">
        <v>66</v>
      </c>
      <c r="U28" s="31"/>
      <c r="V28" s="28" t="s">
        <v>49</v>
      </c>
      <c r="W28" s="31"/>
      <c r="X28" s="28" t="s">
        <v>49</v>
      </c>
      <c r="Y28" s="32"/>
    </row>
    <row r="29" spans="1:25" ht="15" customHeight="1" x14ac:dyDescent="0.2">
      <c r="A29" s="121">
        <v>6</v>
      </c>
      <c r="B29" s="107"/>
      <c r="C29" s="123"/>
      <c r="D29" s="108"/>
      <c r="E29" s="109"/>
      <c r="F29" s="14"/>
      <c r="G29" s="25" t="s">
        <v>66</v>
      </c>
      <c r="H29" s="33"/>
      <c r="I29" s="4" t="s">
        <v>49</v>
      </c>
      <c r="J29" s="33"/>
      <c r="K29" s="4" t="s">
        <v>49</v>
      </c>
      <c r="L29" s="34"/>
      <c r="N29" s="121">
        <v>6</v>
      </c>
      <c r="O29" s="107"/>
      <c r="P29" s="123"/>
      <c r="Q29" s="108"/>
      <c r="R29" s="109"/>
      <c r="S29" s="14"/>
      <c r="T29" s="25" t="s">
        <v>66</v>
      </c>
      <c r="U29" s="33"/>
      <c r="V29" s="4" t="s">
        <v>49</v>
      </c>
      <c r="W29" s="33"/>
      <c r="X29" s="4" t="s">
        <v>49</v>
      </c>
      <c r="Y29" s="34"/>
    </row>
    <row r="30" spans="1:25" ht="15" customHeight="1" x14ac:dyDescent="0.2">
      <c r="A30" s="122"/>
      <c r="B30" s="145"/>
      <c r="C30" s="146"/>
      <c r="D30" s="147"/>
      <c r="E30" s="148"/>
      <c r="F30" s="29"/>
      <c r="G30" s="30" t="s">
        <v>66</v>
      </c>
      <c r="H30" s="31"/>
      <c r="I30" s="28" t="s">
        <v>49</v>
      </c>
      <c r="J30" s="31"/>
      <c r="K30" s="28" t="s">
        <v>49</v>
      </c>
      <c r="L30" s="32"/>
      <c r="N30" s="122"/>
      <c r="O30" s="145"/>
      <c r="P30" s="146"/>
      <c r="Q30" s="147"/>
      <c r="R30" s="148"/>
      <c r="S30" s="29"/>
      <c r="T30" s="30" t="s">
        <v>66</v>
      </c>
      <c r="U30" s="31"/>
      <c r="V30" s="28" t="s">
        <v>49</v>
      </c>
      <c r="W30" s="31"/>
      <c r="X30" s="28" t="s">
        <v>49</v>
      </c>
      <c r="Y30" s="32"/>
    </row>
    <row r="31" spans="1:25" ht="15" customHeight="1" x14ac:dyDescent="0.2">
      <c r="A31" s="138">
        <v>7</v>
      </c>
      <c r="B31" s="107"/>
      <c r="C31" s="123"/>
      <c r="D31" s="108"/>
      <c r="E31" s="109"/>
      <c r="F31" s="14"/>
      <c r="G31" s="25" t="s">
        <v>66</v>
      </c>
      <c r="H31" s="33"/>
      <c r="I31" s="4" t="s">
        <v>49</v>
      </c>
      <c r="J31" s="33"/>
      <c r="K31" s="4" t="s">
        <v>49</v>
      </c>
      <c r="L31" s="34"/>
      <c r="N31" s="138">
        <v>7</v>
      </c>
      <c r="O31" s="107"/>
      <c r="P31" s="123"/>
      <c r="Q31" s="108"/>
      <c r="R31" s="109"/>
      <c r="S31" s="14"/>
      <c r="T31" s="25" t="s">
        <v>66</v>
      </c>
      <c r="U31" s="33"/>
      <c r="V31" s="4" t="s">
        <v>49</v>
      </c>
      <c r="W31" s="33"/>
      <c r="X31" s="4" t="s">
        <v>49</v>
      </c>
      <c r="Y31" s="34"/>
    </row>
    <row r="32" spans="1:25" ht="15" customHeight="1" x14ac:dyDescent="0.2">
      <c r="A32" s="122"/>
      <c r="B32" s="145"/>
      <c r="C32" s="146"/>
      <c r="D32" s="147"/>
      <c r="E32" s="148"/>
      <c r="F32" s="29"/>
      <c r="G32" s="30" t="s">
        <v>66</v>
      </c>
      <c r="H32" s="31"/>
      <c r="I32" s="28" t="s">
        <v>49</v>
      </c>
      <c r="J32" s="31"/>
      <c r="K32" s="28" t="s">
        <v>49</v>
      </c>
      <c r="L32" s="32"/>
      <c r="N32" s="122"/>
      <c r="O32" s="145"/>
      <c r="P32" s="146"/>
      <c r="Q32" s="147"/>
      <c r="R32" s="148"/>
      <c r="S32" s="29"/>
      <c r="T32" s="30" t="s">
        <v>66</v>
      </c>
      <c r="U32" s="31"/>
      <c r="V32" s="28" t="s">
        <v>49</v>
      </c>
      <c r="W32" s="31"/>
      <c r="X32" s="28" t="s">
        <v>49</v>
      </c>
      <c r="Y32" s="32"/>
    </row>
    <row r="33" spans="1:29" ht="15" customHeight="1" x14ac:dyDescent="0.2">
      <c r="A33" s="121">
        <v>8</v>
      </c>
      <c r="B33" s="107"/>
      <c r="C33" s="123"/>
      <c r="D33" s="108"/>
      <c r="E33" s="109"/>
      <c r="F33" s="14"/>
      <c r="G33" s="25" t="s">
        <v>66</v>
      </c>
      <c r="H33" s="33"/>
      <c r="I33" s="4" t="s">
        <v>49</v>
      </c>
      <c r="J33" s="33"/>
      <c r="K33" s="4" t="s">
        <v>49</v>
      </c>
      <c r="L33" s="34"/>
      <c r="N33" s="121">
        <v>8</v>
      </c>
      <c r="O33" s="107"/>
      <c r="P33" s="123"/>
      <c r="Q33" s="108"/>
      <c r="R33" s="109"/>
      <c r="S33" s="14"/>
      <c r="T33" s="25" t="s">
        <v>66</v>
      </c>
      <c r="U33" s="33"/>
      <c r="V33" s="4" t="s">
        <v>49</v>
      </c>
      <c r="W33" s="33"/>
      <c r="X33" s="4" t="s">
        <v>49</v>
      </c>
      <c r="Y33" s="34"/>
    </row>
    <row r="34" spans="1:29" ht="15" customHeight="1" x14ac:dyDescent="0.2">
      <c r="A34" s="122"/>
      <c r="B34" s="145"/>
      <c r="C34" s="146"/>
      <c r="D34" s="147"/>
      <c r="E34" s="148"/>
      <c r="F34" s="29"/>
      <c r="G34" s="30" t="s">
        <v>66</v>
      </c>
      <c r="H34" s="31"/>
      <c r="I34" s="28" t="s">
        <v>49</v>
      </c>
      <c r="J34" s="31"/>
      <c r="K34" s="28" t="s">
        <v>49</v>
      </c>
      <c r="L34" s="32"/>
      <c r="N34" s="122"/>
      <c r="O34" s="145"/>
      <c r="P34" s="146"/>
      <c r="Q34" s="147"/>
      <c r="R34" s="148"/>
      <c r="S34" s="29"/>
      <c r="T34" s="30" t="s">
        <v>66</v>
      </c>
      <c r="U34" s="31"/>
      <c r="V34" s="28" t="s">
        <v>49</v>
      </c>
      <c r="W34" s="31"/>
      <c r="X34" s="28" t="s">
        <v>49</v>
      </c>
      <c r="Y34" s="32"/>
    </row>
    <row r="35" spans="1:29" ht="6" customHeight="1" x14ac:dyDescent="0.2">
      <c r="A35" s="5"/>
      <c r="B35" s="37"/>
      <c r="C35" s="37"/>
      <c r="D35" s="37"/>
      <c r="E35" s="37"/>
      <c r="F35" s="38"/>
      <c r="G35" s="39"/>
      <c r="H35" s="26"/>
      <c r="I35" s="5"/>
      <c r="J35" s="26"/>
      <c r="K35" s="5"/>
      <c r="L35" s="26"/>
    </row>
    <row r="36" spans="1:29" x14ac:dyDescent="0.2">
      <c r="A36" s="137" t="s">
        <v>16</v>
      </c>
      <c r="B36" s="137"/>
      <c r="C36" s="137"/>
      <c r="D36" s="137"/>
      <c r="E36" s="137"/>
      <c r="F36" s="137"/>
      <c r="G36" s="137"/>
      <c r="H36" s="137"/>
      <c r="I36" s="137"/>
      <c r="J36" s="137"/>
      <c r="K36" s="137"/>
      <c r="L36" s="137"/>
      <c r="N36" s="137" t="s">
        <v>20</v>
      </c>
      <c r="O36" s="137"/>
      <c r="P36" s="137"/>
      <c r="Q36" s="137"/>
      <c r="R36" s="137"/>
      <c r="S36" s="137"/>
      <c r="T36" s="137"/>
      <c r="U36" s="137"/>
      <c r="V36" s="137"/>
      <c r="W36" s="137"/>
      <c r="X36" s="137"/>
      <c r="Y36" s="137"/>
    </row>
    <row r="37" spans="1:29" x14ac:dyDescent="0.2">
      <c r="A37" s="23" t="s">
        <v>15</v>
      </c>
      <c r="B37" s="117" t="s">
        <v>4</v>
      </c>
      <c r="C37" s="116"/>
      <c r="D37" s="117" t="s">
        <v>5</v>
      </c>
      <c r="E37" s="118"/>
      <c r="F37" s="17" t="s">
        <v>0</v>
      </c>
      <c r="G37" s="115" t="s">
        <v>1</v>
      </c>
      <c r="H37" s="117"/>
      <c r="I37" s="117"/>
      <c r="J37" s="117"/>
      <c r="K37" s="117"/>
      <c r="L37" s="118"/>
      <c r="N37" s="23" t="s">
        <v>15</v>
      </c>
      <c r="O37" s="117" t="s">
        <v>4</v>
      </c>
      <c r="P37" s="116"/>
      <c r="Q37" s="117" t="s">
        <v>5</v>
      </c>
      <c r="R37" s="118"/>
      <c r="S37" s="17" t="s">
        <v>0</v>
      </c>
      <c r="T37" s="115" t="s">
        <v>1</v>
      </c>
      <c r="U37" s="117"/>
      <c r="V37" s="117"/>
      <c r="W37" s="117"/>
      <c r="X37" s="117"/>
      <c r="Y37" s="118"/>
    </row>
    <row r="38" spans="1:29" ht="15.75" customHeight="1" x14ac:dyDescent="0.2">
      <c r="A38" s="6">
        <v>1</v>
      </c>
      <c r="B38" s="115"/>
      <c r="C38" s="116"/>
      <c r="D38" s="117"/>
      <c r="E38" s="118"/>
      <c r="F38" s="9"/>
      <c r="G38" s="10" t="s">
        <v>66</v>
      </c>
      <c r="H38" s="11"/>
      <c r="I38" s="7"/>
      <c r="J38" s="11"/>
      <c r="K38" s="7"/>
      <c r="L38" s="12"/>
      <c r="N38" s="6">
        <v>1</v>
      </c>
      <c r="O38" s="115"/>
      <c r="P38" s="116"/>
      <c r="Q38" s="117"/>
      <c r="R38" s="118"/>
      <c r="S38" s="9"/>
      <c r="T38" s="10" t="s">
        <v>66</v>
      </c>
      <c r="U38" s="11"/>
      <c r="V38" s="7" t="s">
        <v>49</v>
      </c>
      <c r="W38" s="11"/>
      <c r="X38" s="7" t="s">
        <v>49</v>
      </c>
      <c r="Y38" s="12"/>
    </row>
    <row r="39" spans="1:29" ht="15.75" customHeight="1" x14ac:dyDescent="0.2">
      <c r="A39" s="6">
        <v>2</v>
      </c>
      <c r="B39" s="115"/>
      <c r="C39" s="116"/>
      <c r="D39" s="117"/>
      <c r="E39" s="118"/>
      <c r="F39" s="9"/>
      <c r="G39" s="10" t="s">
        <v>66</v>
      </c>
      <c r="H39" s="11"/>
      <c r="I39" s="7" t="s">
        <v>49</v>
      </c>
      <c r="J39" s="11"/>
      <c r="K39" s="7" t="s">
        <v>49</v>
      </c>
      <c r="L39" s="12"/>
      <c r="N39" s="6">
        <v>2</v>
      </c>
      <c r="O39" s="115"/>
      <c r="P39" s="116"/>
      <c r="Q39" s="117"/>
      <c r="R39" s="118"/>
      <c r="S39" s="9"/>
      <c r="T39" s="10" t="s">
        <v>66</v>
      </c>
      <c r="U39" s="11"/>
      <c r="V39" s="7" t="s">
        <v>49</v>
      </c>
      <c r="W39" s="11"/>
      <c r="X39" s="7" t="s">
        <v>49</v>
      </c>
      <c r="Y39" s="12"/>
    </row>
    <row r="40" spans="1:29" ht="15.75" customHeight="1" x14ac:dyDescent="0.2">
      <c r="A40" s="6">
        <v>3</v>
      </c>
      <c r="B40" s="115"/>
      <c r="C40" s="116"/>
      <c r="D40" s="117"/>
      <c r="E40" s="118"/>
      <c r="F40" s="9"/>
      <c r="G40" s="10" t="s">
        <v>66</v>
      </c>
      <c r="H40" s="11"/>
      <c r="I40" s="7" t="s">
        <v>49</v>
      </c>
      <c r="J40" s="11"/>
      <c r="K40" s="7" t="s">
        <v>49</v>
      </c>
      <c r="L40" s="12"/>
      <c r="N40" s="6">
        <v>3</v>
      </c>
      <c r="O40" s="115"/>
      <c r="P40" s="116"/>
      <c r="Q40" s="117"/>
      <c r="R40" s="118"/>
      <c r="S40" s="9"/>
      <c r="T40" s="10" t="s">
        <v>66</v>
      </c>
      <c r="U40" s="11"/>
      <c r="V40" s="7" t="s">
        <v>49</v>
      </c>
      <c r="W40" s="11"/>
      <c r="X40" s="7" t="s">
        <v>49</v>
      </c>
      <c r="Y40" s="12"/>
    </row>
    <row r="41" spans="1:29" ht="15.75" customHeight="1" x14ac:dyDescent="0.2">
      <c r="A41" s="6">
        <v>4</v>
      </c>
      <c r="B41" s="115"/>
      <c r="C41" s="116"/>
      <c r="D41" s="117"/>
      <c r="E41" s="118"/>
      <c r="F41" s="9"/>
      <c r="G41" s="10" t="s">
        <v>66</v>
      </c>
      <c r="H41" s="11"/>
      <c r="I41" s="7" t="s">
        <v>49</v>
      </c>
      <c r="J41" s="11"/>
      <c r="K41" s="7" t="s">
        <v>49</v>
      </c>
      <c r="L41" s="12"/>
      <c r="N41" s="6">
        <v>4</v>
      </c>
      <c r="O41" s="115"/>
      <c r="P41" s="116"/>
      <c r="Q41" s="117"/>
      <c r="R41" s="118"/>
      <c r="S41" s="9"/>
      <c r="T41" s="10" t="s">
        <v>66</v>
      </c>
      <c r="U41" s="11"/>
      <c r="V41" s="7" t="s">
        <v>49</v>
      </c>
      <c r="W41" s="11"/>
      <c r="X41" s="7" t="s">
        <v>49</v>
      </c>
      <c r="Y41" s="12"/>
    </row>
    <row r="42" spans="1:29" ht="15.75" customHeight="1" x14ac:dyDescent="0.2">
      <c r="A42" s="6">
        <v>5</v>
      </c>
      <c r="B42" s="115"/>
      <c r="C42" s="116"/>
      <c r="D42" s="117"/>
      <c r="E42" s="118"/>
      <c r="F42" s="9"/>
      <c r="G42" s="10" t="s">
        <v>66</v>
      </c>
      <c r="H42" s="11"/>
      <c r="I42" s="7" t="s">
        <v>49</v>
      </c>
      <c r="J42" s="11"/>
      <c r="K42" s="7" t="s">
        <v>49</v>
      </c>
      <c r="L42" s="12"/>
      <c r="N42" s="6">
        <v>5</v>
      </c>
      <c r="O42" s="115"/>
      <c r="P42" s="116"/>
      <c r="Q42" s="117"/>
      <c r="R42" s="118"/>
      <c r="S42" s="9"/>
      <c r="T42" s="10" t="s">
        <v>66</v>
      </c>
      <c r="U42" s="11"/>
      <c r="V42" s="7" t="s">
        <v>49</v>
      </c>
      <c r="W42" s="11"/>
      <c r="X42" s="7" t="s">
        <v>49</v>
      </c>
      <c r="Y42" s="12"/>
    </row>
    <row r="43" spans="1:29" ht="15.75" customHeight="1" x14ac:dyDescent="0.2">
      <c r="A43" s="6">
        <v>6</v>
      </c>
      <c r="B43" s="115"/>
      <c r="C43" s="116"/>
      <c r="D43" s="117"/>
      <c r="E43" s="118"/>
      <c r="F43" s="9"/>
      <c r="G43" s="10" t="s">
        <v>66</v>
      </c>
      <c r="H43" s="11"/>
      <c r="I43" s="7" t="s">
        <v>49</v>
      </c>
      <c r="J43" s="11"/>
      <c r="K43" s="7" t="s">
        <v>49</v>
      </c>
      <c r="L43" s="12"/>
      <c r="N43" s="6">
        <v>6</v>
      </c>
      <c r="O43" s="115"/>
      <c r="P43" s="116"/>
      <c r="Q43" s="117"/>
      <c r="R43" s="118"/>
      <c r="S43" s="9"/>
      <c r="T43" s="10" t="s">
        <v>66</v>
      </c>
      <c r="U43" s="11"/>
      <c r="V43" s="7" t="s">
        <v>49</v>
      </c>
      <c r="W43" s="11"/>
      <c r="X43" s="7" t="s">
        <v>49</v>
      </c>
      <c r="Y43" s="12"/>
    </row>
    <row r="44" spans="1:29" ht="15.75" customHeight="1" x14ac:dyDescent="0.2">
      <c r="A44" s="6">
        <v>7</v>
      </c>
      <c r="B44" s="115"/>
      <c r="C44" s="116"/>
      <c r="D44" s="117"/>
      <c r="E44" s="118"/>
      <c r="F44" s="9"/>
      <c r="G44" s="10" t="s">
        <v>66</v>
      </c>
      <c r="H44" s="11"/>
      <c r="I44" s="7" t="s">
        <v>49</v>
      </c>
      <c r="J44" s="11"/>
      <c r="K44" s="7" t="s">
        <v>49</v>
      </c>
      <c r="L44" s="12"/>
      <c r="N44" s="6">
        <v>7</v>
      </c>
      <c r="O44" s="115"/>
      <c r="P44" s="116"/>
      <c r="Q44" s="117"/>
      <c r="R44" s="118"/>
      <c r="S44" s="9"/>
      <c r="T44" s="10" t="s">
        <v>66</v>
      </c>
      <c r="U44" s="11"/>
      <c r="V44" s="7" t="s">
        <v>49</v>
      </c>
      <c r="W44" s="11"/>
      <c r="X44" s="7" t="s">
        <v>49</v>
      </c>
      <c r="Y44" s="12"/>
    </row>
    <row r="45" spans="1:29" ht="15.75" customHeight="1" x14ac:dyDescent="0.2">
      <c r="A45" s="6">
        <v>8</v>
      </c>
      <c r="B45" s="115"/>
      <c r="C45" s="116"/>
      <c r="D45" s="117"/>
      <c r="E45" s="118"/>
      <c r="F45" s="9"/>
      <c r="G45" s="10" t="s">
        <v>66</v>
      </c>
      <c r="H45" s="11"/>
      <c r="I45" s="7" t="s">
        <v>49</v>
      </c>
      <c r="J45" s="11"/>
      <c r="K45" s="7" t="s">
        <v>49</v>
      </c>
      <c r="L45" s="12"/>
      <c r="N45" s="6">
        <v>8</v>
      </c>
      <c r="O45" s="115"/>
      <c r="P45" s="116"/>
      <c r="Q45" s="117"/>
      <c r="R45" s="118"/>
      <c r="S45" s="9"/>
      <c r="T45" s="10" t="s">
        <v>66</v>
      </c>
      <c r="U45" s="11"/>
      <c r="V45" s="7" t="s">
        <v>49</v>
      </c>
      <c r="W45" s="11"/>
      <c r="X45" s="7" t="s">
        <v>49</v>
      </c>
      <c r="Y45" s="12"/>
      <c r="AC45" s="3"/>
    </row>
    <row r="46" spans="1:29" ht="15.75" customHeight="1" x14ac:dyDescent="0.2">
      <c r="A46" s="6">
        <v>9</v>
      </c>
      <c r="B46" s="115"/>
      <c r="C46" s="116"/>
      <c r="D46" s="117"/>
      <c r="E46" s="118"/>
      <c r="F46" s="9"/>
      <c r="G46" s="10" t="s">
        <v>66</v>
      </c>
      <c r="H46" s="11"/>
      <c r="I46" s="7" t="s">
        <v>49</v>
      </c>
      <c r="J46" s="11"/>
      <c r="K46" s="7" t="s">
        <v>49</v>
      </c>
      <c r="L46" s="12"/>
      <c r="N46" s="6">
        <v>9</v>
      </c>
      <c r="O46" s="115"/>
      <c r="P46" s="116"/>
      <c r="Q46" s="117"/>
      <c r="R46" s="118"/>
      <c r="S46" s="9"/>
      <c r="T46" s="10" t="s">
        <v>66</v>
      </c>
      <c r="U46" s="11"/>
      <c r="V46" s="7" t="s">
        <v>49</v>
      </c>
      <c r="W46" s="11"/>
      <c r="X46" s="7" t="s">
        <v>49</v>
      </c>
      <c r="Y46" s="12"/>
    </row>
    <row r="47" spans="1:29" ht="15.75" customHeight="1" x14ac:dyDescent="0.2">
      <c r="A47" s="6">
        <v>10</v>
      </c>
      <c r="B47" s="115"/>
      <c r="C47" s="116"/>
      <c r="D47" s="117"/>
      <c r="E47" s="118"/>
      <c r="F47" s="9"/>
      <c r="G47" s="10" t="s">
        <v>66</v>
      </c>
      <c r="H47" s="11"/>
      <c r="I47" s="7" t="s">
        <v>49</v>
      </c>
      <c r="J47" s="11"/>
      <c r="K47" s="7" t="s">
        <v>49</v>
      </c>
      <c r="L47" s="12"/>
      <c r="N47" s="6">
        <v>10</v>
      </c>
      <c r="O47" s="115"/>
      <c r="P47" s="116"/>
      <c r="Q47" s="117"/>
      <c r="R47" s="118"/>
      <c r="S47" s="9"/>
      <c r="T47" s="10" t="s">
        <v>66</v>
      </c>
      <c r="U47" s="11"/>
      <c r="V47" s="7" t="s">
        <v>49</v>
      </c>
      <c r="W47" s="11"/>
      <c r="X47" s="7" t="s">
        <v>49</v>
      </c>
      <c r="Y47" s="12"/>
    </row>
    <row r="48" spans="1:29" ht="15.75" customHeight="1" x14ac:dyDescent="0.2">
      <c r="A48" s="6">
        <v>11</v>
      </c>
      <c r="B48" s="115"/>
      <c r="C48" s="116"/>
      <c r="D48" s="117"/>
      <c r="E48" s="118"/>
      <c r="F48" s="9"/>
      <c r="G48" s="10" t="s">
        <v>66</v>
      </c>
      <c r="H48" s="11"/>
      <c r="I48" s="7" t="s">
        <v>49</v>
      </c>
      <c r="J48" s="11"/>
      <c r="K48" s="7" t="s">
        <v>49</v>
      </c>
      <c r="L48" s="12"/>
      <c r="N48" s="6">
        <v>11</v>
      </c>
      <c r="O48" s="115"/>
      <c r="P48" s="116"/>
      <c r="Q48" s="117"/>
      <c r="R48" s="118"/>
      <c r="S48" s="9"/>
      <c r="T48" s="10" t="s">
        <v>66</v>
      </c>
      <c r="U48" s="11"/>
      <c r="V48" s="7" t="s">
        <v>49</v>
      </c>
      <c r="W48" s="11"/>
      <c r="X48" s="7" t="s">
        <v>49</v>
      </c>
      <c r="Y48" s="12"/>
    </row>
    <row r="49" spans="1:25" ht="15.75" customHeight="1" x14ac:dyDescent="0.2">
      <c r="A49" s="6">
        <v>12</v>
      </c>
      <c r="B49" s="115"/>
      <c r="C49" s="116"/>
      <c r="D49" s="117"/>
      <c r="E49" s="118"/>
      <c r="F49" s="9"/>
      <c r="G49" s="10" t="s">
        <v>66</v>
      </c>
      <c r="H49" s="11"/>
      <c r="I49" s="7" t="s">
        <v>49</v>
      </c>
      <c r="J49" s="11"/>
      <c r="K49" s="7" t="s">
        <v>49</v>
      </c>
      <c r="L49" s="12"/>
      <c r="N49" s="6">
        <v>12</v>
      </c>
      <c r="O49" s="115"/>
      <c r="P49" s="116"/>
      <c r="Q49" s="117"/>
      <c r="R49" s="118"/>
      <c r="S49" s="9"/>
      <c r="T49" s="10" t="s">
        <v>66</v>
      </c>
      <c r="U49" s="11"/>
      <c r="V49" s="7" t="s">
        <v>49</v>
      </c>
      <c r="W49" s="11"/>
      <c r="X49" s="7" t="s">
        <v>49</v>
      </c>
      <c r="Y49" s="12"/>
    </row>
    <row r="50" spans="1:25" ht="15.75" customHeight="1" x14ac:dyDescent="0.2">
      <c r="A50" s="6">
        <v>13</v>
      </c>
      <c r="B50" s="115"/>
      <c r="C50" s="116"/>
      <c r="D50" s="117"/>
      <c r="E50" s="118"/>
      <c r="F50" s="9"/>
      <c r="G50" s="10" t="s">
        <v>66</v>
      </c>
      <c r="H50" s="11"/>
      <c r="I50" s="7" t="s">
        <v>49</v>
      </c>
      <c r="J50" s="11"/>
      <c r="K50" s="7" t="s">
        <v>49</v>
      </c>
      <c r="L50" s="12"/>
      <c r="N50" s="6">
        <v>13</v>
      </c>
      <c r="O50" s="115"/>
      <c r="P50" s="116"/>
      <c r="Q50" s="117"/>
      <c r="R50" s="118"/>
      <c r="S50" s="9"/>
      <c r="T50" s="10" t="s">
        <v>66</v>
      </c>
      <c r="U50" s="11"/>
      <c r="V50" s="7" t="s">
        <v>49</v>
      </c>
      <c r="W50" s="11"/>
      <c r="X50" s="7" t="s">
        <v>49</v>
      </c>
      <c r="Y50" s="12"/>
    </row>
    <row r="51" spans="1:25" ht="15.75" customHeight="1" x14ac:dyDescent="0.2">
      <c r="A51" s="6">
        <v>14</v>
      </c>
      <c r="B51" s="115"/>
      <c r="C51" s="116"/>
      <c r="D51" s="117"/>
      <c r="E51" s="118"/>
      <c r="F51" s="9"/>
      <c r="G51" s="10" t="s">
        <v>66</v>
      </c>
      <c r="H51" s="11"/>
      <c r="I51" s="7" t="s">
        <v>49</v>
      </c>
      <c r="J51" s="11"/>
      <c r="K51" s="7" t="s">
        <v>49</v>
      </c>
      <c r="L51" s="12"/>
      <c r="N51" s="6">
        <v>14</v>
      </c>
      <c r="O51" s="115"/>
      <c r="P51" s="116"/>
      <c r="Q51" s="117"/>
      <c r="R51" s="118"/>
      <c r="S51" s="9"/>
      <c r="T51" s="10" t="s">
        <v>66</v>
      </c>
      <c r="U51" s="11"/>
      <c r="V51" s="7" t="s">
        <v>49</v>
      </c>
      <c r="W51" s="11"/>
      <c r="X51" s="7" t="s">
        <v>49</v>
      </c>
      <c r="Y51" s="12"/>
    </row>
    <row r="52" spans="1:25" ht="15.75" customHeight="1" x14ac:dyDescent="0.2">
      <c r="A52" s="6">
        <v>15</v>
      </c>
      <c r="B52" s="115"/>
      <c r="C52" s="116"/>
      <c r="D52" s="117"/>
      <c r="E52" s="118"/>
      <c r="F52" s="9"/>
      <c r="G52" s="10" t="s">
        <v>66</v>
      </c>
      <c r="H52" s="11"/>
      <c r="I52" s="7" t="s">
        <v>49</v>
      </c>
      <c r="J52" s="11"/>
      <c r="K52" s="7" t="s">
        <v>49</v>
      </c>
      <c r="L52" s="12"/>
      <c r="N52" s="6">
        <v>15</v>
      </c>
      <c r="O52" s="115"/>
      <c r="P52" s="116"/>
      <c r="Q52" s="117"/>
      <c r="R52" s="118"/>
      <c r="S52" s="9"/>
      <c r="T52" s="10" t="s">
        <v>66</v>
      </c>
      <c r="U52" s="11"/>
      <c r="V52" s="7" t="s">
        <v>49</v>
      </c>
      <c r="W52" s="11"/>
      <c r="X52" s="7" t="s">
        <v>49</v>
      </c>
      <c r="Y52" s="12"/>
    </row>
    <row r="53" spans="1:25" ht="15.75" customHeight="1" x14ac:dyDescent="0.2">
      <c r="A53" s="6">
        <v>16</v>
      </c>
      <c r="B53" s="115"/>
      <c r="C53" s="116"/>
      <c r="D53" s="117"/>
      <c r="E53" s="118"/>
      <c r="F53" s="9"/>
      <c r="G53" s="10" t="s">
        <v>66</v>
      </c>
      <c r="H53" s="11"/>
      <c r="I53" s="7" t="s">
        <v>49</v>
      </c>
      <c r="J53" s="11"/>
      <c r="K53" s="7" t="s">
        <v>49</v>
      </c>
      <c r="L53" s="12"/>
      <c r="N53" s="6">
        <v>16</v>
      </c>
      <c r="O53" s="115"/>
      <c r="P53" s="116"/>
      <c r="Q53" s="117"/>
      <c r="R53" s="118"/>
      <c r="S53" s="9"/>
      <c r="T53" s="10" t="s">
        <v>66</v>
      </c>
      <c r="U53" s="11"/>
      <c r="V53" s="7" t="s">
        <v>49</v>
      </c>
      <c r="W53" s="11"/>
      <c r="X53" s="7" t="s">
        <v>49</v>
      </c>
      <c r="Y53" s="12"/>
    </row>
    <row r="54" spans="1:25" s="52" customFormat="1" ht="15.75" customHeight="1" x14ac:dyDescent="0.2">
      <c r="A54" s="93"/>
      <c r="B54" s="92"/>
      <c r="C54" s="92"/>
      <c r="D54" s="92"/>
      <c r="E54" s="92"/>
      <c r="F54" s="97"/>
      <c r="G54" s="98"/>
      <c r="H54" s="33"/>
      <c r="I54" s="92"/>
      <c r="J54" s="33"/>
      <c r="K54" s="92"/>
      <c r="L54" s="33"/>
      <c r="N54" s="93"/>
      <c r="O54" s="92"/>
      <c r="P54" s="92"/>
      <c r="Q54" s="92"/>
      <c r="R54" s="92"/>
      <c r="S54" s="97"/>
      <c r="T54" s="98"/>
      <c r="U54" s="33"/>
      <c r="V54" s="92"/>
      <c r="W54" s="33"/>
      <c r="X54" s="92"/>
      <c r="Y54" s="33"/>
    </row>
    <row r="55" spans="1:25" ht="13.2" customHeight="1" x14ac:dyDescent="0.2">
      <c r="A55" s="152" t="s">
        <v>222</v>
      </c>
      <c r="B55" s="153"/>
      <c r="C55" s="154"/>
      <c r="D55" s="158"/>
      <c r="E55" s="159"/>
      <c r="F55" s="159"/>
      <c r="G55" s="159"/>
      <c r="H55" s="159"/>
      <c r="I55" s="159"/>
      <c r="J55" s="159"/>
      <c r="K55" s="159"/>
      <c r="L55" s="160"/>
      <c r="N55" s="152" t="s">
        <v>222</v>
      </c>
      <c r="O55" s="153"/>
      <c r="P55" s="154"/>
      <c r="Q55" s="158"/>
      <c r="R55" s="159"/>
      <c r="S55" s="159"/>
      <c r="T55" s="159"/>
      <c r="U55" s="159"/>
      <c r="V55" s="159"/>
      <c r="W55" s="159"/>
      <c r="X55" s="159"/>
      <c r="Y55" s="160"/>
    </row>
    <row r="56" spans="1:25" x14ac:dyDescent="0.2">
      <c r="A56" s="155"/>
      <c r="B56" s="156"/>
      <c r="C56" s="157"/>
      <c r="D56" s="161"/>
      <c r="E56" s="162"/>
      <c r="F56" s="162"/>
      <c r="G56" s="162"/>
      <c r="H56" s="162"/>
      <c r="I56" s="162"/>
      <c r="J56" s="162"/>
      <c r="K56" s="162"/>
      <c r="L56" s="163"/>
      <c r="N56" s="155"/>
      <c r="O56" s="156"/>
      <c r="P56" s="157"/>
      <c r="Q56" s="161"/>
      <c r="R56" s="162"/>
      <c r="S56" s="162"/>
      <c r="T56" s="162"/>
      <c r="U56" s="162"/>
      <c r="V56" s="162"/>
      <c r="W56" s="162"/>
      <c r="X56" s="162"/>
      <c r="Y56" s="163"/>
    </row>
    <row r="57" spans="1:25" ht="11.4" customHeight="1" x14ac:dyDescent="0.2">
      <c r="A57" s="52"/>
      <c r="B57" s="52"/>
      <c r="C57" s="57"/>
      <c r="D57" s="57"/>
      <c r="E57" s="57"/>
      <c r="F57" s="57"/>
      <c r="G57" s="57"/>
      <c r="H57" s="57"/>
      <c r="I57" s="57"/>
      <c r="J57" s="57"/>
      <c r="K57" s="57"/>
      <c r="N57" s="52"/>
      <c r="O57" s="52"/>
      <c r="P57" s="57"/>
      <c r="Q57" s="57"/>
      <c r="R57" s="57"/>
      <c r="S57" s="57"/>
      <c r="T57" s="57"/>
      <c r="U57" s="57"/>
      <c r="V57" s="57"/>
      <c r="W57" s="57"/>
      <c r="X57" s="57"/>
    </row>
    <row r="58" spans="1:25" x14ac:dyDescent="0.2">
      <c r="A58" s="114"/>
      <c r="B58" s="114"/>
      <c r="C58" s="114"/>
      <c r="D58" s="114"/>
      <c r="E58" s="114"/>
      <c r="F58" s="114"/>
      <c r="G58" s="114"/>
      <c r="H58" s="114"/>
      <c r="I58" s="114"/>
      <c r="J58" s="114"/>
      <c r="K58" s="114"/>
      <c r="L58" s="114"/>
      <c r="N58" s="114" t="s">
        <v>34</v>
      </c>
      <c r="O58" s="114"/>
      <c r="P58" s="114"/>
      <c r="Q58" s="114"/>
      <c r="R58" s="114"/>
      <c r="S58" s="114"/>
      <c r="T58" s="114"/>
      <c r="U58" s="114"/>
      <c r="V58" s="114"/>
      <c r="W58" s="114"/>
      <c r="X58" s="114"/>
      <c r="Y58" s="114"/>
    </row>
    <row r="59" spans="1:25" x14ac:dyDescent="0.2">
      <c r="A59" s="41"/>
      <c r="B59" s="42"/>
      <c r="C59" s="3"/>
      <c r="D59" s="42"/>
      <c r="E59" s="3"/>
      <c r="N59" s="41" t="s">
        <v>231</v>
      </c>
      <c r="O59" s="42"/>
      <c r="P59" s="3" t="s">
        <v>29</v>
      </c>
      <c r="Q59" s="42"/>
      <c r="R59" s="3" t="s">
        <v>30</v>
      </c>
    </row>
    <row r="60" spans="1:25" ht="9.6" customHeight="1" x14ac:dyDescent="0.2"/>
    <row r="61" spans="1:25" x14ac:dyDescent="0.2">
      <c r="D61" s="3"/>
      <c r="E61" s="136"/>
      <c r="F61" s="136"/>
      <c r="G61" s="136"/>
      <c r="H61" s="136"/>
      <c r="I61" s="136"/>
      <c r="J61" s="3"/>
      <c r="O61" s="113" t="s">
        <v>35</v>
      </c>
      <c r="P61" s="113"/>
      <c r="Q61" s="3"/>
      <c r="R61" s="136"/>
      <c r="S61" s="136"/>
      <c r="T61" s="136"/>
      <c r="U61" s="136"/>
      <c r="V61" s="136"/>
      <c r="W61" s="3"/>
      <c r="X61" s="2" t="s">
        <v>33</v>
      </c>
    </row>
    <row r="62" spans="1:25" x14ac:dyDescent="0.2">
      <c r="D62" s="3"/>
      <c r="E62" s="43"/>
      <c r="F62" s="43"/>
      <c r="G62" s="43"/>
      <c r="H62" s="43"/>
      <c r="I62" s="43"/>
      <c r="J62" s="3"/>
      <c r="O62" s="1"/>
      <c r="P62" s="1"/>
      <c r="Q62" s="3"/>
      <c r="R62" s="43"/>
      <c r="S62" s="43"/>
      <c r="T62" s="43"/>
      <c r="U62" s="43"/>
      <c r="V62" s="43"/>
      <c r="W62" s="3"/>
    </row>
    <row r="63" spans="1:25" ht="14.4" x14ac:dyDescent="0.2">
      <c r="A63" s="40" t="s">
        <v>232</v>
      </c>
      <c r="B63" s="53"/>
      <c r="C63" s="53"/>
      <c r="D63" s="53"/>
      <c r="E63" s="53"/>
      <c r="F63" s="53"/>
      <c r="G63" s="53"/>
      <c r="H63" s="53"/>
      <c r="I63" s="53"/>
      <c r="J63" s="53"/>
      <c r="K63" s="53"/>
      <c r="L63" s="53"/>
      <c r="M63" s="53"/>
      <c r="N63" s="53"/>
      <c r="O63" s="53"/>
      <c r="P63" s="53"/>
      <c r="Q63" s="53"/>
      <c r="R63" s="53"/>
      <c r="S63" s="53"/>
      <c r="T63" s="53"/>
      <c r="U63" s="53"/>
      <c r="V63" s="53"/>
      <c r="W63" s="53"/>
    </row>
    <row r="64" spans="1:25" x14ac:dyDescent="0.2">
      <c r="A64" s="41" t="s">
        <v>105</v>
      </c>
    </row>
    <row r="66" spans="2:2" x14ac:dyDescent="0.2">
      <c r="B66" s="80" t="s">
        <v>238</v>
      </c>
    </row>
  </sheetData>
  <mergeCells count="223">
    <mergeCell ref="A55:C56"/>
    <mergeCell ref="D55:L56"/>
    <mergeCell ref="N55:P56"/>
    <mergeCell ref="Q55:Y56"/>
    <mergeCell ref="O61:P61"/>
    <mergeCell ref="E61:I61"/>
    <mergeCell ref="R61:V61"/>
    <mergeCell ref="Q51:R51"/>
    <mergeCell ref="A58:L58"/>
    <mergeCell ref="N58:Y58"/>
    <mergeCell ref="B51:C51"/>
    <mergeCell ref="D51:E51"/>
    <mergeCell ref="B52:C52"/>
    <mergeCell ref="D52:E52"/>
    <mergeCell ref="O4:P4"/>
    <mergeCell ref="T3:U4"/>
    <mergeCell ref="V3:X4"/>
    <mergeCell ref="O52:P52"/>
    <mergeCell ref="Q52:R52"/>
    <mergeCell ref="O53:P53"/>
    <mergeCell ref="Q53:R53"/>
    <mergeCell ref="O50:P50"/>
    <mergeCell ref="B53:C53"/>
    <mergeCell ref="D53:E53"/>
    <mergeCell ref="Q50:R50"/>
    <mergeCell ref="O51:P51"/>
    <mergeCell ref="I4:J4"/>
    <mergeCell ref="K3:L4"/>
    <mergeCell ref="O3:P3"/>
    <mergeCell ref="O47:P47"/>
    <mergeCell ref="O38:P38"/>
    <mergeCell ref="Q38:R38"/>
    <mergeCell ref="O39:P39"/>
    <mergeCell ref="Q39:R39"/>
    <mergeCell ref="O49:P49"/>
    <mergeCell ref="Q49:R49"/>
    <mergeCell ref="O42:P42"/>
    <mergeCell ref="Q42:R42"/>
    <mergeCell ref="O43:P43"/>
    <mergeCell ref="Q43:R43"/>
    <mergeCell ref="O44:P44"/>
    <mergeCell ref="Q44:R44"/>
    <mergeCell ref="O45:P45"/>
    <mergeCell ref="Q45:R45"/>
    <mergeCell ref="Q47:R47"/>
    <mergeCell ref="O48:P48"/>
    <mergeCell ref="Q48:R48"/>
    <mergeCell ref="O46:P46"/>
    <mergeCell ref="Q46:R46"/>
    <mergeCell ref="O40:P40"/>
    <mergeCell ref="Q40:R40"/>
    <mergeCell ref="O41:P41"/>
    <mergeCell ref="Q41:R41"/>
    <mergeCell ref="N36:Y36"/>
    <mergeCell ref="O37:P37"/>
    <mergeCell ref="Q37:R37"/>
    <mergeCell ref="T37:Y37"/>
    <mergeCell ref="Q15:R15"/>
    <mergeCell ref="N23:N24"/>
    <mergeCell ref="N33:N34"/>
    <mergeCell ref="O33:P33"/>
    <mergeCell ref="Q33:R33"/>
    <mergeCell ref="O34:P34"/>
    <mergeCell ref="Q34:R34"/>
    <mergeCell ref="N31:N32"/>
    <mergeCell ref="O31:P31"/>
    <mergeCell ref="Q31:R31"/>
    <mergeCell ref="O32:P32"/>
    <mergeCell ref="Q32:R32"/>
    <mergeCell ref="N29:N30"/>
    <mergeCell ref="O29:P29"/>
    <mergeCell ref="Q29:R29"/>
    <mergeCell ref="O30:P30"/>
    <mergeCell ref="Q13:R13"/>
    <mergeCell ref="O14:P14"/>
    <mergeCell ref="Q14:R14"/>
    <mergeCell ref="O15:P15"/>
    <mergeCell ref="T18:Y18"/>
    <mergeCell ref="O28:P28"/>
    <mergeCell ref="Q28:R28"/>
    <mergeCell ref="O22:P22"/>
    <mergeCell ref="Q22:R22"/>
    <mergeCell ref="O23:P23"/>
    <mergeCell ref="Q23:R23"/>
    <mergeCell ref="O24:P24"/>
    <mergeCell ref="Q24:R24"/>
    <mergeCell ref="N17:Y17"/>
    <mergeCell ref="N25:N26"/>
    <mergeCell ref="O25:P25"/>
    <mergeCell ref="Q25:R25"/>
    <mergeCell ref="O26:P26"/>
    <mergeCell ref="Q26:R26"/>
    <mergeCell ref="N27:N28"/>
    <mergeCell ref="O27:P27"/>
    <mergeCell ref="Q27:R27"/>
    <mergeCell ref="A6:L6"/>
    <mergeCell ref="A29:A30"/>
    <mergeCell ref="A31:A32"/>
    <mergeCell ref="A33:A34"/>
    <mergeCell ref="A21:A22"/>
    <mergeCell ref="A23:A24"/>
    <mergeCell ref="A25:A26"/>
    <mergeCell ref="A27:A28"/>
    <mergeCell ref="B33:C33"/>
    <mergeCell ref="D33:E33"/>
    <mergeCell ref="B34:C34"/>
    <mergeCell ref="D34:E34"/>
    <mergeCell ref="B31:C31"/>
    <mergeCell ref="D31:E31"/>
    <mergeCell ref="B32:C32"/>
    <mergeCell ref="D32:E32"/>
    <mergeCell ref="B29:C29"/>
    <mergeCell ref="D29:E29"/>
    <mergeCell ref="B30:C30"/>
    <mergeCell ref="D30:E30"/>
    <mergeCell ref="B19:C19"/>
    <mergeCell ref="D19:E19"/>
    <mergeCell ref="B49:C49"/>
    <mergeCell ref="D49:E49"/>
    <mergeCell ref="B50:C50"/>
    <mergeCell ref="D50:E50"/>
    <mergeCell ref="G37:L37"/>
    <mergeCell ref="B47:C47"/>
    <mergeCell ref="D47:E47"/>
    <mergeCell ref="B48:C48"/>
    <mergeCell ref="D48:E48"/>
    <mergeCell ref="B45:C45"/>
    <mergeCell ref="D45:E45"/>
    <mergeCell ref="B46:C46"/>
    <mergeCell ref="D46:E46"/>
    <mergeCell ref="B37:C37"/>
    <mergeCell ref="D37:E37"/>
    <mergeCell ref="D38:E38"/>
    <mergeCell ref="B39:C39"/>
    <mergeCell ref="D39:E39"/>
    <mergeCell ref="B40:C40"/>
    <mergeCell ref="D40:E40"/>
    <mergeCell ref="B38:C38"/>
    <mergeCell ref="B43:C43"/>
    <mergeCell ref="D43:E43"/>
    <mergeCell ref="B44:C44"/>
    <mergeCell ref="B13:C13"/>
    <mergeCell ref="D13:E13"/>
    <mergeCell ref="N21:N22"/>
    <mergeCell ref="O21:P21"/>
    <mergeCell ref="Q21:R21"/>
    <mergeCell ref="D44:E44"/>
    <mergeCell ref="B41:C41"/>
    <mergeCell ref="D41:E41"/>
    <mergeCell ref="B42:C42"/>
    <mergeCell ref="D42:E42"/>
    <mergeCell ref="B18:C18"/>
    <mergeCell ref="D18:E18"/>
    <mergeCell ref="G18:L18"/>
    <mergeCell ref="B27:C27"/>
    <mergeCell ref="B28:C28"/>
    <mergeCell ref="D28:E28"/>
    <mergeCell ref="B25:C25"/>
    <mergeCell ref="D25:E25"/>
    <mergeCell ref="B26:C26"/>
    <mergeCell ref="D26:E26"/>
    <mergeCell ref="D27:E27"/>
    <mergeCell ref="A36:L36"/>
    <mergeCell ref="A17:L17"/>
    <mergeCell ref="O13:P13"/>
    <mergeCell ref="D21:E21"/>
    <mergeCell ref="B22:C22"/>
    <mergeCell ref="D22:E22"/>
    <mergeCell ref="O18:P18"/>
    <mergeCell ref="Q18:R18"/>
    <mergeCell ref="N19:N20"/>
    <mergeCell ref="O19:P19"/>
    <mergeCell ref="Q19:R19"/>
    <mergeCell ref="O20:P20"/>
    <mergeCell ref="Q20:R20"/>
    <mergeCell ref="A19:A20"/>
    <mergeCell ref="B20:C20"/>
    <mergeCell ref="D20:E20"/>
    <mergeCell ref="B15:C15"/>
    <mergeCell ref="D15:E15"/>
    <mergeCell ref="A1:Y1"/>
    <mergeCell ref="A3:A4"/>
    <mergeCell ref="N3:N4"/>
    <mergeCell ref="B14:C14"/>
    <mergeCell ref="D14:E14"/>
    <mergeCell ref="O7:P7"/>
    <mergeCell ref="Q7:R7"/>
    <mergeCell ref="T7:Y7"/>
    <mergeCell ref="O8:P8"/>
    <mergeCell ref="Q8:R8"/>
    <mergeCell ref="T8:Y8"/>
    <mergeCell ref="O9:P9"/>
    <mergeCell ref="Q9:R9"/>
    <mergeCell ref="O10:P10"/>
    <mergeCell ref="Q10:R10"/>
    <mergeCell ref="N6:Y6"/>
    <mergeCell ref="Y3:Y4"/>
    <mergeCell ref="B3:H4"/>
    <mergeCell ref="I3:J3"/>
    <mergeCell ref="Q30:R30"/>
    <mergeCell ref="B7:C7"/>
    <mergeCell ref="D7:E7"/>
    <mergeCell ref="G7:L7"/>
    <mergeCell ref="G8:L8"/>
    <mergeCell ref="B8:C8"/>
    <mergeCell ref="D8:E8"/>
    <mergeCell ref="B11:C11"/>
    <mergeCell ref="D11:E11"/>
    <mergeCell ref="B12:C12"/>
    <mergeCell ref="D12:E12"/>
    <mergeCell ref="B9:C9"/>
    <mergeCell ref="D9:E9"/>
    <mergeCell ref="B10:C10"/>
    <mergeCell ref="D10:E10"/>
    <mergeCell ref="O11:P11"/>
    <mergeCell ref="Q11:R11"/>
    <mergeCell ref="O12:P12"/>
    <mergeCell ref="Q12:R12"/>
    <mergeCell ref="B23:C23"/>
    <mergeCell ref="D23:E23"/>
    <mergeCell ref="B24:C24"/>
    <mergeCell ref="D24:E24"/>
    <mergeCell ref="B21:C21"/>
  </mergeCells>
  <phoneticPr fontId="1"/>
  <pageMargins left="0.59" right="0.51" top="0.21" bottom="0.2" header="0.2" footer="0.2"/>
  <pageSetup paperSize="9" orientation="portrait"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44"/>
  <sheetViews>
    <sheetView view="pageBreakPreview" zoomScaleNormal="100" zoomScaleSheetLayoutView="100" workbookViewId="0">
      <selection activeCell="J12" sqref="J12"/>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
        <v>246</v>
      </c>
      <c r="B1" s="119"/>
      <c r="C1" s="119"/>
      <c r="D1" s="119"/>
      <c r="E1" s="119"/>
      <c r="F1" s="119"/>
      <c r="G1" s="119"/>
      <c r="H1" s="119"/>
      <c r="I1" s="119"/>
      <c r="J1" s="119"/>
      <c r="K1" s="119"/>
      <c r="L1" s="119"/>
      <c r="M1" s="119"/>
      <c r="N1" s="119"/>
      <c r="O1" s="119"/>
      <c r="P1" s="119"/>
      <c r="Q1" s="119"/>
      <c r="R1" s="119"/>
      <c r="S1" s="119"/>
      <c r="T1" s="119"/>
      <c r="U1" s="119"/>
      <c r="V1" s="119"/>
      <c r="W1" s="119"/>
      <c r="X1" s="119"/>
      <c r="Y1" s="119"/>
    </row>
    <row r="3" spans="1:25" ht="12.75" customHeight="1" x14ac:dyDescent="0.2">
      <c r="A3" s="121" t="s">
        <v>2</v>
      </c>
      <c r="B3" s="107"/>
      <c r="C3" s="108"/>
      <c r="D3" s="108"/>
      <c r="E3" s="108"/>
      <c r="F3" s="108"/>
      <c r="G3" s="108"/>
      <c r="H3" s="108"/>
      <c r="I3" s="108"/>
      <c r="J3" s="108"/>
      <c r="K3" s="108"/>
      <c r="L3" s="109"/>
      <c r="N3" s="121" t="s">
        <v>45</v>
      </c>
      <c r="O3" s="121"/>
      <c r="P3" s="124"/>
      <c r="Q3" s="124"/>
      <c r="R3" s="124"/>
      <c r="S3" s="124" t="s">
        <v>46</v>
      </c>
      <c r="T3" s="124"/>
      <c r="U3" s="124"/>
      <c r="V3" s="124"/>
      <c r="W3" s="124"/>
      <c r="X3" s="124"/>
      <c r="Y3" s="124"/>
    </row>
    <row r="4" spans="1:25" ht="12.75" customHeight="1" x14ac:dyDescent="0.2">
      <c r="A4" s="122"/>
      <c r="B4" s="110"/>
      <c r="C4" s="111"/>
      <c r="D4" s="111"/>
      <c r="E4" s="111"/>
      <c r="F4" s="111"/>
      <c r="G4" s="111"/>
      <c r="H4" s="111"/>
      <c r="I4" s="111"/>
      <c r="J4" s="111"/>
      <c r="K4" s="111"/>
      <c r="L4" s="112"/>
      <c r="N4" s="122"/>
      <c r="O4" s="122"/>
      <c r="P4" s="125"/>
      <c r="Q4" s="125"/>
      <c r="R4" s="125"/>
      <c r="S4" s="125"/>
      <c r="T4" s="125"/>
      <c r="U4" s="125"/>
      <c r="V4" s="125"/>
      <c r="W4" s="125"/>
      <c r="X4" s="125"/>
      <c r="Y4" s="125"/>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7" t="s">
        <v>3</v>
      </c>
      <c r="O6" s="109"/>
      <c r="P6" s="44"/>
      <c r="Q6" s="126"/>
      <c r="R6" s="126"/>
      <c r="S6" s="126"/>
      <c r="T6" s="126"/>
      <c r="U6" s="126"/>
      <c r="V6" s="126"/>
      <c r="W6" s="45"/>
      <c r="X6" s="128" t="s">
        <v>33</v>
      </c>
      <c r="Y6" s="129"/>
    </row>
    <row r="7" spans="1:25" ht="12.75" customHeight="1" x14ac:dyDescent="0.2">
      <c r="A7" s="5"/>
      <c r="B7" s="20"/>
      <c r="C7" s="20"/>
      <c r="D7" s="20"/>
      <c r="E7" s="20"/>
      <c r="F7" s="20"/>
      <c r="G7" s="20"/>
      <c r="H7" s="20"/>
      <c r="I7" s="20"/>
      <c r="J7" s="20"/>
      <c r="K7" s="20"/>
      <c r="L7" s="20"/>
      <c r="N7" s="110"/>
      <c r="O7" s="112"/>
      <c r="P7" s="46"/>
      <c r="Q7" s="127"/>
      <c r="R7" s="127"/>
      <c r="S7" s="127"/>
      <c r="T7" s="127"/>
      <c r="U7" s="127"/>
      <c r="V7" s="127"/>
      <c r="W7" s="47"/>
      <c r="X7" s="130"/>
      <c r="Y7" s="131"/>
    </row>
    <row r="8" spans="1:25" ht="14.25" customHeight="1" x14ac:dyDescent="0.2">
      <c r="A8" s="5"/>
      <c r="B8" s="20"/>
      <c r="C8" s="20"/>
      <c r="D8" s="20"/>
      <c r="E8" s="20"/>
      <c r="F8" s="20"/>
      <c r="G8" s="20"/>
      <c r="H8" s="20"/>
      <c r="I8" s="20"/>
      <c r="J8" s="20"/>
      <c r="K8" s="20"/>
      <c r="L8" s="20"/>
    </row>
    <row r="9" spans="1:25" ht="21.75" customHeight="1" x14ac:dyDescent="0.2">
      <c r="A9" s="132" t="s">
        <v>16</v>
      </c>
      <c r="B9" s="132"/>
      <c r="C9" s="132"/>
      <c r="D9" s="132"/>
      <c r="E9" s="132"/>
      <c r="F9" s="132"/>
      <c r="G9" s="132"/>
      <c r="H9" s="132"/>
      <c r="I9" s="132"/>
      <c r="J9" s="132"/>
      <c r="K9" s="132"/>
      <c r="L9" s="132"/>
      <c r="N9" s="132" t="s">
        <v>20</v>
      </c>
      <c r="O9" s="132"/>
      <c r="P9" s="132"/>
      <c r="Q9" s="132"/>
      <c r="R9" s="132"/>
      <c r="S9" s="132"/>
      <c r="T9" s="132"/>
      <c r="U9" s="132"/>
      <c r="V9" s="132"/>
      <c r="W9" s="132"/>
      <c r="X9" s="132"/>
      <c r="Y9" s="132"/>
    </row>
    <row r="10" spans="1:25" ht="22.5" customHeight="1" x14ac:dyDescent="0.2">
      <c r="A10" s="90" t="s">
        <v>15</v>
      </c>
      <c r="B10" s="117" t="s">
        <v>4</v>
      </c>
      <c r="C10" s="116"/>
      <c r="D10" s="117" t="s">
        <v>5</v>
      </c>
      <c r="E10" s="118"/>
      <c r="F10" s="17" t="s">
        <v>0</v>
      </c>
      <c r="G10" s="115" t="s">
        <v>1</v>
      </c>
      <c r="H10" s="117"/>
      <c r="I10" s="117"/>
      <c r="J10" s="117"/>
      <c r="K10" s="117"/>
      <c r="L10" s="118"/>
      <c r="N10" s="90" t="s">
        <v>15</v>
      </c>
      <c r="O10" s="117" t="s">
        <v>4</v>
      </c>
      <c r="P10" s="116"/>
      <c r="Q10" s="117" t="s">
        <v>5</v>
      </c>
      <c r="R10" s="118"/>
      <c r="S10" s="17" t="s">
        <v>0</v>
      </c>
      <c r="T10" s="115" t="s">
        <v>1</v>
      </c>
      <c r="U10" s="117"/>
      <c r="V10" s="117"/>
      <c r="W10" s="117"/>
      <c r="X10" s="117"/>
      <c r="Y10" s="118"/>
    </row>
    <row r="11" spans="1:25" ht="22.5" customHeight="1" x14ac:dyDescent="0.2">
      <c r="A11" s="6" t="s">
        <v>6</v>
      </c>
      <c r="B11" s="115"/>
      <c r="C11" s="116"/>
      <c r="D11" s="117"/>
      <c r="E11" s="118"/>
      <c r="F11" s="9"/>
      <c r="G11" s="48" t="s">
        <v>66</v>
      </c>
      <c r="H11" s="11"/>
      <c r="I11" s="7" t="s">
        <v>49</v>
      </c>
      <c r="J11" s="11"/>
      <c r="K11" s="7" t="s">
        <v>49</v>
      </c>
      <c r="L11" s="12"/>
      <c r="N11" s="6" t="s">
        <v>6</v>
      </c>
      <c r="O11" s="115"/>
      <c r="P11" s="116"/>
      <c r="Q11" s="117"/>
      <c r="R11" s="118"/>
      <c r="S11" s="9"/>
      <c r="T11" s="48" t="s">
        <v>66</v>
      </c>
      <c r="U11" s="11"/>
      <c r="V11" s="7" t="s">
        <v>49</v>
      </c>
      <c r="W11" s="11"/>
      <c r="X11" s="7" t="s">
        <v>49</v>
      </c>
      <c r="Y11" s="12"/>
    </row>
    <row r="12" spans="1:25" ht="22.5" customHeight="1" x14ac:dyDescent="0.2">
      <c r="A12" s="6" t="s">
        <v>7</v>
      </c>
      <c r="B12" s="115"/>
      <c r="C12" s="116"/>
      <c r="D12" s="117"/>
      <c r="E12" s="118"/>
      <c r="F12" s="9"/>
      <c r="G12" s="48" t="s">
        <v>66</v>
      </c>
      <c r="H12" s="11"/>
      <c r="I12" s="7" t="s">
        <v>49</v>
      </c>
      <c r="J12" s="11"/>
      <c r="K12" s="7" t="s">
        <v>49</v>
      </c>
      <c r="L12" s="12"/>
      <c r="N12" s="6" t="s">
        <v>7</v>
      </c>
      <c r="O12" s="115"/>
      <c r="P12" s="116"/>
      <c r="Q12" s="117"/>
      <c r="R12" s="118"/>
      <c r="S12" s="9"/>
      <c r="T12" s="48" t="s">
        <v>66</v>
      </c>
      <c r="U12" s="11"/>
      <c r="V12" s="7" t="s">
        <v>49</v>
      </c>
      <c r="W12" s="11"/>
      <c r="X12" s="7" t="s">
        <v>49</v>
      </c>
      <c r="Y12" s="12"/>
    </row>
    <row r="13" spans="1:25" ht="22.5" customHeight="1" x14ac:dyDescent="0.2">
      <c r="A13" s="6" t="s">
        <v>8</v>
      </c>
      <c r="B13" s="115"/>
      <c r="C13" s="116"/>
      <c r="D13" s="117"/>
      <c r="E13" s="118"/>
      <c r="F13" s="9"/>
      <c r="G13" s="48" t="s">
        <v>66</v>
      </c>
      <c r="H13" s="11"/>
      <c r="I13" s="7" t="s">
        <v>49</v>
      </c>
      <c r="J13" s="11"/>
      <c r="K13" s="7" t="s">
        <v>49</v>
      </c>
      <c r="L13" s="12"/>
      <c r="N13" s="6" t="s">
        <v>8</v>
      </c>
      <c r="O13" s="115"/>
      <c r="P13" s="116"/>
      <c r="Q13" s="117"/>
      <c r="R13" s="118"/>
      <c r="S13" s="9"/>
      <c r="T13" s="48" t="s">
        <v>66</v>
      </c>
      <c r="U13" s="11"/>
      <c r="V13" s="7" t="s">
        <v>49</v>
      </c>
      <c r="W13" s="11"/>
      <c r="X13" s="7" t="s">
        <v>49</v>
      </c>
      <c r="Y13" s="12"/>
    </row>
    <row r="14" spans="1:25" ht="22.5" customHeight="1" x14ac:dyDescent="0.2">
      <c r="A14" s="6" t="s">
        <v>9</v>
      </c>
      <c r="B14" s="115"/>
      <c r="C14" s="116"/>
      <c r="D14" s="117"/>
      <c r="E14" s="118"/>
      <c r="F14" s="9"/>
      <c r="G14" s="48" t="s">
        <v>66</v>
      </c>
      <c r="H14" s="11"/>
      <c r="I14" s="7" t="s">
        <v>49</v>
      </c>
      <c r="J14" s="11"/>
      <c r="K14" s="7" t="s">
        <v>49</v>
      </c>
      <c r="L14" s="12"/>
      <c r="N14" s="6" t="s">
        <v>9</v>
      </c>
      <c r="O14" s="115"/>
      <c r="P14" s="116"/>
      <c r="Q14" s="117"/>
      <c r="R14" s="118"/>
      <c r="S14" s="9"/>
      <c r="T14" s="48" t="s">
        <v>66</v>
      </c>
      <c r="U14" s="11"/>
      <c r="V14" s="7" t="s">
        <v>49</v>
      </c>
      <c r="W14" s="11"/>
      <c r="X14" s="7" t="s">
        <v>49</v>
      </c>
      <c r="Y14" s="12"/>
    </row>
    <row r="15" spans="1:25" ht="22.5" customHeight="1" x14ac:dyDescent="0.2">
      <c r="A15" s="6" t="s">
        <v>10</v>
      </c>
      <c r="B15" s="115"/>
      <c r="C15" s="116"/>
      <c r="D15" s="117"/>
      <c r="E15" s="118"/>
      <c r="F15" s="9"/>
      <c r="G15" s="48" t="s">
        <v>66</v>
      </c>
      <c r="H15" s="11"/>
      <c r="I15" s="7" t="s">
        <v>49</v>
      </c>
      <c r="J15" s="11"/>
      <c r="K15" s="7" t="s">
        <v>49</v>
      </c>
      <c r="L15" s="12"/>
      <c r="N15" s="6" t="s">
        <v>10</v>
      </c>
      <c r="O15" s="115"/>
      <c r="P15" s="116"/>
      <c r="Q15" s="117"/>
      <c r="R15" s="118"/>
      <c r="S15" s="9"/>
      <c r="T15" s="48" t="s">
        <v>66</v>
      </c>
      <c r="U15" s="11"/>
      <c r="V15" s="7" t="s">
        <v>49</v>
      </c>
      <c r="W15" s="11"/>
      <c r="X15" s="7" t="s">
        <v>49</v>
      </c>
      <c r="Y15" s="12"/>
    </row>
    <row r="16" spans="1:25" ht="22.5" customHeight="1" x14ac:dyDescent="0.2">
      <c r="A16" s="6" t="s">
        <v>11</v>
      </c>
      <c r="B16" s="115"/>
      <c r="C16" s="116"/>
      <c r="D16" s="117"/>
      <c r="E16" s="118"/>
      <c r="F16" s="9"/>
      <c r="G16" s="48" t="s">
        <v>66</v>
      </c>
      <c r="H16" s="11"/>
      <c r="I16" s="7" t="s">
        <v>49</v>
      </c>
      <c r="J16" s="11"/>
      <c r="K16" s="7" t="s">
        <v>49</v>
      </c>
      <c r="L16" s="12"/>
      <c r="N16" s="6" t="s">
        <v>11</v>
      </c>
      <c r="O16" s="115"/>
      <c r="P16" s="116"/>
      <c r="Q16" s="117"/>
      <c r="R16" s="118"/>
      <c r="S16" s="9"/>
      <c r="T16" s="48" t="s">
        <v>66</v>
      </c>
      <c r="U16" s="11"/>
      <c r="V16" s="7" t="s">
        <v>49</v>
      </c>
      <c r="W16" s="11"/>
      <c r="X16" s="7" t="s">
        <v>49</v>
      </c>
      <c r="Y16" s="12"/>
    </row>
    <row r="17" spans="1:25" ht="22.5" customHeight="1" x14ac:dyDescent="0.2">
      <c r="A17" s="6" t="s">
        <v>12</v>
      </c>
      <c r="B17" s="115"/>
      <c r="C17" s="116"/>
      <c r="D17" s="117"/>
      <c r="E17" s="118"/>
      <c r="F17" s="9"/>
      <c r="G17" s="48" t="s">
        <v>66</v>
      </c>
      <c r="H17" s="11"/>
      <c r="I17" s="7" t="s">
        <v>49</v>
      </c>
      <c r="J17" s="11"/>
      <c r="K17" s="7" t="s">
        <v>49</v>
      </c>
      <c r="L17" s="12"/>
      <c r="N17" s="6" t="s">
        <v>12</v>
      </c>
      <c r="O17" s="115"/>
      <c r="P17" s="116"/>
      <c r="Q17" s="117"/>
      <c r="R17" s="118"/>
      <c r="S17" s="9"/>
      <c r="T17" s="48" t="s">
        <v>66</v>
      </c>
      <c r="U17" s="11"/>
      <c r="V17" s="7" t="s">
        <v>49</v>
      </c>
      <c r="W17" s="11"/>
      <c r="X17" s="7" t="s">
        <v>49</v>
      </c>
      <c r="Y17" s="12"/>
    </row>
    <row r="18" spans="1:25" ht="22.5" customHeight="1" x14ac:dyDescent="0.2">
      <c r="A18" s="6" t="s">
        <v>36</v>
      </c>
      <c r="B18" s="115"/>
      <c r="C18" s="116"/>
      <c r="D18" s="117"/>
      <c r="E18" s="118"/>
      <c r="F18" s="9"/>
      <c r="G18" s="48" t="s">
        <v>66</v>
      </c>
      <c r="H18" s="11"/>
      <c r="I18" s="7" t="s">
        <v>49</v>
      </c>
      <c r="J18" s="11"/>
      <c r="K18" s="7" t="s">
        <v>49</v>
      </c>
      <c r="L18" s="12"/>
      <c r="N18" s="6" t="s">
        <v>36</v>
      </c>
      <c r="O18" s="115"/>
      <c r="P18" s="116"/>
      <c r="Q18" s="117"/>
      <c r="R18" s="118"/>
      <c r="S18" s="9"/>
      <c r="T18" s="48" t="s">
        <v>66</v>
      </c>
      <c r="U18" s="11"/>
      <c r="V18" s="7" t="s">
        <v>49</v>
      </c>
      <c r="W18" s="11"/>
      <c r="X18" s="7" t="s">
        <v>49</v>
      </c>
      <c r="Y18" s="12"/>
    </row>
    <row r="19" spans="1:25" ht="22.5" customHeight="1" x14ac:dyDescent="0.2">
      <c r="A19" s="6" t="s">
        <v>37</v>
      </c>
      <c r="B19" s="115"/>
      <c r="C19" s="116"/>
      <c r="D19" s="117"/>
      <c r="E19" s="118"/>
      <c r="F19" s="9"/>
      <c r="G19" s="48" t="s">
        <v>66</v>
      </c>
      <c r="H19" s="11"/>
      <c r="I19" s="7" t="s">
        <v>49</v>
      </c>
      <c r="J19" s="11"/>
      <c r="K19" s="7" t="s">
        <v>49</v>
      </c>
      <c r="L19" s="12"/>
      <c r="N19" s="6" t="s">
        <v>37</v>
      </c>
      <c r="O19" s="115"/>
      <c r="P19" s="116"/>
      <c r="Q19" s="117"/>
      <c r="R19" s="118"/>
      <c r="S19" s="9"/>
      <c r="T19" s="48" t="s">
        <v>66</v>
      </c>
      <c r="U19" s="11"/>
      <c r="V19" s="7" t="s">
        <v>49</v>
      </c>
      <c r="W19" s="11"/>
      <c r="X19" s="7" t="s">
        <v>49</v>
      </c>
      <c r="Y19" s="12"/>
    </row>
    <row r="20" spans="1:25" ht="22.5" customHeight="1" x14ac:dyDescent="0.2">
      <c r="A20" s="6" t="s">
        <v>38</v>
      </c>
      <c r="B20" s="115"/>
      <c r="C20" s="116"/>
      <c r="D20" s="117"/>
      <c r="E20" s="118"/>
      <c r="F20" s="9"/>
      <c r="G20" s="48" t="s">
        <v>66</v>
      </c>
      <c r="H20" s="11"/>
      <c r="I20" s="7" t="s">
        <v>49</v>
      </c>
      <c r="J20" s="11"/>
      <c r="K20" s="7" t="s">
        <v>49</v>
      </c>
      <c r="L20" s="12"/>
      <c r="N20" s="6" t="s">
        <v>38</v>
      </c>
      <c r="O20" s="115"/>
      <c r="P20" s="116"/>
      <c r="Q20" s="117"/>
      <c r="R20" s="118"/>
      <c r="S20" s="9"/>
      <c r="T20" s="48" t="s">
        <v>66</v>
      </c>
      <c r="U20" s="11"/>
      <c r="V20" s="7" t="s">
        <v>49</v>
      </c>
      <c r="W20" s="11"/>
      <c r="X20" s="7" t="s">
        <v>49</v>
      </c>
      <c r="Y20" s="12"/>
    </row>
    <row r="21" spans="1:25" ht="22.5" customHeight="1" x14ac:dyDescent="0.2">
      <c r="A21" s="6" t="s">
        <v>39</v>
      </c>
      <c r="B21" s="115"/>
      <c r="C21" s="116"/>
      <c r="D21" s="117"/>
      <c r="E21" s="118"/>
      <c r="F21" s="9"/>
      <c r="G21" s="48" t="s">
        <v>66</v>
      </c>
      <c r="H21" s="11"/>
      <c r="I21" s="7" t="s">
        <v>49</v>
      </c>
      <c r="J21" s="11"/>
      <c r="K21" s="7" t="s">
        <v>49</v>
      </c>
      <c r="L21" s="12"/>
      <c r="N21" s="6" t="s">
        <v>39</v>
      </c>
      <c r="O21" s="115"/>
      <c r="P21" s="116"/>
      <c r="Q21" s="117"/>
      <c r="R21" s="118"/>
      <c r="S21" s="9"/>
      <c r="T21" s="48" t="s">
        <v>66</v>
      </c>
      <c r="U21" s="11"/>
      <c r="V21" s="7" t="s">
        <v>49</v>
      </c>
      <c r="W21" s="11"/>
      <c r="X21" s="7" t="s">
        <v>49</v>
      </c>
      <c r="Y21" s="12"/>
    </row>
    <row r="22" spans="1:25" ht="22.5" customHeight="1" x14ac:dyDescent="0.2">
      <c r="A22" s="6" t="s">
        <v>40</v>
      </c>
      <c r="B22" s="115"/>
      <c r="C22" s="116"/>
      <c r="D22" s="117"/>
      <c r="E22" s="118"/>
      <c r="F22" s="9"/>
      <c r="G22" s="48" t="s">
        <v>66</v>
      </c>
      <c r="H22" s="11"/>
      <c r="I22" s="7" t="s">
        <v>49</v>
      </c>
      <c r="J22" s="11"/>
      <c r="K22" s="7" t="s">
        <v>49</v>
      </c>
      <c r="L22" s="12"/>
      <c r="N22" s="6" t="s">
        <v>40</v>
      </c>
      <c r="O22" s="115"/>
      <c r="P22" s="116"/>
      <c r="Q22" s="117"/>
      <c r="R22" s="118"/>
      <c r="S22" s="9"/>
      <c r="T22" s="48" t="s">
        <v>66</v>
      </c>
      <c r="U22" s="11"/>
      <c r="V22" s="7" t="s">
        <v>49</v>
      </c>
      <c r="W22" s="11"/>
      <c r="X22" s="7" t="s">
        <v>49</v>
      </c>
      <c r="Y22" s="12"/>
    </row>
    <row r="23" spans="1:25" ht="22.5" customHeight="1" x14ac:dyDescent="0.2">
      <c r="A23" s="6" t="s">
        <v>41</v>
      </c>
      <c r="B23" s="115"/>
      <c r="C23" s="116"/>
      <c r="D23" s="117"/>
      <c r="E23" s="118"/>
      <c r="F23" s="9"/>
      <c r="G23" s="48" t="s">
        <v>66</v>
      </c>
      <c r="H23" s="11"/>
      <c r="I23" s="7" t="s">
        <v>49</v>
      </c>
      <c r="J23" s="11"/>
      <c r="K23" s="7" t="s">
        <v>49</v>
      </c>
      <c r="L23" s="12"/>
      <c r="N23" s="6" t="s">
        <v>41</v>
      </c>
      <c r="O23" s="115"/>
      <c r="P23" s="116"/>
      <c r="Q23" s="117"/>
      <c r="R23" s="118"/>
      <c r="S23" s="9"/>
      <c r="T23" s="48" t="s">
        <v>66</v>
      </c>
      <c r="U23" s="11"/>
      <c r="V23" s="7" t="s">
        <v>49</v>
      </c>
      <c r="W23" s="11"/>
      <c r="X23" s="7" t="s">
        <v>49</v>
      </c>
      <c r="Y23" s="12"/>
    </row>
    <row r="24" spans="1:25" ht="22.5" customHeight="1" x14ac:dyDescent="0.2">
      <c r="A24" s="6" t="s">
        <v>42</v>
      </c>
      <c r="B24" s="115"/>
      <c r="C24" s="116"/>
      <c r="D24" s="117"/>
      <c r="E24" s="118"/>
      <c r="F24" s="9"/>
      <c r="G24" s="48" t="s">
        <v>66</v>
      </c>
      <c r="H24" s="11"/>
      <c r="I24" s="7" t="s">
        <v>49</v>
      </c>
      <c r="J24" s="11"/>
      <c r="K24" s="7" t="s">
        <v>49</v>
      </c>
      <c r="L24" s="12"/>
      <c r="N24" s="6" t="s">
        <v>42</v>
      </c>
      <c r="O24" s="115"/>
      <c r="P24" s="116"/>
      <c r="Q24" s="117"/>
      <c r="R24" s="118"/>
      <c r="S24" s="9"/>
      <c r="T24" s="48" t="s">
        <v>66</v>
      </c>
      <c r="U24" s="11"/>
      <c r="V24" s="7" t="s">
        <v>49</v>
      </c>
      <c r="W24" s="11"/>
      <c r="X24" s="7" t="s">
        <v>49</v>
      </c>
      <c r="Y24" s="12"/>
    </row>
    <row r="25" spans="1:25" ht="22.5" customHeight="1" x14ac:dyDescent="0.2">
      <c r="A25" s="6" t="s">
        <v>43</v>
      </c>
      <c r="B25" s="115"/>
      <c r="C25" s="116"/>
      <c r="D25" s="117"/>
      <c r="E25" s="118"/>
      <c r="F25" s="9"/>
      <c r="G25" s="48" t="s">
        <v>66</v>
      </c>
      <c r="H25" s="11"/>
      <c r="I25" s="7" t="s">
        <v>49</v>
      </c>
      <c r="J25" s="11"/>
      <c r="K25" s="7" t="s">
        <v>49</v>
      </c>
      <c r="L25" s="12"/>
      <c r="N25" s="6" t="s">
        <v>43</v>
      </c>
      <c r="O25" s="115"/>
      <c r="P25" s="116"/>
      <c r="Q25" s="117"/>
      <c r="R25" s="118"/>
      <c r="S25" s="9"/>
      <c r="T25" s="48" t="s">
        <v>66</v>
      </c>
      <c r="U25" s="11"/>
      <c r="V25" s="7" t="s">
        <v>49</v>
      </c>
      <c r="W25" s="11"/>
      <c r="X25" s="7" t="s">
        <v>49</v>
      </c>
      <c r="Y25" s="12"/>
    </row>
    <row r="26" spans="1:25" ht="22.5" customHeight="1" x14ac:dyDescent="0.2">
      <c r="A26" s="6" t="s">
        <v>44</v>
      </c>
      <c r="B26" s="115"/>
      <c r="C26" s="116"/>
      <c r="D26" s="117"/>
      <c r="E26" s="118"/>
      <c r="F26" s="9"/>
      <c r="G26" s="48" t="s">
        <v>66</v>
      </c>
      <c r="H26" s="11"/>
      <c r="I26" s="7" t="s">
        <v>49</v>
      </c>
      <c r="J26" s="11"/>
      <c r="K26" s="7" t="s">
        <v>49</v>
      </c>
      <c r="L26" s="12"/>
      <c r="N26" s="6" t="s">
        <v>44</v>
      </c>
      <c r="O26" s="115"/>
      <c r="P26" s="116"/>
      <c r="Q26" s="117"/>
      <c r="R26" s="118"/>
      <c r="S26" s="9"/>
      <c r="T26" s="48" t="s">
        <v>66</v>
      </c>
      <c r="U26" s="11"/>
      <c r="V26" s="7" t="s">
        <v>49</v>
      </c>
      <c r="W26" s="11"/>
      <c r="X26" s="7" t="s">
        <v>49</v>
      </c>
      <c r="Y26" s="12"/>
    </row>
    <row r="27" spans="1:25" s="52" customFormat="1" ht="15" customHeight="1" x14ac:dyDescent="0.2">
      <c r="A27" s="93"/>
      <c r="B27" s="92"/>
      <c r="C27" s="92"/>
      <c r="D27" s="92"/>
      <c r="E27" s="92"/>
      <c r="F27" s="97"/>
      <c r="G27" s="99"/>
      <c r="H27" s="33"/>
      <c r="I27" s="92"/>
      <c r="J27" s="33"/>
      <c r="K27" s="92"/>
      <c r="L27" s="33"/>
      <c r="N27" s="93"/>
      <c r="O27" s="92"/>
      <c r="P27" s="92"/>
      <c r="Q27" s="92"/>
      <c r="R27" s="92"/>
      <c r="S27" s="97"/>
      <c r="T27" s="99"/>
      <c r="U27" s="33"/>
      <c r="V27" s="92"/>
      <c r="W27" s="33"/>
      <c r="X27" s="92"/>
      <c r="Y27" s="33"/>
    </row>
    <row r="28" spans="1:25" ht="13.2" customHeight="1" x14ac:dyDescent="0.2">
      <c r="A28" s="152" t="s">
        <v>222</v>
      </c>
      <c r="B28" s="153"/>
      <c r="C28" s="154"/>
      <c r="D28" s="158"/>
      <c r="E28" s="159"/>
      <c r="F28" s="159"/>
      <c r="G28" s="159"/>
      <c r="H28" s="159"/>
      <c r="I28" s="159"/>
      <c r="J28" s="159"/>
      <c r="K28" s="159"/>
      <c r="L28" s="160"/>
      <c r="N28" s="152" t="s">
        <v>222</v>
      </c>
      <c r="O28" s="153"/>
      <c r="P28" s="154"/>
      <c r="Q28" s="158"/>
      <c r="R28" s="159"/>
      <c r="S28" s="159"/>
      <c r="T28" s="159"/>
      <c r="U28" s="159"/>
      <c r="V28" s="159"/>
      <c r="W28" s="159"/>
      <c r="X28" s="159"/>
      <c r="Y28" s="160"/>
    </row>
    <row r="29" spans="1:25" x14ac:dyDescent="0.2">
      <c r="A29" s="155"/>
      <c r="B29" s="156"/>
      <c r="C29" s="157"/>
      <c r="D29" s="161"/>
      <c r="E29" s="162"/>
      <c r="F29" s="162"/>
      <c r="G29" s="162"/>
      <c r="H29" s="162"/>
      <c r="I29" s="162"/>
      <c r="J29" s="162"/>
      <c r="K29" s="162"/>
      <c r="L29" s="163"/>
      <c r="N29" s="155"/>
      <c r="O29" s="156"/>
      <c r="P29" s="157"/>
      <c r="Q29" s="161"/>
      <c r="R29" s="162"/>
      <c r="S29" s="162"/>
      <c r="T29" s="162"/>
      <c r="U29" s="162"/>
      <c r="V29" s="162"/>
      <c r="W29" s="162"/>
      <c r="X29" s="162"/>
      <c r="Y29" s="163"/>
    </row>
    <row r="31" spans="1:25" x14ac:dyDescent="0.2">
      <c r="A31" s="114"/>
      <c r="B31" s="114"/>
      <c r="C31" s="114"/>
      <c r="D31" s="114"/>
      <c r="E31" s="114"/>
      <c r="F31" s="114"/>
      <c r="G31" s="114"/>
      <c r="H31" s="114"/>
      <c r="I31" s="114"/>
      <c r="J31" s="114"/>
      <c r="K31" s="114"/>
      <c r="L31" s="114"/>
      <c r="N31" s="114" t="s">
        <v>34</v>
      </c>
      <c r="O31" s="114"/>
      <c r="P31" s="114"/>
      <c r="Q31" s="114"/>
      <c r="R31" s="114"/>
      <c r="S31" s="114"/>
      <c r="T31" s="114"/>
      <c r="U31" s="114"/>
      <c r="V31" s="114"/>
      <c r="W31" s="114"/>
      <c r="X31" s="114"/>
      <c r="Y31" s="114"/>
    </row>
    <row r="32" spans="1:25" x14ac:dyDescent="0.2">
      <c r="A32" s="41"/>
      <c r="B32" s="42"/>
      <c r="C32" s="3"/>
      <c r="D32" s="42"/>
      <c r="E32" s="3"/>
      <c r="N32" s="41" t="s">
        <v>231</v>
      </c>
      <c r="O32" s="42"/>
      <c r="P32" s="3" t="s">
        <v>29</v>
      </c>
      <c r="Q32" s="42"/>
      <c r="R32" s="3" t="s">
        <v>30</v>
      </c>
    </row>
    <row r="34" spans="1:24" x14ac:dyDescent="0.2">
      <c r="D34" s="3"/>
      <c r="E34" s="136"/>
      <c r="F34" s="136"/>
      <c r="G34" s="136"/>
      <c r="H34" s="136"/>
      <c r="I34" s="136"/>
      <c r="J34" s="3"/>
      <c r="O34" s="113" t="s">
        <v>35</v>
      </c>
      <c r="P34" s="113"/>
      <c r="Q34" s="3"/>
      <c r="R34" s="136"/>
      <c r="S34" s="136"/>
      <c r="T34" s="136"/>
      <c r="U34" s="136"/>
      <c r="V34" s="136"/>
      <c r="W34" s="3"/>
      <c r="X34" s="2" t="s">
        <v>33</v>
      </c>
    </row>
    <row r="37" spans="1:24" x14ac:dyDescent="0.2">
      <c r="A37" s="58" t="s">
        <v>97</v>
      </c>
      <c r="B37" s="179" t="s">
        <v>106</v>
      </c>
      <c r="C37" s="179"/>
      <c r="D37" s="113" t="s">
        <v>108</v>
      </c>
      <c r="E37" s="113"/>
      <c r="F37" s="58" t="s">
        <v>100</v>
      </c>
      <c r="G37" s="67"/>
      <c r="H37" s="65" t="s">
        <v>27</v>
      </c>
      <c r="I37" s="58" t="s">
        <v>102</v>
      </c>
      <c r="J37" s="113">
        <v>0</v>
      </c>
      <c r="K37" s="113"/>
      <c r="L37" s="113"/>
      <c r="M37" s="2" t="s">
        <v>103</v>
      </c>
    </row>
    <row r="42" spans="1:24" x14ac:dyDescent="0.2">
      <c r="B42" s="120" t="s">
        <v>232</v>
      </c>
      <c r="C42" s="120"/>
      <c r="D42" s="120"/>
      <c r="E42" s="120"/>
      <c r="F42" s="120"/>
      <c r="G42" s="120"/>
      <c r="H42" s="120"/>
      <c r="I42" s="120"/>
      <c r="J42" s="120"/>
      <c r="K42" s="120"/>
      <c r="L42" s="120"/>
      <c r="M42" s="120"/>
      <c r="N42" s="120"/>
      <c r="O42" s="120"/>
      <c r="P42" s="120"/>
      <c r="Q42" s="120"/>
      <c r="R42" s="120"/>
      <c r="S42" s="120"/>
    </row>
    <row r="43" spans="1:24" ht="12.75" customHeight="1" x14ac:dyDescent="0.2">
      <c r="A43" s="3"/>
      <c r="B43" s="3"/>
      <c r="C43" s="3"/>
      <c r="D43" s="69"/>
      <c r="E43" s="69"/>
      <c r="F43" s="69"/>
      <c r="G43" s="69"/>
      <c r="H43" s="69"/>
      <c r="I43" s="69"/>
      <c r="J43" s="69"/>
      <c r="K43" s="69"/>
      <c r="L43" s="69"/>
      <c r="M43" s="69"/>
      <c r="N43" s="68"/>
      <c r="O43" s="68"/>
      <c r="P43" s="68"/>
      <c r="Q43" s="68"/>
      <c r="R43" s="3"/>
      <c r="S43" s="3"/>
      <c r="T43" s="3"/>
      <c r="U43" s="3"/>
      <c r="V43" s="3"/>
      <c r="W43" s="3"/>
    </row>
    <row r="44" spans="1:24" x14ac:dyDescent="0.2">
      <c r="C44" s="80" t="s">
        <v>238</v>
      </c>
    </row>
  </sheetData>
  <mergeCells count="94">
    <mergeCell ref="O22:P22"/>
    <mergeCell ref="Q22:R22"/>
    <mergeCell ref="A31:L31"/>
    <mergeCell ref="N31:Y31"/>
    <mergeCell ref="O34:P34"/>
    <mergeCell ref="E34:I34"/>
    <mergeCell ref="R34:V34"/>
    <mergeCell ref="O26:P26"/>
    <mergeCell ref="Q26:R26"/>
    <mergeCell ref="O23:P23"/>
    <mergeCell ref="O25:P25"/>
    <mergeCell ref="Q25:R25"/>
    <mergeCell ref="B26:C26"/>
    <mergeCell ref="D26:E26"/>
    <mergeCell ref="O24:P24"/>
    <mergeCell ref="B24:C24"/>
    <mergeCell ref="A1:Y1"/>
    <mergeCell ref="A3:A4"/>
    <mergeCell ref="B3:L4"/>
    <mergeCell ref="N6:O7"/>
    <mergeCell ref="X6:Y7"/>
    <mergeCell ref="N3:O4"/>
    <mergeCell ref="P3:R4"/>
    <mergeCell ref="S3:Y4"/>
    <mergeCell ref="O13:P13"/>
    <mergeCell ref="Q13:R13"/>
    <mergeCell ref="Q21:R21"/>
    <mergeCell ref="O14:P14"/>
    <mergeCell ref="Q14:R14"/>
    <mergeCell ref="Q15:R15"/>
    <mergeCell ref="Q18:R18"/>
    <mergeCell ref="O19:P19"/>
    <mergeCell ref="Q19:R19"/>
    <mergeCell ref="O20:P20"/>
    <mergeCell ref="Q20:R20"/>
    <mergeCell ref="O21:P21"/>
    <mergeCell ref="Q11:R11"/>
    <mergeCell ref="Q17:R17"/>
    <mergeCell ref="Q6:V7"/>
    <mergeCell ref="Q23:R23"/>
    <mergeCell ref="Q24:R24"/>
    <mergeCell ref="Q12:R12"/>
    <mergeCell ref="A9:L9"/>
    <mergeCell ref="O10:P10"/>
    <mergeCell ref="O12:P12"/>
    <mergeCell ref="O15:P15"/>
    <mergeCell ref="O18:P18"/>
    <mergeCell ref="N9:Y9"/>
    <mergeCell ref="O16:P16"/>
    <mergeCell ref="Q16:R16"/>
    <mergeCell ref="O17:P17"/>
    <mergeCell ref="Q10:R10"/>
    <mergeCell ref="T10:Y10"/>
    <mergeCell ref="O11:P11"/>
    <mergeCell ref="B17:C17"/>
    <mergeCell ref="D17:E17"/>
    <mergeCell ref="B14:C14"/>
    <mergeCell ref="D14:E14"/>
    <mergeCell ref="D24:E24"/>
    <mergeCell ref="B25:C25"/>
    <mergeCell ref="D25:E25"/>
    <mergeCell ref="B22:C22"/>
    <mergeCell ref="D22:E22"/>
    <mergeCell ref="B23:C23"/>
    <mergeCell ref="D23:E23"/>
    <mergeCell ref="B20:C20"/>
    <mergeCell ref="D20:E20"/>
    <mergeCell ref="B21:C21"/>
    <mergeCell ref="D21:E21"/>
    <mergeCell ref="B18:C18"/>
    <mergeCell ref="D18:E18"/>
    <mergeCell ref="B19:C19"/>
    <mergeCell ref="D19:E19"/>
    <mergeCell ref="B16:C16"/>
    <mergeCell ref="D16:E16"/>
    <mergeCell ref="B10:C10"/>
    <mergeCell ref="D10:E10"/>
    <mergeCell ref="G10:L10"/>
    <mergeCell ref="B11:C11"/>
    <mergeCell ref="D11:E11"/>
    <mergeCell ref="B15:C15"/>
    <mergeCell ref="D15:E15"/>
    <mergeCell ref="B12:C12"/>
    <mergeCell ref="D12:E12"/>
    <mergeCell ref="B13:C13"/>
    <mergeCell ref="D13:E13"/>
    <mergeCell ref="A28:C29"/>
    <mergeCell ref="D28:L29"/>
    <mergeCell ref="N28:P29"/>
    <mergeCell ref="Q28:Y29"/>
    <mergeCell ref="B42:S42"/>
    <mergeCell ref="D37:E37"/>
    <mergeCell ref="J37:L37"/>
    <mergeCell ref="B37:C37"/>
  </mergeCells>
  <phoneticPr fontId="1"/>
  <pageMargins left="0.42" right="0.44" top="1" bottom="2.11" header="0.51200000000000001" footer="2.09"/>
  <pageSetup paperSize="9" orientation="portrait" horizontalDpi="200"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36"/>
  <sheetViews>
    <sheetView topLeftCell="A13" zoomScaleNormal="100" workbookViewId="0">
      <selection activeCell="C36" sqref="C36"/>
    </sheetView>
  </sheetViews>
  <sheetFormatPr defaultColWidth="9" defaultRowHeight="13.2" x14ac:dyDescent="0.2"/>
  <cols>
    <col min="1" max="1" width="7.44140625" style="2" customWidth="1"/>
    <col min="2" max="5" width="4.44140625" style="2" customWidth="1"/>
    <col min="6" max="6" width="3.88671875" style="2" customWidth="1"/>
    <col min="7" max="7" width="1.88671875" style="2" customWidth="1"/>
    <col min="8" max="8" width="2.77734375" style="2" customWidth="1"/>
    <col min="9" max="9" width="1.44140625" style="2" customWidth="1"/>
    <col min="10" max="10" width="2.44140625" style="2" customWidth="1"/>
    <col min="11" max="11" width="1.21875" style="2" customWidth="1"/>
    <col min="12" max="12" width="2.77734375" style="2" customWidth="1"/>
    <col min="13" max="14" width="7.44140625" style="2" customWidth="1"/>
    <col min="15" max="18" width="4.44140625" style="2" customWidth="1"/>
    <col min="19" max="19" width="3.88671875" style="2" customWidth="1"/>
    <col min="20" max="20" width="1.88671875" style="2" customWidth="1"/>
    <col min="21" max="21" width="2.77734375" style="2" customWidth="1"/>
    <col min="22" max="22" width="1.44140625" style="2" customWidth="1"/>
    <col min="23" max="23" width="2.44140625" style="2" customWidth="1"/>
    <col min="24" max="24" width="1.21875" style="2" customWidth="1"/>
    <col min="25" max="25" width="2.77734375" style="2" customWidth="1"/>
    <col min="26" max="16384" width="9" style="2"/>
  </cols>
  <sheetData>
    <row r="1" spans="1:25" ht="14.4" x14ac:dyDescent="0.2">
      <c r="A1" s="119" t="str">
        <f>設定!$B$1&amp;"年度　香川県高等学校強化卓球大会　申込書"</f>
        <v>令和４年度　香川県高等学校強化卓球大会　申込書</v>
      </c>
      <c r="B1" s="120"/>
      <c r="C1" s="120"/>
      <c r="D1" s="120"/>
      <c r="E1" s="120"/>
      <c r="F1" s="120"/>
      <c r="G1" s="120"/>
      <c r="H1" s="120"/>
      <c r="I1" s="120"/>
      <c r="J1" s="120"/>
      <c r="K1" s="120"/>
      <c r="L1" s="120"/>
      <c r="M1" s="120"/>
      <c r="N1" s="120"/>
      <c r="O1" s="120"/>
      <c r="P1" s="120"/>
      <c r="Q1" s="120"/>
      <c r="R1" s="120"/>
      <c r="S1" s="120"/>
      <c r="T1" s="120"/>
      <c r="U1" s="120"/>
      <c r="V1" s="120"/>
      <c r="W1" s="120"/>
      <c r="X1" s="120"/>
      <c r="Y1" s="120"/>
    </row>
    <row r="3" spans="1:25" ht="12.75" customHeight="1" x14ac:dyDescent="0.2">
      <c r="A3" s="121" t="s">
        <v>2</v>
      </c>
      <c r="B3" s="107"/>
      <c r="C3" s="108"/>
      <c r="D3" s="108"/>
      <c r="E3" s="108"/>
      <c r="F3" s="108"/>
      <c r="G3" s="108"/>
      <c r="H3" s="108"/>
      <c r="I3" s="108"/>
      <c r="J3" s="108"/>
      <c r="K3" s="108"/>
      <c r="L3" s="109"/>
      <c r="N3" s="121" t="s">
        <v>45</v>
      </c>
      <c r="O3" s="121"/>
      <c r="P3" s="124"/>
      <c r="Q3" s="124"/>
      <c r="R3" s="124"/>
      <c r="S3" s="124" t="s">
        <v>46</v>
      </c>
      <c r="T3" s="124"/>
      <c r="U3" s="124"/>
      <c r="V3" s="124"/>
      <c r="W3" s="124"/>
      <c r="X3" s="124"/>
      <c r="Y3" s="124"/>
    </row>
    <row r="4" spans="1:25" ht="12.75" customHeight="1" x14ac:dyDescent="0.2">
      <c r="A4" s="122"/>
      <c r="B4" s="110"/>
      <c r="C4" s="111"/>
      <c r="D4" s="111"/>
      <c r="E4" s="111"/>
      <c r="F4" s="111"/>
      <c r="G4" s="111"/>
      <c r="H4" s="111"/>
      <c r="I4" s="111"/>
      <c r="J4" s="111"/>
      <c r="K4" s="111"/>
      <c r="L4" s="112"/>
      <c r="N4" s="122"/>
      <c r="O4" s="122"/>
      <c r="P4" s="125"/>
      <c r="Q4" s="125"/>
      <c r="R4" s="125"/>
      <c r="S4" s="125"/>
      <c r="T4" s="125"/>
      <c r="U4" s="125"/>
      <c r="V4" s="125"/>
      <c r="W4" s="125"/>
      <c r="X4" s="125"/>
      <c r="Y4" s="125"/>
    </row>
    <row r="5" spans="1:25" ht="11.25" customHeight="1" x14ac:dyDescent="0.2">
      <c r="A5" s="5"/>
      <c r="B5" s="20"/>
      <c r="C5" s="20"/>
      <c r="D5" s="20"/>
      <c r="E5" s="20"/>
      <c r="F5" s="20"/>
      <c r="G5" s="20"/>
      <c r="H5" s="20"/>
      <c r="I5" s="20"/>
      <c r="J5" s="20"/>
      <c r="K5" s="20"/>
      <c r="L5" s="20"/>
    </row>
    <row r="6" spans="1:25" ht="12.75" customHeight="1" x14ac:dyDescent="0.2">
      <c r="A6" s="5"/>
      <c r="B6" s="20"/>
      <c r="C6" s="20"/>
      <c r="D6" s="20"/>
      <c r="E6" s="20"/>
      <c r="F6" s="20"/>
      <c r="G6" s="20"/>
      <c r="H6" s="20"/>
      <c r="I6" s="20"/>
      <c r="J6" s="20"/>
      <c r="K6" s="20"/>
      <c r="L6" s="20"/>
      <c r="N6" s="107" t="s">
        <v>3</v>
      </c>
      <c r="O6" s="109"/>
      <c r="P6" s="44"/>
      <c r="Q6" s="126"/>
      <c r="R6" s="126"/>
      <c r="S6" s="126"/>
      <c r="T6" s="126"/>
      <c r="U6" s="126"/>
      <c r="V6" s="126"/>
      <c r="W6" s="45"/>
      <c r="X6" s="128" t="s">
        <v>33</v>
      </c>
      <c r="Y6" s="129"/>
    </row>
    <row r="7" spans="1:25" ht="12.75" customHeight="1" x14ac:dyDescent="0.2">
      <c r="A7" s="5"/>
      <c r="B7" s="20"/>
      <c r="C7" s="20"/>
      <c r="D7" s="20"/>
      <c r="E7" s="20"/>
      <c r="F7" s="20"/>
      <c r="G7" s="20"/>
      <c r="H7" s="20"/>
      <c r="I7" s="20"/>
      <c r="J7" s="20"/>
      <c r="K7" s="20"/>
      <c r="L7" s="20"/>
      <c r="N7" s="110"/>
      <c r="O7" s="112"/>
      <c r="P7" s="46"/>
      <c r="Q7" s="127"/>
      <c r="R7" s="127"/>
      <c r="S7" s="127"/>
      <c r="T7" s="127"/>
      <c r="U7" s="127"/>
      <c r="V7" s="127"/>
      <c r="W7" s="47"/>
      <c r="X7" s="130"/>
      <c r="Y7" s="131"/>
    </row>
    <row r="8" spans="1:25" ht="14.25" customHeight="1" x14ac:dyDescent="0.2">
      <c r="A8" s="5"/>
      <c r="B8" s="20"/>
      <c r="C8" s="20"/>
      <c r="D8" s="20"/>
      <c r="E8" s="20"/>
      <c r="F8" s="20"/>
      <c r="G8" s="20"/>
      <c r="H8" s="20"/>
      <c r="I8" s="20"/>
      <c r="J8" s="20"/>
      <c r="K8" s="20"/>
      <c r="L8" s="20"/>
    </row>
    <row r="9" spans="1:25" ht="21.75" customHeight="1" x14ac:dyDescent="0.2">
      <c r="A9" s="132" t="s">
        <v>18</v>
      </c>
      <c r="B9" s="132"/>
      <c r="C9" s="132"/>
      <c r="D9" s="132"/>
      <c r="E9" s="132"/>
      <c r="F9" s="132"/>
      <c r="G9" s="132"/>
      <c r="H9" s="132"/>
      <c r="I9" s="132"/>
      <c r="J9" s="132"/>
      <c r="K9" s="132"/>
      <c r="L9" s="132"/>
      <c r="N9" s="132" t="s">
        <v>76</v>
      </c>
      <c r="O9" s="132"/>
      <c r="P9" s="132"/>
      <c r="Q9" s="132"/>
      <c r="R9" s="132"/>
      <c r="S9" s="132"/>
      <c r="T9" s="132"/>
      <c r="U9" s="132"/>
      <c r="V9" s="132"/>
      <c r="W9" s="132"/>
      <c r="X9" s="132"/>
      <c r="Y9" s="132"/>
    </row>
    <row r="10" spans="1:25" ht="15" customHeight="1" x14ac:dyDescent="0.2">
      <c r="A10" s="21"/>
      <c r="B10" s="107" t="s">
        <v>4</v>
      </c>
      <c r="C10" s="123"/>
      <c r="D10" s="108" t="s">
        <v>5</v>
      </c>
      <c r="E10" s="109"/>
      <c r="F10" s="15" t="s">
        <v>0</v>
      </c>
      <c r="G10" s="115" t="s">
        <v>1</v>
      </c>
      <c r="H10" s="117"/>
      <c r="I10" s="117"/>
      <c r="J10" s="117"/>
      <c r="K10" s="117"/>
      <c r="L10" s="118"/>
      <c r="N10" s="21"/>
      <c r="O10" s="107" t="s">
        <v>4</v>
      </c>
      <c r="P10" s="123"/>
      <c r="Q10" s="108" t="s">
        <v>5</v>
      </c>
      <c r="R10" s="109"/>
      <c r="S10" s="15" t="s">
        <v>0</v>
      </c>
      <c r="T10" s="115" t="s">
        <v>1</v>
      </c>
      <c r="U10" s="117"/>
      <c r="V10" s="117"/>
      <c r="W10" s="117"/>
      <c r="X10" s="117"/>
      <c r="Y10" s="118"/>
    </row>
    <row r="11" spans="1:25" ht="15" customHeight="1" x14ac:dyDescent="0.2">
      <c r="A11" s="6" t="s">
        <v>14</v>
      </c>
      <c r="B11" s="115"/>
      <c r="C11" s="116"/>
      <c r="D11" s="117"/>
      <c r="E11" s="118"/>
      <c r="F11" s="22"/>
      <c r="G11" s="133"/>
      <c r="H11" s="134"/>
      <c r="I11" s="134"/>
      <c r="J11" s="134"/>
      <c r="K11" s="134"/>
      <c r="L11" s="135"/>
      <c r="N11" s="6" t="s">
        <v>14</v>
      </c>
      <c r="O11" s="115"/>
      <c r="P11" s="116"/>
      <c r="Q11" s="117"/>
      <c r="R11" s="118"/>
      <c r="S11" s="22"/>
      <c r="T11" s="133"/>
      <c r="U11" s="134"/>
      <c r="V11" s="134"/>
      <c r="W11" s="134"/>
      <c r="X11" s="134"/>
      <c r="Y11" s="135"/>
    </row>
    <row r="12" spans="1:25" ht="15" customHeight="1" x14ac:dyDescent="0.2">
      <c r="A12" s="6" t="s">
        <v>13</v>
      </c>
      <c r="B12" s="115"/>
      <c r="C12" s="116"/>
      <c r="D12" s="117"/>
      <c r="E12" s="118"/>
      <c r="F12" s="9"/>
      <c r="G12" s="48" t="s">
        <v>66</v>
      </c>
      <c r="H12" s="11"/>
      <c r="I12" s="7" t="s">
        <v>49</v>
      </c>
      <c r="J12" s="11"/>
      <c r="K12" s="7" t="s">
        <v>49</v>
      </c>
      <c r="L12" s="12"/>
      <c r="N12" s="6" t="s">
        <v>13</v>
      </c>
      <c r="O12" s="115"/>
      <c r="P12" s="116"/>
      <c r="Q12" s="117"/>
      <c r="R12" s="118"/>
      <c r="S12" s="9"/>
      <c r="T12" s="48" t="s">
        <v>66</v>
      </c>
      <c r="U12" s="11"/>
      <c r="V12" s="7" t="s">
        <v>49</v>
      </c>
      <c r="W12" s="11"/>
      <c r="X12" s="7" t="s">
        <v>49</v>
      </c>
      <c r="Y12" s="12"/>
    </row>
    <row r="13" spans="1:25" ht="15" customHeight="1" x14ac:dyDescent="0.2">
      <c r="A13" s="6" t="s">
        <v>7</v>
      </c>
      <c r="B13" s="115"/>
      <c r="C13" s="116"/>
      <c r="D13" s="117"/>
      <c r="E13" s="118"/>
      <c r="F13" s="9"/>
      <c r="G13" s="48" t="s">
        <v>66</v>
      </c>
      <c r="H13" s="11"/>
      <c r="I13" s="7" t="s">
        <v>49</v>
      </c>
      <c r="J13" s="11"/>
      <c r="K13" s="7" t="s">
        <v>49</v>
      </c>
      <c r="L13" s="12"/>
      <c r="N13" s="6" t="s">
        <v>7</v>
      </c>
      <c r="O13" s="115"/>
      <c r="P13" s="116"/>
      <c r="Q13" s="117"/>
      <c r="R13" s="118"/>
      <c r="S13" s="9"/>
      <c r="T13" s="48" t="s">
        <v>66</v>
      </c>
      <c r="U13" s="11"/>
      <c r="V13" s="7" t="s">
        <v>49</v>
      </c>
      <c r="W13" s="11"/>
      <c r="X13" s="7" t="s">
        <v>49</v>
      </c>
      <c r="Y13" s="12"/>
    </row>
    <row r="14" spans="1:25" ht="15" customHeight="1" x14ac:dyDescent="0.2">
      <c r="A14" s="6" t="s">
        <v>8</v>
      </c>
      <c r="B14" s="115"/>
      <c r="C14" s="116"/>
      <c r="D14" s="117"/>
      <c r="E14" s="118"/>
      <c r="F14" s="9"/>
      <c r="G14" s="48" t="s">
        <v>66</v>
      </c>
      <c r="H14" s="11"/>
      <c r="I14" s="7" t="s">
        <v>49</v>
      </c>
      <c r="J14" s="11"/>
      <c r="K14" s="7" t="s">
        <v>49</v>
      </c>
      <c r="L14" s="12"/>
      <c r="N14" s="6" t="s">
        <v>8</v>
      </c>
      <c r="O14" s="115"/>
      <c r="P14" s="116"/>
      <c r="Q14" s="117"/>
      <c r="R14" s="118"/>
      <c r="S14" s="9"/>
      <c r="T14" s="48" t="s">
        <v>66</v>
      </c>
      <c r="U14" s="11"/>
      <c r="V14" s="7" t="s">
        <v>49</v>
      </c>
      <c r="W14" s="11"/>
      <c r="X14" s="7" t="s">
        <v>49</v>
      </c>
      <c r="Y14" s="12"/>
    </row>
    <row r="15" spans="1:25" ht="15" customHeight="1" x14ac:dyDescent="0.2">
      <c r="A15" s="6" t="s">
        <v>9</v>
      </c>
      <c r="B15" s="115"/>
      <c r="C15" s="116"/>
      <c r="D15" s="117"/>
      <c r="E15" s="118"/>
      <c r="F15" s="9"/>
      <c r="G15" s="48" t="s">
        <v>66</v>
      </c>
      <c r="H15" s="11"/>
      <c r="I15" s="7" t="s">
        <v>49</v>
      </c>
      <c r="J15" s="11"/>
      <c r="K15" s="7" t="s">
        <v>49</v>
      </c>
      <c r="L15" s="12"/>
      <c r="N15" s="6" t="s">
        <v>9</v>
      </c>
      <c r="O15" s="115"/>
      <c r="P15" s="116"/>
      <c r="Q15" s="117"/>
      <c r="R15" s="118"/>
      <c r="S15" s="9"/>
      <c r="T15" s="48" t="s">
        <v>66</v>
      </c>
      <c r="U15" s="11"/>
      <c r="V15" s="7" t="s">
        <v>49</v>
      </c>
      <c r="W15" s="11"/>
      <c r="X15" s="7" t="s">
        <v>49</v>
      </c>
      <c r="Y15" s="12"/>
    </row>
    <row r="16" spans="1:25" ht="15" customHeight="1" x14ac:dyDescent="0.2">
      <c r="A16" s="6" t="s">
        <v>10</v>
      </c>
      <c r="B16" s="115"/>
      <c r="C16" s="116"/>
      <c r="D16" s="117"/>
      <c r="E16" s="118"/>
      <c r="F16" s="9"/>
      <c r="G16" s="48" t="s">
        <v>66</v>
      </c>
      <c r="H16" s="11"/>
      <c r="I16" s="7" t="s">
        <v>49</v>
      </c>
      <c r="J16" s="11"/>
      <c r="K16" s="7" t="s">
        <v>49</v>
      </c>
      <c r="L16" s="12"/>
      <c r="N16" s="6" t="s">
        <v>10</v>
      </c>
      <c r="O16" s="115"/>
      <c r="P16" s="116"/>
      <c r="Q16" s="117"/>
      <c r="R16" s="118"/>
      <c r="S16" s="9"/>
      <c r="T16" s="48" t="s">
        <v>66</v>
      </c>
      <c r="U16" s="11"/>
      <c r="V16" s="7" t="s">
        <v>49</v>
      </c>
      <c r="W16" s="11"/>
      <c r="X16" s="7" t="s">
        <v>49</v>
      </c>
      <c r="Y16" s="12"/>
    </row>
    <row r="17" spans="1:25" ht="15" customHeight="1" x14ac:dyDescent="0.2">
      <c r="A17" s="6" t="s">
        <v>11</v>
      </c>
      <c r="B17" s="115"/>
      <c r="C17" s="116"/>
      <c r="D17" s="117"/>
      <c r="E17" s="118"/>
      <c r="F17" s="9"/>
      <c r="G17" s="48" t="s">
        <v>66</v>
      </c>
      <c r="H17" s="11"/>
      <c r="I17" s="7" t="s">
        <v>49</v>
      </c>
      <c r="J17" s="11"/>
      <c r="K17" s="7" t="s">
        <v>49</v>
      </c>
      <c r="L17" s="12"/>
      <c r="N17" s="6" t="s">
        <v>11</v>
      </c>
      <c r="O17" s="115"/>
      <c r="P17" s="116"/>
      <c r="Q17" s="117"/>
      <c r="R17" s="118"/>
      <c r="S17" s="9"/>
      <c r="T17" s="48" t="s">
        <v>66</v>
      </c>
      <c r="U17" s="11"/>
      <c r="V17" s="7" t="s">
        <v>49</v>
      </c>
      <c r="W17" s="11"/>
      <c r="X17" s="7" t="s">
        <v>49</v>
      </c>
      <c r="Y17" s="12"/>
    </row>
    <row r="18" spans="1:25" ht="15" customHeight="1" x14ac:dyDescent="0.2">
      <c r="A18" s="6" t="s">
        <v>12</v>
      </c>
      <c r="B18" s="115"/>
      <c r="C18" s="116"/>
      <c r="D18" s="117"/>
      <c r="E18" s="118"/>
      <c r="F18" s="9"/>
      <c r="G18" s="48" t="s">
        <v>66</v>
      </c>
      <c r="H18" s="11"/>
      <c r="I18" s="7" t="s">
        <v>49</v>
      </c>
      <c r="J18" s="11"/>
      <c r="K18" s="7" t="s">
        <v>49</v>
      </c>
      <c r="L18" s="12"/>
      <c r="N18" s="6" t="s">
        <v>12</v>
      </c>
      <c r="O18" s="115"/>
      <c r="P18" s="116"/>
      <c r="Q18" s="117"/>
      <c r="R18" s="118"/>
      <c r="S18" s="9"/>
      <c r="T18" s="48" t="s">
        <v>66</v>
      </c>
      <c r="U18" s="11"/>
      <c r="V18" s="7" t="s">
        <v>49</v>
      </c>
      <c r="W18" s="11"/>
      <c r="X18" s="7" t="s">
        <v>49</v>
      </c>
      <c r="Y18" s="12"/>
    </row>
    <row r="21" spans="1:25" x14ac:dyDescent="0.2">
      <c r="A21" s="114" t="s">
        <v>32</v>
      </c>
      <c r="B21" s="114"/>
      <c r="C21" s="114"/>
      <c r="D21" s="114"/>
      <c r="E21" s="114"/>
      <c r="F21" s="114"/>
      <c r="G21" s="114"/>
      <c r="H21" s="114"/>
      <c r="I21" s="114"/>
      <c r="J21" s="114"/>
      <c r="K21" s="114"/>
      <c r="L21" s="114"/>
      <c r="N21" s="114" t="s">
        <v>34</v>
      </c>
      <c r="O21" s="114"/>
      <c r="P21" s="114"/>
      <c r="Q21" s="114"/>
      <c r="R21" s="114"/>
      <c r="S21" s="114"/>
      <c r="T21" s="114"/>
      <c r="U21" s="114"/>
      <c r="V21" s="114"/>
      <c r="W21" s="114"/>
      <c r="X21" s="114"/>
      <c r="Y21" s="114"/>
    </row>
    <row r="22" spans="1:25" x14ac:dyDescent="0.2">
      <c r="A22" s="41" t="s">
        <v>124</v>
      </c>
      <c r="B22" s="42"/>
      <c r="C22" s="3" t="s">
        <v>29</v>
      </c>
      <c r="D22" s="42"/>
      <c r="E22" s="3" t="s">
        <v>30</v>
      </c>
      <c r="N22" s="41" t="s">
        <v>124</v>
      </c>
      <c r="O22" s="42"/>
      <c r="P22" s="3" t="s">
        <v>29</v>
      </c>
      <c r="Q22" s="42"/>
      <c r="R22" s="3" t="s">
        <v>30</v>
      </c>
    </row>
    <row r="24" spans="1:25" x14ac:dyDescent="0.2">
      <c r="C24" s="2" t="s">
        <v>31</v>
      </c>
      <c r="D24" s="3"/>
      <c r="E24" s="136"/>
      <c r="F24" s="136"/>
      <c r="G24" s="136"/>
      <c r="H24" s="136"/>
      <c r="I24" s="136"/>
      <c r="J24" s="3"/>
      <c r="K24" s="2" t="s">
        <v>33</v>
      </c>
      <c r="O24" s="113" t="s">
        <v>35</v>
      </c>
      <c r="P24" s="113"/>
      <c r="Q24" s="3"/>
      <c r="R24" s="136"/>
      <c r="S24" s="136"/>
      <c r="T24" s="136"/>
      <c r="U24" s="136"/>
      <c r="V24" s="136"/>
      <c r="W24" s="3"/>
      <c r="X24" s="2" t="s">
        <v>33</v>
      </c>
    </row>
    <row r="27" spans="1:25" x14ac:dyDescent="0.2">
      <c r="A27" s="58" t="s">
        <v>97</v>
      </c>
      <c r="B27" s="58" t="s">
        <v>98</v>
      </c>
      <c r="D27" s="113" t="s">
        <v>121</v>
      </c>
      <c r="E27" s="113"/>
      <c r="F27" s="58" t="s">
        <v>100</v>
      </c>
      <c r="G27" s="66"/>
      <c r="H27" s="65" t="s">
        <v>101</v>
      </c>
      <c r="I27" s="58" t="s">
        <v>102</v>
      </c>
      <c r="J27" s="113">
        <f>3000*G27</f>
        <v>0</v>
      </c>
      <c r="K27" s="113"/>
      <c r="L27" s="113"/>
      <c r="M27" s="2" t="s">
        <v>103</v>
      </c>
    </row>
    <row r="29" spans="1:25" x14ac:dyDescent="0.2">
      <c r="B29" s="2" t="s">
        <v>106</v>
      </c>
      <c r="D29" s="113" t="s">
        <v>104</v>
      </c>
      <c r="E29" s="113"/>
      <c r="F29" s="58" t="s">
        <v>100</v>
      </c>
      <c r="G29" s="67"/>
      <c r="H29" s="65" t="s">
        <v>27</v>
      </c>
      <c r="I29" s="58" t="s">
        <v>102</v>
      </c>
      <c r="J29" s="113">
        <f>200*G29</f>
        <v>0</v>
      </c>
      <c r="K29" s="113"/>
      <c r="L29" s="113"/>
      <c r="M29" s="2" t="s">
        <v>103</v>
      </c>
    </row>
    <row r="30" spans="1:25" x14ac:dyDescent="0.2">
      <c r="D30" s="3"/>
      <c r="E30" s="58"/>
      <c r="F30" s="58"/>
      <c r="G30" s="58"/>
      <c r="H30" s="58"/>
      <c r="I30" s="58"/>
      <c r="J30" s="43"/>
    </row>
    <row r="31" spans="1:25" x14ac:dyDescent="0.2">
      <c r="D31" s="3"/>
      <c r="E31" s="43"/>
      <c r="F31" s="43"/>
      <c r="G31" s="120" t="s">
        <v>28</v>
      </c>
      <c r="H31" s="120"/>
      <c r="I31" s="43"/>
      <c r="J31" s="113">
        <f>J27+J29</f>
        <v>0</v>
      </c>
      <c r="K31" s="113"/>
      <c r="L31" s="113"/>
      <c r="M31" s="2" t="s">
        <v>103</v>
      </c>
    </row>
    <row r="34" spans="2:19" x14ac:dyDescent="0.2">
      <c r="B34" s="120" t="str">
        <f>"※印刷して"&amp;設定!$B$8&amp;"まで送ってください。データもメールで送ってください。"</f>
        <v>※印刷して高松商業高校　久保まで送ってください。データもメールで送ってください。</v>
      </c>
      <c r="C34" s="120"/>
      <c r="D34" s="120"/>
      <c r="E34" s="120"/>
      <c r="F34" s="120"/>
      <c r="G34" s="120"/>
      <c r="H34" s="120"/>
      <c r="I34" s="120"/>
      <c r="J34" s="120"/>
      <c r="K34" s="120"/>
      <c r="L34" s="120"/>
      <c r="M34" s="120"/>
      <c r="N34" s="120"/>
      <c r="O34" s="120"/>
      <c r="P34" s="120"/>
      <c r="Q34" s="120"/>
      <c r="R34" s="120"/>
      <c r="S34" s="120"/>
    </row>
    <row r="36" spans="2:19" x14ac:dyDescent="0.2">
      <c r="C36" s="80" t="str">
        <f>"申込み締切　"&amp;設定!$J$26&amp;"　正午必着"</f>
        <v>申込み締切　１９００年１月０日（土）　正午必着</v>
      </c>
    </row>
  </sheetData>
  <mergeCells count="63">
    <mergeCell ref="E24:I24"/>
    <mergeCell ref="O24:P24"/>
    <mergeCell ref="R24:V24"/>
    <mergeCell ref="B34:S34"/>
    <mergeCell ref="D27:E27"/>
    <mergeCell ref="J27:L27"/>
    <mergeCell ref="G31:H31"/>
    <mergeCell ref="J31:L31"/>
    <mergeCell ref="D29:E29"/>
    <mergeCell ref="J29:L29"/>
    <mergeCell ref="A21:L21"/>
    <mergeCell ref="N21:Y21"/>
    <mergeCell ref="B18:C18"/>
    <mergeCell ref="D18:E18"/>
    <mergeCell ref="O18:P18"/>
    <mergeCell ref="Q18:R18"/>
    <mergeCell ref="B17:C17"/>
    <mergeCell ref="D17:E17"/>
    <mergeCell ref="O17:P17"/>
    <mergeCell ref="Q17:R17"/>
    <mergeCell ref="B16:C16"/>
    <mergeCell ref="D16:E16"/>
    <mergeCell ref="O16:P16"/>
    <mergeCell ref="Q16:R16"/>
    <mergeCell ref="B13:C13"/>
    <mergeCell ref="D13:E13"/>
    <mergeCell ref="O13:P13"/>
    <mergeCell ref="Q13:R13"/>
    <mergeCell ref="Q12:R12"/>
    <mergeCell ref="B12:C12"/>
    <mergeCell ref="D12:E12"/>
    <mergeCell ref="O12:P12"/>
    <mergeCell ref="B15:C15"/>
    <mergeCell ref="D15:E15"/>
    <mergeCell ref="O15:P15"/>
    <mergeCell ref="Q15:R15"/>
    <mergeCell ref="B14:C14"/>
    <mergeCell ref="D14:E14"/>
    <mergeCell ref="O14:P14"/>
    <mergeCell ref="Q14:R14"/>
    <mergeCell ref="O10:P10"/>
    <mergeCell ref="A1:Y1"/>
    <mergeCell ref="A3:A4"/>
    <mergeCell ref="B3:L4"/>
    <mergeCell ref="N3:O4"/>
    <mergeCell ref="P3:R4"/>
    <mergeCell ref="S3:Y4"/>
    <mergeCell ref="D11:E11"/>
    <mergeCell ref="Q6:V7"/>
    <mergeCell ref="X6:Y7"/>
    <mergeCell ref="A9:L9"/>
    <mergeCell ref="N9:Y9"/>
    <mergeCell ref="Q11:R11"/>
    <mergeCell ref="T11:Y11"/>
    <mergeCell ref="N6:O7"/>
    <mergeCell ref="T10:Y10"/>
    <mergeCell ref="B11:C11"/>
    <mergeCell ref="Q10:R10"/>
    <mergeCell ref="G11:L11"/>
    <mergeCell ref="O11:P11"/>
    <mergeCell ref="B10:C10"/>
    <mergeCell ref="D10:E10"/>
    <mergeCell ref="G10:L10"/>
  </mergeCells>
  <phoneticPr fontId="1"/>
  <pageMargins left="0.43307086614173229" right="0.43307086614173229" top="0.39370078740157483" bottom="2.1259842519685042" header="0.51181102362204722" footer="2.0866141732283467"/>
  <pageSetup paperSize="9" orientation="portrait" horizontalDpi="200" verticalDpi="200"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設定</vt:lpstr>
      <vt:lpstr>連絡事項</vt:lpstr>
      <vt:lpstr>高体連番号</vt:lpstr>
      <vt:lpstr>春季強化大会(団体)</vt:lpstr>
      <vt:lpstr>春季強化大会(個人)</vt:lpstr>
      <vt:lpstr>県総体</vt:lpstr>
      <vt:lpstr>県総体参加選手一覧</vt:lpstr>
      <vt:lpstr>国体予選</vt:lpstr>
      <vt:lpstr>夏季強化大会</vt:lpstr>
      <vt:lpstr>全日本ジュニア予選</vt:lpstr>
      <vt:lpstr>新人大会</vt:lpstr>
      <vt:lpstr>選抜個人</vt:lpstr>
      <vt:lpstr>強化大会</vt:lpstr>
      <vt:lpstr>夏季強化大会!Print_Area</vt:lpstr>
      <vt:lpstr>強化大会!Print_Area</vt:lpstr>
      <vt:lpstr>県総体!Print_Area</vt:lpstr>
      <vt:lpstr>県総体参加選手一覧!Print_Area</vt:lpstr>
      <vt:lpstr>国体予選!Print_Area</vt:lpstr>
      <vt:lpstr>'春季強化大会(個人)'!Print_Area</vt:lpstr>
      <vt:lpstr>'春季強化大会(団体)'!Print_Area</vt:lpstr>
      <vt:lpstr>新人大会!Print_Area</vt:lpstr>
      <vt:lpstr>選抜個人!Print_Area</vt:lpstr>
      <vt:lpstr>全日本ジュニア予選!Print_Area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塩見卓生</dc:creator>
  <cp:lastModifiedBy>Naoki Okada</cp:lastModifiedBy>
  <cp:lastPrinted>2022-03-07T14:21:14Z</cp:lastPrinted>
  <dcterms:created xsi:type="dcterms:W3CDTF">2004-04-26T00:23:13Z</dcterms:created>
  <dcterms:modified xsi:type="dcterms:W3CDTF">2022-03-13T15:53:35Z</dcterms:modified>
</cp:coreProperties>
</file>