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5\試合結果\個人戦\"/>
    </mc:Choice>
  </mc:AlternateContent>
  <xr:revisionPtr revIDLastSave="0" documentId="8_{5516D33E-0045-4597-B828-2EBB1068D16A}" xr6:coauthVersionLast="47" xr6:coauthVersionMax="47" xr10:uidLastSave="{00000000-0000-0000-0000-000000000000}"/>
  <bookViews>
    <workbookView xWindow="-110" yWindow="-110" windowWidth="19420" windowHeight="10300" activeTab="1" xr2:uid="{2CFD808B-781E-4AFC-B73E-F565AE4C34AB}"/>
  </bookViews>
  <sheets>
    <sheet name="男子S" sheetId="3" r:id="rId1"/>
    <sheet name="男子W" sheetId="5" r:id="rId2"/>
    <sheet name="女子S" sheetId="4" r:id="rId3"/>
    <sheet name="女子W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女子S!$A$1:$BV$94</definedName>
    <definedName name="_xlnm.Print_Area" localSheetId="3">女子W!$A$1:$AK$78</definedName>
    <definedName name="_xlnm.Print_Area" localSheetId="0">男子S!$A$1:$BV$212</definedName>
    <definedName name="_xlnm.Print_Area" localSheetId="1">男子W!$A$1:$BV$98</definedName>
    <definedName name="ランキング大" localSheetId="2">[1]ランク表!$A$2:$AO$167</definedName>
    <definedName name="ランキング大" localSheetId="0">[2]ランク表!$A$2:$AO$384</definedName>
    <definedName name="ランキング大" localSheetId="1">[4]ランク表!$A$2:$AO$174</definedName>
    <definedName name="ランキング大">[3]ランク表!$A$2:$AO$70</definedName>
    <definedName name="順位" localSheetId="2">[1]ランク表!$D$2:$D$167</definedName>
    <definedName name="順位" localSheetId="0">[2]ランク表!$D$2:$D$384</definedName>
    <definedName name="順位" localSheetId="1">[4]ランク表!$D$2:$D$174</definedName>
    <definedName name="順位">[3]ランク表!$D$2:$D$70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6" l="1"/>
  <c r="O39" i="6"/>
  <c r="V89" i="5"/>
  <c r="O89" i="5"/>
  <c r="BG47" i="5"/>
  <c r="AZ47" i="5"/>
  <c r="V47" i="5"/>
  <c r="O47" i="5"/>
  <c r="O201" i="3"/>
  <c r="V66" i="4" l="1"/>
  <c r="O66" i="4"/>
  <c r="BG45" i="4"/>
  <c r="AZ45" i="4"/>
  <c r="V45" i="4"/>
  <c r="O45" i="4"/>
  <c r="V201" i="3"/>
  <c r="BG157" i="3"/>
  <c r="AZ157" i="3"/>
  <c r="V157" i="3"/>
  <c r="O157" i="3"/>
  <c r="V95" i="3"/>
  <c r="O95" i="3"/>
  <c r="BG51" i="3"/>
  <c r="AZ51" i="3"/>
  <c r="V51" i="3"/>
  <c r="O51" i="3"/>
  <c r="BG13" i="3"/>
  <c r="AZ13" i="3"/>
</calcChain>
</file>

<file path=xl/sharedStrings.xml><?xml version="1.0" encoding="utf-8"?>
<sst xmlns="http://schemas.openxmlformats.org/spreadsheetml/2006/main" count="3284" uniqueCount="734">
  <si>
    <t>第63回　香川県高等学校総合体育大会卓球競技</t>
  </si>
  <si>
    <t>会場：丸亀市民体育館</t>
  </si>
  <si>
    <t>(</t>
  </si>
  <si>
    <t>香川西</t>
  </si>
  <si>
    <t>)</t>
  </si>
  <si>
    <t>観総合</t>
  </si>
  <si>
    <t>高　松</t>
  </si>
  <si>
    <t>高桜井</t>
  </si>
  <si>
    <t>三本松</t>
  </si>
  <si>
    <t>高松商</t>
  </si>
  <si>
    <t>高中央</t>
  </si>
  <si>
    <t>丸城西</t>
  </si>
  <si>
    <t>丸　亀</t>
  </si>
  <si>
    <t>高専高</t>
  </si>
  <si>
    <t>坂　出</t>
  </si>
  <si>
    <t>高松一</t>
  </si>
  <si>
    <t>観　一</t>
  </si>
  <si>
    <t>高松東</t>
  </si>
  <si>
    <t>三　木</t>
  </si>
  <si>
    <t>琴　平</t>
  </si>
  <si>
    <t>尽　誠</t>
  </si>
  <si>
    <t>高松西</t>
  </si>
  <si>
    <t>小中央</t>
  </si>
  <si>
    <t>高工芸</t>
  </si>
  <si>
    <t>香中央</t>
  </si>
  <si>
    <t>農　経</t>
  </si>
  <si>
    <t>大手高</t>
  </si>
  <si>
    <t>善　一</t>
  </si>
  <si>
    <t>石　田</t>
  </si>
  <si>
    <t>高　瀬</t>
  </si>
  <si>
    <t>英　明</t>
  </si>
  <si>
    <t>多度津</t>
  </si>
  <si>
    <t>笠　田</t>
  </si>
  <si>
    <t>香誠陵</t>
  </si>
  <si>
    <t>坂出工</t>
  </si>
  <si>
    <t>高松南</t>
  </si>
  <si>
    <t>藤　井</t>
  </si>
  <si>
    <t>飯　山</t>
  </si>
  <si>
    <t>決勝</t>
  </si>
  <si>
    <t>男子シングルス</t>
  </si>
  <si>
    <t>期日：令和5年6月4日(日)・6月5日(月)</t>
  </si>
  <si>
    <t>坂　東</t>
  </si>
  <si>
    <t>平　石</t>
  </si>
  <si>
    <t>片　桐</t>
  </si>
  <si>
    <t>窪　田</t>
  </si>
  <si>
    <t>岩　嶋</t>
  </si>
  <si>
    <t>仲　井</t>
  </si>
  <si>
    <t>谷　本</t>
  </si>
  <si>
    <t>中　原</t>
  </si>
  <si>
    <t>小　西</t>
  </si>
  <si>
    <t>大　塚</t>
  </si>
  <si>
    <t>大　野</t>
  </si>
  <si>
    <t>山　本</t>
  </si>
  <si>
    <t>三　﨑</t>
  </si>
  <si>
    <t>　関</t>
  </si>
  <si>
    <t>村　田</t>
  </si>
  <si>
    <t>大　林</t>
  </si>
  <si>
    <t>横　山</t>
  </si>
  <si>
    <t>二　川</t>
  </si>
  <si>
    <t>赤　松</t>
  </si>
  <si>
    <t>安　藤</t>
  </si>
  <si>
    <t>岡　田</t>
  </si>
  <si>
    <t>山　下</t>
  </si>
  <si>
    <t>梶　原</t>
  </si>
  <si>
    <t>久　保</t>
  </si>
  <si>
    <t>黒　島</t>
  </si>
  <si>
    <t>柴　田</t>
  </si>
  <si>
    <t>佐　藤</t>
  </si>
  <si>
    <t>磯　崎</t>
  </si>
  <si>
    <t>松　本</t>
  </si>
  <si>
    <t>音　島</t>
  </si>
  <si>
    <t>松　﨑</t>
  </si>
  <si>
    <t>浦　部</t>
  </si>
  <si>
    <t>北　岡</t>
  </si>
  <si>
    <t>本　多</t>
  </si>
  <si>
    <t>和　泉</t>
  </si>
  <si>
    <t>森　北</t>
  </si>
  <si>
    <t>永　岡</t>
  </si>
  <si>
    <t>大　西</t>
  </si>
  <si>
    <t>佐　野</t>
  </si>
  <si>
    <t>大　和</t>
  </si>
  <si>
    <t>井　上</t>
  </si>
  <si>
    <t>伊　藤</t>
  </si>
  <si>
    <t>加　藤</t>
  </si>
  <si>
    <t>高　平</t>
  </si>
  <si>
    <t>工　藤</t>
  </si>
  <si>
    <t>平　木</t>
  </si>
  <si>
    <r>
      <t>田　井</t>
    </r>
    <r>
      <rPr>
        <sz val="9"/>
        <rFont val="HG丸ｺﾞｼｯｸM-PRO"/>
        <family val="3"/>
        <charset val="128"/>
      </rPr>
      <t>大</t>
    </r>
  </si>
  <si>
    <t>德　永</t>
  </si>
  <si>
    <t>長　尾</t>
  </si>
  <si>
    <t>清　原</t>
  </si>
  <si>
    <t>飯　間</t>
  </si>
  <si>
    <t>　森</t>
  </si>
  <si>
    <t>川　西</t>
  </si>
  <si>
    <t>権　藤</t>
  </si>
  <si>
    <t>原　岡</t>
  </si>
  <si>
    <t>御　厩</t>
  </si>
  <si>
    <t>佐　伯</t>
  </si>
  <si>
    <t>光　井</t>
  </si>
  <si>
    <t>藤　繁</t>
  </si>
  <si>
    <t>石　川</t>
  </si>
  <si>
    <t>新　西</t>
  </si>
  <si>
    <t>木　下</t>
  </si>
  <si>
    <t>滝　本</t>
  </si>
  <si>
    <t>藤井寒</t>
  </si>
  <si>
    <t>石　原</t>
  </si>
  <si>
    <t>佐　立</t>
  </si>
  <si>
    <t>齊　藤</t>
  </si>
  <si>
    <t>志　度</t>
  </si>
  <si>
    <t>澤　田</t>
  </si>
  <si>
    <t>福　永</t>
  </si>
  <si>
    <t>神　余</t>
  </si>
  <si>
    <t>中　井</t>
  </si>
  <si>
    <t>亀　井</t>
  </si>
  <si>
    <t>床　田</t>
  </si>
  <si>
    <t>有　賀</t>
  </si>
  <si>
    <t>平　野</t>
  </si>
  <si>
    <t>岡　本</t>
  </si>
  <si>
    <t>岩　田</t>
  </si>
  <si>
    <t>矢　野</t>
  </si>
  <si>
    <t>岩　本</t>
  </si>
  <si>
    <t>平　福</t>
  </si>
  <si>
    <t>田　中</t>
  </si>
  <si>
    <t>江　﨑</t>
  </si>
  <si>
    <t>西　口</t>
  </si>
  <si>
    <t>杢　村</t>
  </si>
  <si>
    <t>寒　川</t>
  </si>
  <si>
    <t>藤　原</t>
  </si>
  <si>
    <t>西　谷</t>
  </si>
  <si>
    <t>　河</t>
  </si>
  <si>
    <t>山　地</t>
  </si>
  <si>
    <t>片　岡</t>
  </si>
  <si>
    <t>杉　本</t>
  </si>
  <si>
    <t>酒　井</t>
  </si>
  <si>
    <t>松　原</t>
  </si>
  <si>
    <t>内　海</t>
  </si>
  <si>
    <t>宮　本</t>
  </si>
  <si>
    <t>黒　田</t>
  </si>
  <si>
    <t>松　永</t>
  </si>
  <si>
    <t>森　岡</t>
  </si>
  <si>
    <t>宮　家</t>
  </si>
  <si>
    <t>齋　藤</t>
  </si>
  <si>
    <t>竹　田</t>
  </si>
  <si>
    <r>
      <t>合　田</t>
    </r>
    <r>
      <rPr>
        <sz val="9"/>
        <rFont val="HG丸ｺﾞｼｯｸM-PRO"/>
        <family val="3"/>
        <charset val="128"/>
      </rPr>
      <t>有</t>
    </r>
  </si>
  <si>
    <t>尾　上</t>
  </si>
  <si>
    <t>　岡</t>
  </si>
  <si>
    <t>柴　坂</t>
  </si>
  <si>
    <t>生　﨑</t>
  </si>
  <si>
    <t>山　中</t>
  </si>
  <si>
    <r>
      <t>井　上</t>
    </r>
    <r>
      <rPr>
        <sz val="9"/>
        <rFont val="HG丸ｺﾞｼｯｸM-PRO"/>
        <family val="3"/>
        <charset val="128"/>
      </rPr>
      <t>流</t>
    </r>
  </si>
  <si>
    <t>大　峯</t>
  </si>
  <si>
    <t>國　宗</t>
  </si>
  <si>
    <t>桑　島</t>
  </si>
  <si>
    <t>中　川</t>
  </si>
  <si>
    <t>宮　脇</t>
  </si>
  <si>
    <t>近　石</t>
  </si>
  <si>
    <t>日　浦</t>
  </si>
  <si>
    <t>冨　田</t>
  </si>
  <si>
    <t>伏　見</t>
  </si>
  <si>
    <t>須　本</t>
  </si>
  <si>
    <t>森　下</t>
  </si>
  <si>
    <t>三　井</t>
  </si>
  <si>
    <t>今　田</t>
  </si>
  <si>
    <t>藤　田</t>
  </si>
  <si>
    <t>池　田</t>
  </si>
  <si>
    <t>相　原</t>
  </si>
  <si>
    <t>立　岩</t>
  </si>
  <si>
    <t>仙　波</t>
  </si>
  <si>
    <t>平　間</t>
  </si>
  <si>
    <t>関　本</t>
  </si>
  <si>
    <t>前　田</t>
  </si>
  <si>
    <t>大　黒</t>
  </si>
  <si>
    <t>溝　渕</t>
  </si>
  <si>
    <t>太　田</t>
  </si>
  <si>
    <t>出　井</t>
  </si>
  <si>
    <t>末　吉</t>
  </si>
  <si>
    <t>下　村</t>
  </si>
  <si>
    <t>高　木</t>
  </si>
  <si>
    <t>髙　畠</t>
  </si>
  <si>
    <t>吉　川</t>
  </si>
  <si>
    <t>銭　谷</t>
  </si>
  <si>
    <t>大　倉</t>
  </si>
  <si>
    <t>荒　木</t>
  </si>
  <si>
    <t>白　井</t>
  </si>
  <si>
    <t>岡　林</t>
  </si>
  <si>
    <t>三　好</t>
  </si>
  <si>
    <t>磯　﨑</t>
  </si>
  <si>
    <t>奥　浦</t>
  </si>
  <si>
    <t>出　水</t>
  </si>
  <si>
    <r>
      <t>合　田</t>
    </r>
    <r>
      <rPr>
        <sz val="9"/>
        <rFont val="HG丸ｺﾞｼｯｸM-PRO"/>
        <family val="3"/>
        <charset val="128"/>
      </rPr>
      <t>琉</t>
    </r>
  </si>
  <si>
    <t>山　平</t>
  </si>
  <si>
    <r>
      <t>山　口</t>
    </r>
    <r>
      <rPr>
        <sz val="9"/>
        <rFont val="HG丸ｺﾞｼｯｸM-PRO"/>
        <family val="3"/>
        <charset val="128"/>
      </rPr>
      <t>凰</t>
    </r>
  </si>
  <si>
    <t>江　崎</t>
  </si>
  <si>
    <t>平　田</t>
  </si>
  <si>
    <t>吉　田</t>
  </si>
  <si>
    <t>青　木</t>
  </si>
  <si>
    <t>山　口</t>
  </si>
  <si>
    <t>有　安</t>
  </si>
  <si>
    <t>　泉</t>
  </si>
  <si>
    <t>大　谷</t>
  </si>
  <si>
    <t>石　﨑</t>
  </si>
  <si>
    <t>近　森</t>
  </si>
  <si>
    <t>川　越</t>
  </si>
  <si>
    <t>伊　賀</t>
  </si>
  <si>
    <t>赤　野</t>
  </si>
  <si>
    <t>準決勝</t>
  </si>
  <si>
    <t>井　原</t>
  </si>
  <si>
    <t>橋　崎</t>
  </si>
  <si>
    <t>樋　口</t>
  </si>
  <si>
    <t>西　村</t>
  </si>
  <si>
    <t>長　野</t>
  </si>
  <si>
    <t>鉄　野</t>
  </si>
  <si>
    <t>　韓</t>
  </si>
  <si>
    <t>細　川</t>
  </si>
  <si>
    <t>三　島</t>
  </si>
  <si>
    <t>白　川</t>
  </si>
  <si>
    <t>島　本</t>
  </si>
  <si>
    <t>佐　竹</t>
  </si>
  <si>
    <t>伊与田</t>
  </si>
  <si>
    <t>宮　﨑</t>
  </si>
  <si>
    <t>赤　澤</t>
  </si>
  <si>
    <t>鎌　田</t>
  </si>
  <si>
    <t>森　近</t>
  </si>
  <si>
    <t>川　原</t>
  </si>
  <si>
    <t>北　山</t>
  </si>
  <si>
    <t>川　野</t>
  </si>
  <si>
    <t>長谷川</t>
  </si>
  <si>
    <t>植　松</t>
  </si>
  <si>
    <t>砂　野</t>
  </si>
  <si>
    <t>檜　原</t>
  </si>
  <si>
    <t>中　村</t>
  </si>
  <si>
    <t>後　藤</t>
  </si>
  <si>
    <t>武　井</t>
  </si>
  <si>
    <t>杉　野</t>
  </si>
  <si>
    <t>浦　山</t>
  </si>
  <si>
    <t>今　井</t>
  </si>
  <si>
    <t>元　谷</t>
  </si>
  <si>
    <t>福　田</t>
  </si>
  <si>
    <t>　原</t>
  </si>
  <si>
    <t>大　熊</t>
  </si>
  <si>
    <t>古　竹</t>
  </si>
  <si>
    <t>岩　崎</t>
  </si>
  <si>
    <r>
      <t>久　保</t>
    </r>
    <r>
      <rPr>
        <sz val="9"/>
        <rFont val="HG丸ｺﾞｼｯｸM-PRO"/>
        <family val="3"/>
        <charset val="128"/>
      </rPr>
      <t>諒</t>
    </r>
  </si>
  <si>
    <t>直　江</t>
  </si>
  <si>
    <t>木　村</t>
  </si>
  <si>
    <t>鬼　松</t>
  </si>
  <si>
    <t>水　野</t>
  </si>
  <si>
    <t>小　松</t>
  </si>
  <si>
    <t>古　川</t>
  </si>
  <si>
    <t>横　井</t>
  </si>
  <si>
    <t>吉　村</t>
  </si>
  <si>
    <t>綾　田</t>
  </si>
  <si>
    <t>多　田</t>
  </si>
  <si>
    <t>香　川</t>
  </si>
  <si>
    <t>川　人</t>
  </si>
  <si>
    <t>横　川</t>
  </si>
  <si>
    <t>喜　田</t>
  </si>
  <si>
    <t>上　村</t>
  </si>
  <si>
    <t>吉　永</t>
  </si>
  <si>
    <t>生　西</t>
  </si>
  <si>
    <t>辻󠄀</t>
  </si>
  <si>
    <t>寳　田</t>
  </si>
  <si>
    <t>大　瀧</t>
  </si>
  <si>
    <t>伊　丹</t>
  </si>
  <si>
    <t>森　川</t>
  </si>
  <si>
    <t>三　野</t>
  </si>
  <si>
    <t>髙　橋</t>
  </si>
  <si>
    <t>家　奥</t>
  </si>
  <si>
    <t>裏　山</t>
  </si>
  <si>
    <t>河　野</t>
  </si>
  <si>
    <t>飯　田</t>
  </si>
  <si>
    <r>
      <t>田　井</t>
    </r>
    <r>
      <rPr>
        <sz val="9"/>
        <rFont val="HG丸ｺﾞｼｯｸM-PRO"/>
        <family val="3"/>
        <charset val="128"/>
      </rPr>
      <t>遥</t>
    </r>
  </si>
  <si>
    <t>末　本</t>
  </si>
  <si>
    <t>谷　定</t>
  </si>
  <si>
    <r>
      <t>山　口</t>
    </r>
    <r>
      <rPr>
        <sz val="9"/>
        <rFont val="HG丸ｺﾞｼｯｸM-PRO"/>
        <family val="3"/>
        <charset val="128"/>
      </rPr>
      <t>壱</t>
    </r>
  </si>
  <si>
    <t>國　本</t>
  </si>
  <si>
    <t>　林</t>
  </si>
  <si>
    <r>
      <t>久　保</t>
    </r>
    <r>
      <rPr>
        <sz val="9"/>
        <rFont val="HG丸ｺﾞｼｯｸM-PRO"/>
        <family val="3"/>
        <charset val="128"/>
      </rPr>
      <t>亮</t>
    </r>
  </si>
  <si>
    <t>　綾</t>
  </si>
  <si>
    <t>寺　嶋</t>
  </si>
  <si>
    <t>若　宮</t>
  </si>
  <si>
    <t>高　橋</t>
  </si>
  <si>
    <t>松　木</t>
  </si>
  <si>
    <t>森　田</t>
  </si>
  <si>
    <t>夛　田</t>
  </si>
  <si>
    <t>辻　田</t>
  </si>
  <si>
    <t>中　丸</t>
  </si>
  <si>
    <t>平　井</t>
  </si>
  <si>
    <t>川　松</t>
  </si>
  <si>
    <r>
      <t>多　田</t>
    </r>
    <r>
      <rPr>
        <sz val="9"/>
        <rFont val="HG丸ｺﾞｼｯｸM-PRO"/>
        <family val="3"/>
        <charset val="128"/>
      </rPr>
      <t>智</t>
    </r>
  </si>
  <si>
    <t>山　﨑</t>
  </si>
  <si>
    <t>　佃</t>
  </si>
  <si>
    <t>栗　田</t>
  </si>
  <si>
    <t>小　野</t>
  </si>
  <si>
    <t>前　川</t>
  </si>
  <si>
    <t>小　釣</t>
  </si>
  <si>
    <t>堀　口</t>
  </si>
  <si>
    <t>渋　川</t>
  </si>
  <si>
    <t>　湊</t>
  </si>
  <si>
    <t>江　頭</t>
  </si>
  <si>
    <t>福　家</t>
  </si>
  <si>
    <t>中　島</t>
  </si>
  <si>
    <t>米　谷</t>
  </si>
  <si>
    <t>中　尾</t>
  </si>
  <si>
    <t>川　田</t>
  </si>
  <si>
    <t>藤　本</t>
  </si>
  <si>
    <t>中　場</t>
  </si>
  <si>
    <t>中　田</t>
  </si>
  <si>
    <t>喜多川</t>
  </si>
  <si>
    <t>吉　原</t>
  </si>
  <si>
    <t>二　宮</t>
  </si>
  <si>
    <t>岩　原</t>
  </si>
  <si>
    <t>植　田</t>
  </si>
  <si>
    <t>松　村</t>
  </si>
  <si>
    <r>
      <t>井　上</t>
    </r>
    <r>
      <rPr>
        <sz val="9"/>
        <rFont val="HG丸ｺﾞｼｯｸM-PRO"/>
        <family val="3"/>
        <charset val="128"/>
      </rPr>
      <t>晴</t>
    </r>
  </si>
  <si>
    <t>榎　戸</t>
  </si>
  <si>
    <t>武　田</t>
  </si>
  <si>
    <t>吉　峰</t>
  </si>
  <si>
    <t>濵　田</t>
  </si>
  <si>
    <t>出　渕</t>
  </si>
  <si>
    <t>髙　田</t>
  </si>
  <si>
    <t>久　志</t>
  </si>
  <si>
    <t>柏　原</t>
  </si>
  <si>
    <t>岡　部</t>
  </si>
  <si>
    <t>　宋</t>
  </si>
  <si>
    <t>石　井</t>
  </si>
  <si>
    <t>尾　﨑</t>
  </si>
  <si>
    <t>川　村</t>
  </si>
  <si>
    <t>國　重</t>
  </si>
  <si>
    <t>安　間</t>
  </si>
  <si>
    <t>藏　元</t>
  </si>
  <si>
    <t>高　尾</t>
  </si>
  <si>
    <r>
      <t>多　田</t>
    </r>
    <r>
      <rPr>
        <sz val="9"/>
        <rFont val="HG丸ｺﾞｼｯｸM-PRO"/>
        <family val="3"/>
        <charset val="128"/>
      </rPr>
      <t>道</t>
    </r>
  </si>
  <si>
    <t>デニス</t>
  </si>
  <si>
    <t>本　田</t>
  </si>
  <si>
    <t>新　名</t>
  </si>
  <si>
    <t>野　田</t>
  </si>
  <si>
    <t>小　橋</t>
  </si>
  <si>
    <t>川　竹</t>
  </si>
  <si>
    <t>松　下</t>
  </si>
  <si>
    <t>眞　田</t>
  </si>
  <si>
    <t>漆　原</t>
  </si>
  <si>
    <t>秋　月</t>
  </si>
  <si>
    <t>久　德</t>
  </si>
  <si>
    <t>第63回　香川県高等学校総合体育大会卓球競技</t>
    <phoneticPr fontId="2"/>
  </si>
  <si>
    <t>女子シングルス</t>
  </si>
  <si>
    <t>洙　田</t>
  </si>
  <si>
    <t>櫻　井</t>
  </si>
  <si>
    <t>三　谷</t>
  </si>
  <si>
    <t>眞　鍋</t>
  </si>
  <si>
    <t>大　山</t>
  </si>
  <si>
    <t>永　山</t>
  </si>
  <si>
    <t>小　泉</t>
  </si>
  <si>
    <t>仲　西</t>
  </si>
  <si>
    <t>髙　木</t>
  </si>
  <si>
    <t>上　林</t>
  </si>
  <si>
    <t>寺　竹</t>
  </si>
  <si>
    <t>田　村</t>
  </si>
  <si>
    <t>豊　嶋</t>
  </si>
  <si>
    <t>増　田</t>
  </si>
  <si>
    <t>村　尾</t>
  </si>
  <si>
    <t>山　田</t>
  </si>
  <si>
    <t>納　田</t>
  </si>
  <si>
    <t>聴　覚</t>
  </si>
  <si>
    <t>岸　野</t>
  </si>
  <si>
    <t>佐　々</t>
  </si>
  <si>
    <t>古　市</t>
  </si>
  <si>
    <r>
      <t>吉　田</t>
    </r>
    <r>
      <rPr>
        <sz val="9"/>
        <rFont val="HG丸ｺﾞｼｯｸM-PRO"/>
        <family val="3"/>
        <charset val="128"/>
      </rPr>
      <t>光</t>
    </r>
  </si>
  <si>
    <t>新　開</t>
  </si>
  <si>
    <t>勝　田</t>
  </si>
  <si>
    <t>　堤</t>
  </si>
  <si>
    <t>玉　木</t>
  </si>
  <si>
    <r>
      <t>川　上</t>
    </r>
    <r>
      <rPr>
        <sz val="9"/>
        <rFont val="HG丸ｺﾞｼｯｸM-PRO"/>
        <family val="3"/>
        <charset val="128"/>
      </rPr>
      <t>優</t>
    </r>
  </si>
  <si>
    <t>野　瀬</t>
  </si>
  <si>
    <t>山　路</t>
  </si>
  <si>
    <t>廣　瀬</t>
  </si>
  <si>
    <t>瀧　川</t>
  </si>
  <si>
    <r>
      <t>佐々木</t>
    </r>
    <r>
      <rPr>
        <sz val="9"/>
        <rFont val="HG丸ｺﾞｼｯｸM-PRO"/>
        <family val="3"/>
        <charset val="128"/>
      </rPr>
      <t>梨</t>
    </r>
  </si>
  <si>
    <t>　秦</t>
  </si>
  <si>
    <t>津　田</t>
  </si>
  <si>
    <t>徳　田</t>
  </si>
  <si>
    <t>井　元</t>
  </si>
  <si>
    <t>坂出一</t>
  </si>
  <si>
    <t>川　崎</t>
  </si>
  <si>
    <t>小　田</t>
  </si>
  <si>
    <t>東　根</t>
  </si>
  <si>
    <t>山　崎</t>
  </si>
  <si>
    <t>宮　崎</t>
  </si>
  <si>
    <t>小　柳</t>
  </si>
  <si>
    <t>松　岡</t>
  </si>
  <si>
    <t>小笠原</t>
  </si>
  <si>
    <t>吉　久</t>
  </si>
  <si>
    <t>梶　田</t>
  </si>
  <si>
    <t>鍵　山</t>
  </si>
  <si>
    <t>阿　部</t>
  </si>
  <si>
    <t>岩　﨑</t>
  </si>
  <si>
    <t>近　藤</t>
  </si>
  <si>
    <t>渡　邊</t>
  </si>
  <si>
    <t>丸　橋</t>
  </si>
  <si>
    <t>深　井</t>
  </si>
  <si>
    <t>菰　下</t>
  </si>
  <si>
    <t>中　條</t>
  </si>
  <si>
    <t>葛　西</t>
  </si>
  <si>
    <t>三　橋</t>
  </si>
  <si>
    <t>上　川</t>
  </si>
  <si>
    <t>西　川</t>
  </si>
  <si>
    <t>宮　光</t>
  </si>
  <si>
    <t>小　島</t>
  </si>
  <si>
    <t>吉　井</t>
    <rPh sb="0" eb="1">
      <t>ヨシ</t>
    </rPh>
    <phoneticPr fontId="2"/>
  </si>
  <si>
    <t>藤　村</t>
  </si>
  <si>
    <t>小　林</t>
  </si>
  <si>
    <t>能　祖</t>
  </si>
  <si>
    <r>
      <t>吉　田</t>
    </r>
    <r>
      <rPr>
        <sz val="9"/>
        <rFont val="HG丸ｺﾞｼｯｸM-PRO"/>
        <family val="3"/>
        <charset val="128"/>
      </rPr>
      <t>久</t>
    </r>
  </si>
  <si>
    <t>國　方</t>
  </si>
  <si>
    <t>吉　岡</t>
  </si>
  <si>
    <t>大　森</t>
  </si>
  <si>
    <t>野　口</t>
  </si>
  <si>
    <t>金　藤</t>
  </si>
  <si>
    <t>犬　伏</t>
  </si>
  <si>
    <t>鹿　庭</t>
  </si>
  <si>
    <t>八　木</t>
  </si>
  <si>
    <r>
      <t>川　上</t>
    </r>
    <r>
      <rPr>
        <sz val="9"/>
        <rFont val="HG丸ｺﾞｼｯｸM-PRO"/>
        <family val="3"/>
        <charset val="128"/>
      </rPr>
      <t>紗</t>
    </r>
  </si>
  <si>
    <t>森　兼</t>
  </si>
  <si>
    <t>吉　井</t>
  </si>
  <si>
    <t>森　本</t>
  </si>
  <si>
    <t>越　智</t>
  </si>
  <si>
    <t>中　茂</t>
  </si>
  <si>
    <t>佐々木</t>
  </si>
  <si>
    <t>荒　山</t>
  </si>
  <si>
    <t>菊　地</t>
  </si>
  <si>
    <t>菰　渕</t>
  </si>
  <si>
    <t>江　藤</t>
  </si>
  <si>
    <t>斉　藤</t>
  </si>
  <si>
    <t>倉　本</t>
  </si>
  <si>
    <t>須　藤</t>
  </si>
  <si>
    <t>水　田</t>
  </si>
  <si>
    <r>
      <t>佐々木</t>
    </r>
    <r>
      <rPr>
        <sz val="9"/>
        <rFont val="HG丸ｺﾞｼｯｸM-PRO"/>
        <family val="3"/>
        <charset val="128"/>
      </rPr>
      <t>羽</t>
    </r>
  </si>
  <si>
    <t>合　田</t>
  </si>
  <si>
    <t>梶　川</t>
  </si>
  <si>
    <t>貞　廣</t>
  </si>
  <si>
    <t>豊　岡</t>
  </si>
  <si>
    <r>
      <t>佐々木</t>
    </r>
    <r>
      <rPr>
        <sz val="9"/>
        <rFont val="HG丸ｺﾞｼｯｸM-PRO"/>
        <family val="3"/>
        <charset val="128"/>
      </rPr>
      <t>ゆ</t>
    </r>
  </si>
  <si>
    <t>大　前</t>
  </si>
  <si>
    <t>川　東</t>
  </si>
  <si>
    <t>安　富</t>
  </si>
  <si>
    <t>　東</t>
  </si>
  <si>
    <t>横　手</t>
  </si>
  <si>
    <t>村　垣</t>
  </si>
  <si>
    <t>正　田</t>
  </si>
  <si>
    <t>　劉</t>
  </si>
  <si>
    <t>順位決定戦</t>
    <rPh sb="0" eb="5">
      <t>ジュンイケッテイセン</t>
    </rPh>
    <phoneticPr fontId="2"/>
  </si>
  <si>
    <t>優勝</t>
    <rPh sb="0" eb="2">
      <t>ユウショウ</t>
    </rPh>
    <phoneticPr fontId="2"/>
  </si>
  <si>
    <t>丸　亀</t>
    <phoneticPr fontId="2"/>
  </si>
  <si>
    <t>坂東</t>
    <rPh sb="0" eb="2">
      <t>バンドウ</t>
    </rPh>
    <phoneticPr fontId="2"/>
  </si>
  <si>
    <t>片桐</t>
    <rPh sb="0" eb="2">
      <t>カタギリ</t>
    </rPh>
    <phoneticPr fontId="2"/>
  </si>
  <si>
    <t>秋月</t>
    <rPh sb="0" eb="2">
      <t>アキヅキ</t>
    </rPh>
    <phoneticPr fontId="2"/>
  </si>
  <si>
    <t>大西</t>
    <rPh sb="0" eb="2">
      <t>オオニシ</t>
    </rPh>
    <phoneticPr fontId="2"/>
  </si>
  <si>
    <t>安藤</t>
    <rPh sb="0" eb="2">
      <t>アンドウ</t>
    </rPh>
    <phoneticPr fontId="2"/>
  </si>
  <si>
    <t>(四学香川西)</t>
    <rPh sb="1" eb="6">
      <t>ヨンガクカガワニシ</t>
    </rPh>
    <phoneticPr fontId="2"/>
  </si>
  <si>
    <t>劉</t>
    <rPh sb="0" eb="1">
      <t>リュウ</t>
    </rPh>
    <phoneticPr fontId="2"/>
  </si>
  <si>
    <t>(高松商)</t>
    <rPh sb="1" eb="4">
      <t>タカマツショウ</t>
    </rPh>
    <phoneticPr fontId="2"/>
  </si>
  <si>
    <t>(香川西)</t>
    <rPh sb="1" eb="4">
      <t>カガワニシ</t>
    </rPh>
    <phoneticPr fontId="2"/>
  </si>
  <si>
    <t>(尽　誠)</t>
    <rPh sb="1" eb="2">
      <t>ジン</t>
    </rPh>
    <rPh sb="3" eb="4">
      <t>マコト</t>
    </rPh>
    <phoneticPr fontId="2"/>
  </si>
  <si>
    <t>(香川西)</t>
    <rPh sb="1" eb="3">
      <t>カガワ</t>
    </rPh>
    <rPh sb="3" eb="4">
      <t>ニシ</t>
    </rPh>
    <phoneticPr fontId="2"/>
  </si>
  <si>
    <t>横　手</t>
    <rPh sb="0" eb="1">
      <t>ヨコ</t>
    </rPh>
    <rPh sb="2" eb="3">
      <t>テ</t>
    </rPh>
    <phoneticPr fontId="2"/>
  </si>
  <si>
    <t>三　谷</t>
    <rPh sb="0" eb="1">
      <t>ミ</t>
    </rPh>
    <rPh sb="2" eb="3">
      <t>タニ</t>
    </rPh>
    <phoneticPr fontId="2"/>
  </si>
  <si>
    <t>伊　藤</t>
    <rPh sb="0" eb="1">
      <t>イ</t>
    </rPh>
    <rPh sb="2" eb="3">
      <t>フジ</t>
    </rPh>
    <phoneticPr fontId="2"/>
  </si>
  <si>
    <t>阿　部</t>
    <rPh sb="0" eb="1">
      <t>ア</t>
    </rPh>
    <rPh sb="2" eb="3">
      <t>ブ</t>
    </rPh>
    <phoneticPr fontId="2"/>
  </si>
  <si>
    <t>櫻　井</t>
    <rPh sb="0" eb="1">
      <t>サクラ</t>
    </rPh>
    <rPh sb="2" eb="3">
      <t/>
    </rPh>
    <phoneticPr fontId="2"/>
  </si>
  <si>
    <t>洙田</t>
    <rPh sb="0" eb="2">
      <t>ナメダ</t>
    </rPh>
    <phoneticPr fontId="2"/>
  </si>
  <si>
    <t>◎：四国・全国大会　　○：四国大会　出場</t>
    <rPh sb="2" eb="4">
      <t>シコク</t>
    </rPh>
    <rPh sb="5" eb="7">
      <t>ゼンコク</t>
    </rPh>
    <rPh sb="7" eb="9">
      <t>タイカイ</t>
    </rPh>
    <rPh sb="13" eb="17">
      <t>シコクタイカイ</t>
    </rPh>
    <rPh sb="18" eb="20">
      <t>シュツジョウ</t>
    </rPh>
    <phoneticPr fontId="2"/>
  </si>
  <si>
    <t>◎</t>
    <phoneticPr fontId="2"/>
  </si>
  <si>
    <t>○</t>
    <phoneticPr fontId="2"/>
  </si>
  <si>
    <t>◎：四国・全国大会　　○：四国大会　出場</t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</si>
  <si>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</si>
  <si>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洙田　麻衣</t>
    <rPh sb="0" eb="2">
      <t>ナメダ</t>
    </rPh>
    <rPh sb="3" eb="5">
      <t>マイ</t>
    </rPh>
    <phoneticPr fontId="2"/>
  </si>
  <si>
    <t>（尽誠学園）</t>
    <rPh sb="1" eb="5">
      <t>ジンセイガクエン</t>
    </rPh>
    <phoneticPr fontId="2"/>
  </si>
  <si>
    <t>男子ダブルス</t>
  </si>
  <si>
    <t>期日：令和5年6月4日(日)</t>
  </si>
  <si>
    <t>◎：四国・全国大会　○：四国大会　出場</t>
    <rPh sb="2" eb="4">
      <t>シコク</t>
    </rPh>
    <rPh sb="5" eb="7">
      <t>ゼンコク</t>
    </rPh>
    <rPh sb="7" eb="9">
      <t>タイカイ</t>
    </rPh>
    <rPh sb="12" eb="16">
      <t>シコクタイカイ</t>
    </rPh>
    <rPh sb="17" eb="19">
      <t>シュツジョウ</t>
    </rPh>
    <phoneticPr fontId="2"/>
  </si>
  <si>
    <t>坂　東・西　村</t>
  </si>
  <si>
    <t>平　石・　森　</t>
  </si>
  <si>
    <t>大　西・片　桐</t>
  </si>
  <si>
    <t>鉄　野・山　地</t>
  </si>
  <si>
    <t>元　谷・伊与田</t>
  </si>
  <si>
    <t>　綾　・木　下</t>
  </si>
  <si>
    <t>家　奥・中　原</t>
  </si>
  <si>
    <t>吉　村・岩　本</t>
  </si>
  <si>
    <t>米　谷・小　西</t>
  </si>
  <si>
    <t>小　西・山　﨑</t>
  </si>
  <si>
    <t>三　好・松　下</t>
  </si>
  <si>
    <t>中　田・山　本</t>
  </si>
  <si>
    <t>黒　島・伊　丹</t>
  </si>
  <si>
    <t>宮　本・髙　橋</t>
  </si>
  <si>
    <t>光　井・福　家</t>
  </si>
  <si>
    <t>白　川・大　峯</t>
  </si>
  <si>
    <t>・</t>
    <phoneticPr fontId="2"/>
  </si>
  <si>
    <t>西村　歩</t>
    <rPh sb="0" eb="2">
      <t>ニシムラ</t>
    </rPh>
    <rPh sb="3" eb="4">
      <t>アユム</t>
    </rPh>
    <phoneticPr fontId="2"/>
  </si>
  <si>
    <t>森　近・三　井</t>
  </si>
  <si>
    <t>長　尾・矢　野</t>
  </si>
  <si>
    <t>植　松・大　林</t>
  </si>
  <si>
    <t>齋　藤・柴　田</t>
  </si>
  <si>
    <t>黒　田・出　渕</t>
  </si>
  <si>
    <t>山　下・髙　田</t>
  </si>
  <si>
    <t>寺　嶋・内　海</t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</si>
  <si>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</si>
  <si>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高　木・松　本</t>
  </si>
  <si>
    <t>白　井・高　橋</t>
  </si>
  <si>
    <t>竹　田・山　本</t>
  </si>
  <si>
    <t>喜多川・有　安</t>
  </si>
  <si>
    <r>
      <t>多田</t>
    </r>
    <r>
      <rPr>
        <sz val="9"/>
        <rFont val="HG丸ｺﾞｼｯｸM-PRO"/>
        <family val="3"/>
        <charset val="128"/>
      </rPr>
      <t>道</t>
    </r>
    <r>
      <rPr>
        <sz val="11"/>
        <rFont val="HG丸ｺﾞｼｯｸM-PRO"/>
        <family val="3"/>
        <charset val="128"/>
      </rPr>
      <t>・小　西</t>
    </r>
    <phoneticPr fontId="2"/>
  </si>
  <si>
    <t>出　井・藤　本</t>
  </si>
  <si>
    <t>松　原・澤　田</t>
  </si>
  <si>
    <t>本　田・　原　</t>
  </si>
  <si>
    <t>藤　原・中　尾</t>
  </si>
  <si>
    <t>北　岡・高　木</t>
  </si>
  <si>
    <t>谷　本・御　厩</t>
  </si>
  <si>
    <t>宮　脇・吉　田</t>
  </si>
  <si>
    <t>佐　藤・浦　部</t>
  </si>
  <si>
    <t>宮　家・江　崎</t>
  </si>
  <si>
    <t>　森　・伏　見</t>
  </si>
  <si>
    <t>溝　渕・白　川</t>
  </si>
  <si>
    <t>窪　田・藤　井</t>
  </si>
  <si>
    <r>
      <t>伊　藤・田井</t>
    </r>
    <r>
      <rPr>
        <sz val="9"/>
        <rFont val="HG丸ｺﾞｼｯｸM-PRO"/>
        <family val="3"/>
        <charset val="128"/>
      </rPr>
      <t>大</t>
    </r>
    <phoneticPr fontId="2"/>
  </si>
  <si>
    <t>山　下・　泉　</t>
  </si>
  <si>
    <t>大　黒・末　本</t>
  </si>
  <si>
    <t>平　間・栗　田</t>
  </si>
  <si>
    <t>片　岡・石　川</t>
  </si>
  <si>
    <t>樋　口・前　田</t>
  </si>
  <si>
    <t>二　宮・飯　間</t>
  </si>
  <si>
    <t>福　田・松　原</t>
  </si>
  <si>
    <t>中　川・工　藤</t>
  </si>
  <si>
    <t>原　岡・大　西</t>
  </si>
  <si>
    <t>小　西・谷　本</t>
  </si>
  <si>
    <t>（四学香川西）</t>
    <rPh sb="1" eb="6">
      <t>ヨンガクカガワニシ</t>
    </rPh>
    <phoneticPr fontId="2"/>
  </si>
  <si>
    <t>片　岡・　関　</t>
  </si>
  <si>
    <t>大　林・荒　木</t>
  </si>
  <si>
    <t>齊　藤・三　好</t>
  </si>
  <si>
    <t>磯　崎・杉　野</t>
  </si>
  <si>
    <r>
      <t>山口</t>
    </r>
    <r>
      <rPr>
        <sz val="9"/>
        <rFont val="HG丸ｺﾞｼｯｸM-PRO"/>
        <family val="3"/>
        <charset val="128"/>
      </rPr>
      <t>凰</t>
    </r>
    <r>
      <rPr>
        <sz val="11"/>
        <rFont val="HG丸ｺﾞｼｯｸM-PRO"/>
        <family val="3"/>
        <charset val="128"/>
      </rPr>
      <t>・黒　田</t>
    </r>
    <phoneticPr fontId="2"/>
  </si>
  <si>
    <t>田　中・大　和</t>
  </si>
  <si>
    <t>岡　部・赤　澤</t>
  </si>
  <si>
    <t>池　田・本　多</t>
  </si>
  <si>
    <t>安　藤・前　川</t>
  </si>
  <si>
    <r>
      <t>　泉　・多田</t>
    </r>
    <r>
      <rPr>
        <sz val="9"/>
        <rFont val="HG丸ｺﾞｼｯｸM-PRO"/>
        <family val="3"/>
        <charset val="128"/>
      </rPr>
      <t>智</t>
    </r>
    <phoneticPr fontId="2"/>
  </si>
  <si>
    <t>大　倉・川　野</t>
  </si>
  <si>
    <t>生　西・御　厩</t>
  </si>
  <si>
    <t>高　平・砂　野</t>
  </si>
  <si>
    <t>川　松・相　原</t>
  </si>
  <si>
    <t>　湊　・梶　原</t>
  </si>
  <si>
    <t>松　村・池　田</t>
  </si>
  <si>
    <t>桑　島・喜　田</t>
  </si>
  <si>
    <t>宮　﨑・　佃　</t>
  </si>
  <si>
    <t>長谷川・島　本</t>
  </si>
  <si>
    <t>山　本・佐　野</t>
  </si>
  <si>
    <t>小　松・　岡　</t>
  </si>
  <si>
    <t>尾　﨑・國　宗</t>
  </si>
  <si>
    <t>藤　田・三　野</t>
  </si>
  <si>
    <t>木　下・永　岡</t>
  </si>
  <si>
    <t>森　川・田　中</t>
  </si>
  <si>
    <t>清　原・藤　井</t>
  </si>
  <si>
    <t>下　村・大　瀧</t>
  </si>
  <si>
    <t>漆　原・山　下</t>
  </si>
  <si>
    <t>福　田・岡　本</t>
  </si>
  <si>
    <t>佐　立・木　村</t>
  </si>
  <si>
    <t>木　村・神　余</t>
  </si>
  <si>
    <t>井　上・若　宮</t>
  </si>
  <si>
    <t>橋　崎・佐　藤</t>
  </si>
  <si>
    <t>谷　定・杢　村</t>
  </si>
  <si>
    <r>
      <t>久保</t>
    </r>
    <r>
      <rPr>
        <sz val="9"/>
        <rFont val="HG丸ｺﾞｼｯｸM-PRO"/>
        <family val="3"/>
        <charset val="128"/>
      </rPr>
      <t>諒</t>
    </r>
    <r>
      <rPr>
        <sz val="11"/>
        <rFont val="HG丸ｺﾞｼｯｸM-PRO"/>
        <family val="3"/>
        <charset val="128"/>
      </rPr>
      <t>・德　永</t>
    </r>
    <phoneticPr fontId="2"/>
  </si>
  <si>
    <t>岩　原・　林　</t>
  </si>
  <si>
    <t>河　野・新　西</t>
  </si>
  <si>
    <t>藤　原・平　木</t>
  </si>
  <si>
    <t>冨　田・野　田</t>
  </si>
  <si>
    <t>飯　田・山　平</t>
  </si>
  <si>
    <t>川　越・磯　﨑</t>
  </si>
  <si>
    <t>福　永・吉　原</t>
  </si>
  <si>
    <t>和　泉・松　木</t>
  </si>
  <si>
    <t>有　賀・裏　山</t>
  </si>
  <si>
    <t>山　中・藤　井</t>
  </si>
  <si>
    <t>平　野・細　川</t>
  </si>
  <si>
    <t>中　丸・近　石</t>
  </si>
  <si>
    <t>太　田・香　川</t>
  </si>
  <si>
    <t>渋　川・河　野</t>
  </si>
  <si>
    <t>柏　原・横　井</t>
  </si>
  <si>
    <t>伊　丹・國　重</t>
  </si>
  <si>
    <t>銭　谷・吉　川</t>
  </si>
  <si>
    <t>大　熊・立　岩</t>
  </si>
  <si>
    <t>村　田・佐　藤</t>
  </si>
  <si>
    <t>山　本・長　尾</t>
  </si>
  <si>
    <t>松　本・藤　田</t>
  </si>
  <si>
    <t>藤　田・多　田</t>
  </si>
  <si>
    <t>デニス・浦　山</t>
  </si>
  <si>
    <t>濵　田・池　田</t>
  </si>
  <si>
    <t>平　福・檜　原</t>
  </si>
  <si>
    <t>石　井・久　志</t>
  </si>
  <si>
    <t>中　島・吉　峰</t>
  </si>
  <si>
    <t>藏　元・日　浦</t>
  </si>
  <si>
    <r>
      <t>久保</t>
    </r>
    <r>
      <rPr>
        <sz val="9"/>
        <rFont val="HG丸ｺﾞｼｯｸM-PRO"/>
        <family val="3"/>
        <charset val="128"/>
      </rPr>
      <t>亮</t>
    </r>
    <r>
      <rPr>
        <sz val="11"/>
        <rFont val="HG丸ｺﾞｼｯｸM-PRO"/>
        <family val="3"/>
        <charset val="128"/>
      </rPr>
      <t>・森　北</t>
    </r>
    <phoneticPr fontId="2"/>
  </si>
  <si>
    <t>綾　田・川　田</t>
  </si>
  <si>
    <t>上　村・音　島</t>
  </si>
  <si>
    <t>山　下・久　保</t>
  </si>
  <si>
    <t>平　井・柴　坂</t>
  </si>
  <si>
    <t>水　野・川　西</t>
  </si>
  <si>
    <t>綾　田・今　田</t>
  </si>
  <si>
    <t>松　﨑・高　橋</t>
  </si>
  <si>
    <t>吉　永・酒　井</t>
  </si>
  <si>
    <t>寒　川・小　釣</t>
  </si>
  <si>
    <t>　辻󠄀　・　森　</t>
    <phoneticPr fontId="2"/>
  </si>
  <si>
    <t>平　田・岩　田</t>
  </si>
  <si>
    <t>石　原・横　川</t>
  </si>
  <si>
    <t>加　藤・中　尾</t>
  </si>
  <si>
    <t>鬼　松・山　下</t>
  </si>
  <si>
    <t>関　本・岩　崎</t>
  </si>
  <si>
    <t>　河　・古　竹</t>
  </si>
  <si>
    <t>　宋　・中　村</t>
  </si>
  <si>
    <t>堀　口・江　﨑</t>
  </si>
  <si>
    <t>川　原・中　川</t>
  </si>
  <si>
    <t>武　井・安　間</t>
  </si>
  <si>
    <t>横　山・直　江</t>
  </si>
  <si>
    <t>須　本・川　西</t>
  </si>
  <si>
    <t>三　﨑・古　川</t>
  </si>
  <si>
    <t>西　谷・江　頭</t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</si>
  <si>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　下</t>
    </r>
    <phoneticPr fontId="2"/>
  </si>
  <si>
    <t>加　藤・谷　本</t>
  </si>
  <si>
    <t>澤　田・窪　田</t>
  </si>
  <si>
    <t>松　本・中　村</t>
  </si>
  <si>
    <t>岡　林・二　川</t>
  </si>
  <si>
    <t>今　井・山　下</t>
  </si>
  <si>
    <t>夛　田・石　川</t>
  </si>
  <si>
    <t>藤　繁・杉　本</t>
  </si>
  <si>
    <t>長谷川・榎　戸</t>
  </si>
  <si>
    <t>仙　波・新　名</t>
  </si>
  <si>
    <t>岡　田・森　下</t>
  </si>
  <si>
    <t>神　余・宮　家</t>
  </si>
  <si>
    <t>坂東・西村</t>
    <rPh sb="0" eb="2">
      <t>バンドウ</t>
    </rPh>
    <rPh sb="3" eb="5">
      <t>ニシムラ</t>
    </rPh>
    <phoneticPr fontId="2"/>
  </si>
  <si>
    <t>秋月・長野</t>
    <rPh sb="0" eb="2">
      <t>アキヅキ</t>
    </rPh>
    <rPh sb="3" eb="5">
      <t>ナガノ</t>
    </rPh>
    <phoneticPr fontId="2"/>
  </si>
  <si>
    <t>川　村・横　山</t>
  </si>
  <si>
    <t>植　田・大　谷</t>
  </si>
  <si>
    <t>大　塚・川　人</t>
  </si>
  <si>
    <t>井　上・権　藤</t>
  </si>
  <si>
    <t>佐　伯・後　藤</t>
  </si>
  <si>
    <t>武　田・生　﨑</t>
  </si>
  <si>
    <t>井　上・亀　井</t>
  </si>
  <si>
    <t>長谷川・青　木</t>
  </si>
  <si>
    <t>岩　嶋・松　永</t>
  </si>
  <si>
    <t>中　井・三　木</t>
  </si>
  <si>
    <t>尾　上・片　桐</t>
  </si>
  <si>
    <t>森　岡・赤　松</t>
  </si>
  <si>
    <t>石　川・　韓　</t>
  </si>
  <si>
    <t>山　口・眞　田</t>
  </si>
  <si>
    <t>山　本・大　塚</t>
  </si>
  <si>
    <t>床　田・北　山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</si>
  <si>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・國　本</t>
    </r>
    <phoneticPr fontId="2"/>
  </si>
  <si>
    <t>中　場・森　田</t>
  </si>
  <si>
    <r>
      <t>山口</t>
    </r>
    <r>
      <rPr>
        <sz val="9"/>
        <rFont val="HG丸ｺﾞｼｯｸM-PRO"/>
        <family val="3"/>
        <charset val="128"/>
      </rPr>
      <t>壱</t>
    </r>
    <r>
      <rPr>
        <sz val="11"/>
        <rFont val="HG丸ｺﾞｼｯｸM-PRO"/>
        <family val="3"/>
        <charset val="128"/>
      </rPr>
      <t>・井　原</t>
    </r>
    <phoneticPr fontId="2"/>
  </si>
  <si>
    <t>秋　月・長　野</t>
  </si>
  <si>
    <t>久　德・近　石</t>
  </si>
  <si>
    <t>女子ダブルス</t>
  </si>
  <si>
    <t>◎：四国・全国大会　○：四国大会　出場</t>
    <rPh sb="2" eb="4">
      <t>シコク</t>
    </rPh>
    <rPh sb="5" eb="9">
      <t>ゼンコクタイカイ</t>
    </rPh>
    <rPh sb="12" eb="16">
      <t>シコクタイカイ</t>
    </rPh>
    <rPh sb="17" eb="19">
      <t>シュツジョウ</t>
    </rPh>
    <phoneticPr fontId="2"/>
  </si>
  <si>
    <t>安　藤・三　谷</t>
  </si>
  <si>
    <t>　劉　・阿　部</t>
  </si>
  <si>
    <t>豊　嶋・貞　廣</t>
  </si>
  <si>
    <r>
      <t>吉田</t>
    </r>
    <r>
      <rPr>
        <sz val="9"/>
        <rFont val="HG丸ｺﾞｼｯｸM-PRO"/>
        <family val="3"/>
        <charset val="128"/>
      </rPr>
      <t>久</t>
    </r>
    <r>
      <rPr>
        <sz val="11"/>
        <rFont val="HG丸ｺﾞｼｯｸM-PRO"/>
        <family val="3"/>
        <charset val="128"/>
      </rPr>
      <t>・鹿　庭</t>
    </r>
    <phoneticPr fontId="2"/>
  </si>
  <si>
    <r>
      <t>野　口・佐々木</t>
    </r>
    <r>
      <rPr>
        <sz val="9"/>
        <rFont val="HG丸ｺﾞｼｯｸM-PRO"/>
        <family val="3"/>
        <charset val="128"/>
      </rPr>
      <t>ゆ</t>
    </r>
    <phoneticPr fontId="2"/>
  </si>
  <si>
    <t>藤　村・三　好</t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</si>
  <si>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</si>
  <si>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</si>
  <si>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谷　定・田　村</t>
  </si>
  <si>
    <t>三　木・佐々木</t>
  </si>
  <si>
    <t>松　岡・平　野</t>
  </si>
  <si>
    <t>香　川・山　本</t>
  </si>
  <si>
    <t>中　茂・吉　井</t>
    <rPh sb="4" eb="5">
      <t>ヨシ</t>
    </rPh>
    <phoneticPr fontId="2"/>
  </si>
  <si>
    <t>増　田・森　本</t>
  </si>
  <si>
    <t>安　藤・谷　本</t>
  </si>
  <si>
    <t>三　好・深　井</t>
  </si>
  <si>
    <t>大　前・宮　光</t>
  </si>
  <si>
    <t>小　野・金　藤</t>
  </si>
  <si>
    <t>増　田・小　島</t>
  </si>
  <si>
    <t>越　智・堀　口</t>
  </si>
  <si>
    <t>高　橋・　堤　</t>
  </si>
  <si>
    <t>玉　木・森　兼</t>
  </si>
  <si>
    <t>中　村・山　下</t>
  </si>
  <si>
    <t>東　根・白　井</t>
  </si>
  <si>
    <t>佐　々・古　市</t>
  </si>
  <si>
    <t>田　村・菰　渕</t>
  </si>
  <si>
    <t>能　祖・小　林</t>
  </si>
  <si>
    <t>小　西・村　尾</t>
  </si>
  <si>
    <t>矢　野・多　田</t>
  </si>
  <si>
    <t>斉　藤・田　中</t>
  </si>
  <si>
    <t>葛　西・小　泉</t>
  </si>
  <si>
    <t>久　保・荒　山</t>
  </si>
  <si>
    <t>新　開・眞　鍋</t>
  </si>
  <si>
    <t>犬　伏・井　元</t>
  </si>
  <si>
    <t>菰　下・宮　﨑</t>
  </si>
  <si>
    <t>伊　藤・石　井</t>
  </si>
  <si>
    <t>眞　鍋・横　手</t>
  </si>
  <si>
    <t>岩　﨑・高　尾</t>
  </si>
  <si>
    <t>梶　田・北　岡</t>
  </si>
  <si>
    <t>川　田・工　藤</t>
  </si>
  <si>
    <t>横　井・川　東</t>
  </si>
  <si>
    <t>水　田・中　尾</t>
  </si>
  <si>
    <t>平　間・上　川</t>
  </si>
  <si>
    <t>梶　川・鍵　山</t>
  </si>
  <si>
    <r>
      <t>佐々木</t>
    </r>
    <r>
      <rPr>
        <sz val="9"/>
        <rFont val="HG丸ｺﾞｼｯｸM-PRO"/>
        <family val="3"/>
        <charset val="128"/>
      </rPr>
      <t>羽</t>
    </r>
    <r>
      <rPr>
        <sz val="11"/>
        <rFont val="HG丸ｺﾞｼｯｸM-PRO"/>
        <family val="3"/>
        <charset val="128"/>
      </rPr>
      <t>・髙　木</t>
    </r>
    <phoneticPr fontId="2"/>
  </si>
  <si>
    <t>大　西・宮　崎</t>
  </si>
  <si>
    <t>小　野・納　田</t>
  </si>
  <si>
    <t>山　崎・澤　田</t>
  </si>
  <si>
    <t>中　田・古　川</t>
  </si>
  <si>
    <t>江　藤・大　西</t>
  </si>
  <si>
    <t>藤　田・廣　瀬</t>
  </si>
  <si>
    <t>渡　邊・玉　木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</si>
  <si>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</si>
  <si>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吉　井・西　川</t>
  </si>
  <si>
    <t>小　野・高　平</t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</si>
  <si>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</si>
  <si>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t>三　橋・　秦　</t>
  </si>
  <si>
    <t>川　田・中　條</t>
  </si>
  <si>
    <t>木　村・吉　岡</t>
  </si>
  <si>
    <t>合　田・山　路</t>
  </si>
  <si>
    <t>岸　野・野　瀬</t>
  </si>
  <si>
    <t>豊　岡・岡　田</t>
  </si>
  <si>
    <r>
      <t>山　本・吉田</t>
    </r>
    <r>
      <rPr>
        <sz val="9"/>
        <rFont val="HG丸ｺﾞｼｯｸM-PRO"/>
        <family val="3"/>
        <charset val="128"/>
      </rPr>
      <t>光</t>
    </r>
    <phoneticPr fontId="2"/>
  </si>
  <si>
    <t>川　村・寺　竹</t>
  </si>
  <si>
    <t>津　田・正　田</t>
  </si>
  <si>
    <t>瀧　川・三　好</t>
  </si>
  <si>
    <t>中　尾・仲　西</t>
  </si>
  <si>
    <t>上　村・吉　久</t>
  </si>
  <si>
    <t>洙田・近藤</t>
    <rPh sb="0" eb="2">
      <t>ナメダ</t>
    </rPh>
    <rPh sb="3" eb="5">
      <t>コンドウ</t>
    </rPh>
    <phoneticPr fontId="2"/>
  </si>
  <si>
    <t>安　富・倉　本</t>
  </si>
  <si>
    <t>洙　田・近　藤</t>
  </si>
  <si>
    <t>眞鍋・横手</t>
    <rPh sb="0" eb="2">
      <t>マナベ</t>
    </rPh>
    <rPh sb="3" eb="5">
      <t>ヨコテ</t>
    </rPh>
    <phoneticPr fontId="2"/>
  </si>
  <si>
    <t>丸　橋・櫻　井</t>
  </si>
  <si>
    <t>２位決定戦</t>
    <rPh sb="1" eb="2">
      <t>イ</t>
    </rPh>
    <rPh sb="2" eb="5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</si>
</sst>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8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/>
    <xf numFmtId="0" fontId="3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24CEB9-4B4C-2761-8283-95BEB5D40ED9}"/>
            </a:ext>
          </a:extLst>
        </xdr:cNvPr>
        <xdr:cNvCxnSpPr/>
      </xdr:nvCxnSpPr>
      <xdr:spPr>
        <a:xfrm>
          <a:off x="185615" y="13628077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162</xdr:row>
      <xdr:rowOff>0</xdr:rowOff>
    </xdr:from>
    <xdr:to>
      <xdr:col>7</xdr:col>
      <xdr:colOff>0</xdr:colOff>
      <xdr:row>162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388DEA-1F99-9654-1B13-50AE8C38E2AB}"/>
            </a:ext>
          </a:extLst>
        </xdr:cNvPr>
        <xdr:cNvCxnSpPr/>
      </xdr:nvCxnSpPr>
      <xdr:spPr>
        <a:xfrm>
          <a:off x="185615" y="18786231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136</xdr:row>
      <xdr:rowOff>0</xdr:rowOff>
    </xdr:from>
    <xdr:to>
      <xdr:col>36</xdr:col>
      <xdr:colOff>1</xdr:colOff>
      <xdr:row>136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1F2BBD-97EA-79F3-DBC2-AFFD00F1131F}"/>
            </a:ext>
          </a:extLst>
        </xdr:cNvPr>
        <xdr:cNvCxnSpPr/>
      </xdr:nvCxnSpPr>
      <xdr:spPr>
        <a:xfrm>
          <a:off x="6076462" y="15992231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185615</xdr:colOff>
      <xdr:row>174</xdr:row>
      <xdr:rowOff>0</xdr:rowOff>
    </xdr:from>
    <xdr:to>
      <xdr:col>44</xdr:col>
      <xdr:colOff>0</xdr:colOff>
      <xdr:row>174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18EBD1B-7EE7-1CB5-B80D-322BCEE277E2}"/>
            </a:ext>
          </a:extLst>
        </xdr:cNvPr>
        <xdr:cNvCxnSpPr/>
      </xdr:nvCxnSpPr>
      <xdr:spPr>
        <a:xfrm>
          <a:off x="8069384" y="20075769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185615</xdr:colOff>
      <xdr:row>126</xdr:row>
      <xdr:rowOff>0</xdr:rowOff>
    </xdr:from>
    <xdr:to>
      <xdr:col>73</xdr:col>
      <xdr:colOff>0</xdr:colOff>
      <xdr:row>126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4F2A990-30FA-68B0-1443-09066D7C89E9}"/>
            </a:ext>
          </a:extLst>
        </xdr:cNvPr>
        <xdr:cNvCxnSpPr/>
      </xdr:nvCxnSpPr>
      <xdr:spPr>
        <a:xfrm>
          <a:off x="13960230" y="14917615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427975E-CB3F-44EB-8B20-21A235B0EE8A}"/>
            </a:ext>
          </a:extLst>
        </xdr:cNvPr>
        <xdr:cNvCxnSpPr/>
      </xdr:nvCxnSpPr>
      <xdr:spPr>
        <a:xfrm>
          <a:off x="6045200" y="9975850"/>
          <a:ext cx="1625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184149</xdr:colOff>
      <xdr:row>139</xdr:row>
      <xdr:rowOff>101600</xdr:rowOff>
    </xdr:from>
    <xdr:to>
      <xdr:col>7</xdr:col>
      <xdr:colOff>0</xdr:colOff>
      <xdr:row>139</xdr:row>
      <xdr:rowOff>101600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FFD275-CE22-29AC-1F23-2F6529F21114}"/>
            </a:ext>
          </a:extLst>
        </xdr:cNvPr>
        <xdr:cNvCxnSpPr/>
      </xdr:nvCxnSpPr>
      <xdr:spPr>
        <a:xfrm>
          <a:off x="184149" y="16490950"/>
          <a:ext cx="162560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1465</xdr:colOff>
      <xdr:row>164</xdr:row>
      <xdr:rowOff>0</xdr:rowOff>
    </xdr:from>
    <xdr:to>
      <xdr:col>73</xdr:col>
      <xdr:colOff>0</xdr:colOff>
      <xdr:row>164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4A3D4D6-E897-7B32-7E96-8B9FB2021950}"/>
            </a:ext>
          </a:extLst>
        </xdr:cNvPr>
        <xdr:cNvCxnSpPr/>
      </xdr:nvCxnSpPr>
      <xdr:spPr>
        <a:xfrm>
          <a:off x="13901615" y="19088100"/>
          <a:ext cx="162413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1465</xdr:colOff>
      <xdr:row>146</xdr:row>
      <xdr:rowOff>0</xdr:rowOff>
    </xdr:from>
    <xdr:to>
      <xdr:col>73</xdr:col>
      <xdr:colOff>0</xdr:colOff>
      <xdr:row>146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7A7EB0-1CF1-5F4E-2AE1-133F5D197ABC}"/>
            </a:ext>
          </a:extLst>
        </xdr:cNvPr>
        <xdr:cNvCxnSpPr/>
      </xdr:nvCxnSpPr>
      <xdr:spPr>
        <a:xfrm>
          <a:off x="13901615" y="17145000"/>
          <a:ext cx="162413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10</xdr:row>
      <xdr:rowOff>109482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4AE7C2-C6EF-6EDC-885E-EB6C219036A6}"/>
            </a:ext>
          </a:extLst>
        </xdr:cNvPr>
        <xdr:cNvSpPr txBox="1"/>
      </xdr:nvSpPr>
      <xdr:spPr>
        <a:xfrm>
          <a:off x="2544379" y="167727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183931</xdr:colOff>
      <xdr:row>16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D6A03B0-C00C-0024-DD01-50C61C2C917F}"/>
            </a:ext>
          </a:extLst>
        </xdr:cNvPr>
        <xdr:cNvSpPr txBox="1"/>
      </xdr:nvSpPr>
      <xdr:spPr>
        <a:xfrm>
          <a:off x="2728310" y="2224690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9FF6991-2B31-8CC8-66B9-BE1B70CE306A}"/>
            </a:ext>
          </a:extLst>
        </xdr:cNvPr>
        <xdr:cNvSpPr txBox="1"/>
      </xdr:nvSpPr>
      <xdr:spPr>
        <a:xfrm>
          <a:off x="5119414" y="178675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1</xdr:rowOff>
    </xdr:from>
    <xdr:to>
      <xdr:col>25</xdr:col>
      <xdr:colOff>0</xdr:colOff>
      <xdr:row>18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7369E83-22F9-8A90-ADB4-DC1458D95D7D}"/>
            </a:ext>
          </a:extLst>
        </xdr:cNvPr>
        <xdr:cNvSpPr txBox="1"/>
      </xdr:nvSpPr>
      <xdr:spPr>
        <a:xfrm>
          <a:off x="4935483" y="244365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86BF445-D2F6-74AA-08AE-49A1EF150A1E}"/>
            </a:ext>
          </a:extLst>
        </xdr:cNvPr>
        <xdr:cNvSpPr txBox="1"/>
      </xdr:nvSpPr>
      <xdr:spPr>
        <a:xfrm>
          <a:off x="5119414" y="3100552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1</xdr:rowOff>
    </xdr:from>
    <xdr:to>
      <xdr:col>24</xdr:col>
      <xdr:colOff>0</xdr:colOff>
      <xdr:row>30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0D9898-1EEF-2717-9D54-096DA0490DFB}"/>
            </a:ext>
          </a:extLst>
        </xdr:cNvPr>
        <xdr:cNvSpPr txBox="1"/>
      </xdr:nvSpPr>
      <xdr:spPr>
        <a:xfrm>
          <a:off x="4751552" y="375744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1</xdr:rowOff>
    </xdr:from>
    <xdr:to>
      <xdr:col>12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1A56F99-4690-B163-C6E4-DE1089FF2160}"/>
            </a:ext>
          </a:extLst>
        </xdr:cNvPr>
        <xdr:cNvSpPr txBox="1"/>
      </xdr:nvSpPr>
      <xdr:spPr>
        <a:xfrm>
          <a:off x="2544379" y="2881587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183931</xdr:colOff>
      <xdr:row>26</xdr:row>
      <xdr:rowOff>0</xdr:rowOff>
    </xdr:from>
    <xdr:to>
      <xdr:col>13</xdr:col>
      <xdr:colOff>183931</xdr:colOff>
      <xdr:row>28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39E0A20-920F-DFD9-390C-A5C153234F35}"/>
            </a:ext>
          </a:extLst>
        </xdr:cNvPr>
        <xdr:cNvSpPr txBox="1"/>
      </xdr:nvSpPr>
      <xdr:spPr>
        <a:xfrm>
          <a:off x="2912241" y="353848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33</xdr:row>
      <xdr:rowOff>109482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D021E0B-13B4-CDC2-E459-28A96B4DEF3D}"/>
            </a:ext>
          </a:extLst>
        </xdr:cNvPr>
        <xdr:cNvSpPr txBox="1"/>
      </xdr:nvSpPr>
      <xdr:spPr>
        <a:xfrm>
          <a:off x="2544379" y="419537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183931</xdr:colOff>
      <xdr:row>39</xdr:row>
      <xdr:rowOff>109482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3D88F25-98CA-63BB-A17F-01D34DF3540C}"/>
            </a:ext>
          </a:extLst>
        </xdr:cNvPr>
        <xdr:cNvSpPr txBox="1"/>
      </xdr:nvSpPr>
      <xdr:spPr>
        <a:xfrm>
          <a:off x="2728310" y="485227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39</xdr:row>
      <xdr:rowOff>109482</xdr:rowOff>
    </xdr:from>
    <xdr:to>
      <xdr:col>25</xdr:col>
      <xdr:colOff>0</xdr:colOff>
      <xdr:row>41</xdr:row>
      <xdr:rowOff>109482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4CCF417-DC25-7E6E-A044-30054B318BE3}"/>
            </a:ext>
          </a:extLst>
        </xdr:cNvPr>
        <xdr:cNvSpPr txBox="1"/>
      </xdr:nvSpPr>
      <xdr:spPr>
        <a:xfrm>
          <a:off x="4935483" y="507124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454CF22-69BC-CD2C-5521-8D0BFEBDC07C}"/>
            </a:ext>
          </a:extLst>
        </xdr:cNvPr>
        <xdr:cNvSpPr txBox="1"/>
      </xdr:nvSpPr>
      <xdr:spPr>
        <a:xfrm>
          <a:off x="5119414" y="4414345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47</xdr:row>
      <xdr:rowOff>109482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F484FA0-0910-9CE0-A6C5-F517DA0ABF14}"/>
            </a:ext>
          </a:extLst>
        </xdr:cNvPr>
        <xdr:cNvSpPr txBox="1"/>
      </xdr:nvSpPr>
      <xdr:spPr>
        <a:xfrm>
          <a:off x="5119414" y="572813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1</xdr:rowOff>
    </xdr:from>
    <xdr:to>
      <xdr:col>12</xdr:col>
      <xdr:colOff>0</xdr:colOff>
      <xdr:row>46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82FBC70-3DFE-32F1-B12D-500D2B41D9B8}"/>
            </a:ext>
          </a:extLst>
        </xdr:cNvPr>
        <xdr:cNvSpPr txBox="1"/>
      </xdr:nvSpPr>
      <xdr:spPr>
        <a:xfrm>
          <a:off x="2544379" y="550917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2DD1351-9AA3-2679-B531-D9812CDEE170}"/>
            </a:ext>
          </a:extLst>
        </xdr:cNvPr>
        <xdr:cNvSpPr txBox="1"/>
      </xdr:nvSpPr>
      <xdr:spPr>
        <a:xfrm>
          <a:off x="2544379" y="682296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59</xdr:row>
      <xdr:rowOff>109482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0751B14-84B3-465D-E861-9DCD463B88E4}"/>
            </a:ext>
          </a:extLst>
        </xdr:cNvPr>
        <xdr:cNvSpPr txBox="1"/>
      </xdr:nvSpPr>
      <xdr:spPr>
        <a:xfrm>
          <a:off x="5119414" y="704193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0</xdr:colOff>
      <xdr:row>66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04C08E1-3103-1C33-76F2-0D7BA082F48B}"/>
            </a:ext>
          </a:extLst>
        </xdr:cNvPr>
        <xdr:cNvSpPr txBox="1"/>
      </xdr:nvSpPr>
      <xdr:spPr>
        <a:xfrm>
          <a:off x="4935483" y="769882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71</xdr:row>
      <xdr:rowOff>109482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C0096BC-253D-8920-351C-B28E52810D6B}"/>
            </a:ext>
          </a:extLst>
        </xdr:cNvPr>
        <xdr:cNvSpPr txBox="1"/>
      </xdr:nvSpPr>
      <xdr:spPr>
        <a:xfrm>
          <a:off x="5119414" y="8355724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67</xdr:row>
      <xdr:rowOff>105104</xdr:rowOff>
    </xdr:from>
    <xdr:to>
      <xdr:col>12</xdr:col>
      <xdr:colOff>0</xdr:colOff>
      <xdr:row>69</xdr:row>
      <xdr:rowOff>105104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70AFD31-9910-305E-3895-F2BBA3291D08}"/>
            </a:ext>
          </a:extLst>
        </xdr:cNvPr>
        <xdr:cNvSpPr txBox="1"/>
      </xdr:nvSpPr>
      <xdr:spPr>
        <a:xfrm>
          <a:off x="2544379" y="8132380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1</xdr:rowOff>
    </xdr:from>
    <xdr:to>
      <xdr:col>12</xdr:col>
      <xdr:colOff>183931</xdr:colOff>
      <xdr:row>64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A6ABA72-01C1-D639-2A01-21A91395A443}"/>
            </a:ext>
          </a:extLst>
        </xdr:cNvPr>
        <xdr:cNvSpPr txBox="1"/>
      </xdr:nvSpPr>
      <xdr:spPr>
        <a:xfrm>
          <a:off x="2728310" y="747986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0</xdr:colOff>
      <xdr:row>78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D9AEF37-D909-A22D-FA61-1846C107FD8F}"/>
            </a:ext>
          </a:extLst>
        </xdr:cNvPr>
        <xdr:cNvSpPr txBox="1"/>
      </xdr:nvSpPr>
      <xdr:spPr>
        <a:xfrm>
          <a:off x="4751552" y="901262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183931</xdr:colOff>
      <xdr:row>74</xdr:row>
      <xdr:rowOff>1</xdr:rowOff>
    </xdr:from>
    <xdr:to>
      <xdr:col>13</xdr:col>
      <xdr:colOff>183931</xdr:colOff>
      <xdr:row>76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C3B41CA-0FB1-F965-5963-70D335D5EA52}"/>
            </a:ext>
          </a:extLst>
        </xdr:cNvPr>
        <xdr:cNvSpPr txBox="1"/>
      </xdr:nvSpPr>
      <xdr:spPr>
        <a:xfrm>
          <a:off x="2912241" y="879365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5167BFD-FBB1-AF4E-6771-19183374C3C6}"/>
            </a:ext>
          </a:extLst>
        </xdr:cNvPr>
        <xdr:cNvSpPr txBox="1"/>
      </xdr:nvSpPr>
      <xdr:spPr>
        <a:xfrm>
          <a:off x="2544379" y="9450552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12</xdr:col>
      <xdr:colOff>183931</xdr:colOff>
      <xdr:row>87</xdr:row>
      <xdr:rowOff>109482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31C47FD-1BF8-C1D8-66A0-BB9B14BC48D8}"/>
            </a:ext>
          </a:extLst>
        </xdr:cNvPr>
        <xdr:cNvSpPr txBox="1"/>
      </xdr:nvSpPr>
      <xdr:spPr>
        <a:xfrm>
          <a:off x="2728310" y="1010744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1</xdr:rowOff>
    </xdr:from>
    <xdr:to>
      <xdr:col>26</xdr:col>
      <xdr:colOff>0</xdr:colOff>
      <xdr:row>84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4F43CAF-78DF-43A4-1012-15E233A7D87F}"/>
            </a:ext>
          </a:extLst>
        </xdr:cNvPr>
        <xdr:cNvSpPr txBox="1"/>
      </xdr:nvSpPr>
      <xdr:spPr>
        <a:xfrm>
          <a:off x="5119414" y="966951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25</xdr:col>
      <xdr:colOff>0</xdr:colOff>
      <xdr:row>90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130783B-9E79-7B66-4093-27AAE927F3A2}"/>
            </a:ext>
          </a:extLst>
        </xdr:cNvPr>
        <xdr:cNvSpPr txBox="1"/>
      </xdr:nvSpPr>
      <xdr:spPr>
        <a:xfrm>
          <a:off x="4935483" y="10326414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94</xdr:row>
      <xdr:rowOff>1</xdr:rowOff>
    </xdr:from>
    <xdr:to>
      <xdr:col>26</xdr:col>
      <xdr:colOff>0</xdr:colOff>
      <xdr:row>96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744524F-F4E9-47A4-E07A-DD1AC8E55EF4}"/>
            </a:ext>
          </a:extLst>
        </xdr:cNvPr>
        <xdr:cNvSpPr txBox="1"/>
      </xdr:nvSpPr>
      <xdr:spPr>
        <a:xfrm>
          <a:off x="5119414" y="1098331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552D1BB-7734-B2AC-99BA-F6EBB4912869}"/>
            </a:ext>
          </a:extLst>
        </xdr:cNvPr>
        <xdr:cNvSpPr txBox="1"/>
      </xdr:nvSpPr>
      <xdr:spPr>
        <a:xfrm>
          <a:off x="2544379" y="10764345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568ECDF-2EB9-E606-E592-E6556A59D009}"/>
            </a:ext>
          </a:extLst>
        </xdr:cNvPr>
        <xdr:cNvSpPr txBox="1"/>
      </xdr:nvSpPr>
      <xdr:spPr>
        <a:xfrm>
          <a:off x="10466294" y="1763059"/>
          <a:ext cx="186765" cy="209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49</xdr:col>
      <xdr:colOff>182562</xdr:colOff>
      <xdr:row>17</xdr:row>
      <xdr:rowOff>107156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BC8661A-3475-5713-4DF7-E200F893D0A2}"/>
            </a:ext>
          </a:extLst>
        </xdr:cNvPr>
        <xdr:cNvSpPr txBox="1"/>
      </xdr:nvSpPr>
      <xdr:spPr>
        <a:xfrm>
          <a:off x="10552906" y="241300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60EF086-01A6-07DC-D708-DEA117B0A735}"/>
            </a:ext>
          </a:extLst>
        </xdr:cNvPr>
        <xdr:cNvSpPr txBox="1"/>
      </xdr:nvSpPr>
      <xdr:spPr>
        <a:xfrm>
          <a:off x="12926219" y="17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16</xdr:row>
      <xdr:rowOff>1</xdr:rowOff>
    </xdr:from>
    <xdr:to>
      <xdr:col>62</xdr:col>
      <xdr:colOff>0</xdr:colOff>
      <xdr:row>18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13E386D-9331-CECB-3C8A-4DB656992DB7}"/>
            </a:ext>
          </a:extLst>
        </xdr:cNvPr>
        <xdr:cNvSpPr txBox="1"/>
      </xdr:nvSpPr>
      <xdr:spPr>
        <a:xfrm>
          <a:off x="12743657" y="24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15036E1-E6E6-01A5-FBF3-09AF116F2DCB}"/>
            </a:ext>
          </a:extLst>
        </xdr:cNvPr>
        <xdr:cNvSpPr txBox="1"/>
      </xdr:nvSpPr>
      <xdr:spPr>
        <a:xfrm>
          <a:off x="12926219" y="30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29</xdr:row>
      <xdr:rowOff>107156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C6EF41E-AE5E-A3F0-DA06-3F2C89C04316}"/>
            </a:ext>
          </a:extLst>
        </xdr:cNvPr>
        <xdr:cNvSpPr txBox="1"/>
      </xdr:nvSpPr>
      <xdr:spPr>
        <a:xfrm>
          <a:off x="12561094" y="36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94EAE67-E39B-C3C0-5F35-AD2A5359315E}"/>
            </a:ext>
          </a:extLst>
        </xdr:cNvPr>
        <xdr:cNvSpPr txBox="1"/>
      </xdr:nvSpPr>
      <xdr:spPr>
        <a:xfrm>
          <a:off x="10370344" y="30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28</xdr:row>
      <xdr:rowOff>1</xdr:rowOff>
    </xdr:from>
    <xdr:to>
      <xdr:col>51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0F4C0CF-C55A-DF8D-B9F0-1CFA36311198}"/>
            </a:ext>
          </a:extLst>
        </xdr:cNvPr>
        <xdr:cNvSpPr txBox="1"/>
      </xdr:nvSpPr>
      <xdr:spPr>
        <a:xfrm>
          <a:off x="10735469" y="36988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7A9B7B8-AE13-3E7A-31B3-B823FF8B6BE9}"/>
            </a:ext>
          </a:extLst>
        </xdr:cNvPr>
        <xdr:cNvSpPr txBox="1"/>
      </xdr:nvSpPr>
      <xdr:spPr>
        <a:xfrm>
          <a:off x="10370344" y="43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E0EAA2C-92B3-C1FD-41DA-FB0F1C7189B4}"/>
            </a:ext>
          </a:extLst>
        </xdr:cNvPr>
        <xdr:cNvSpPr txBox="1"/>
      </xdr:nvSpPr>
      <xdr:spPr>
        <a:xfrm>
          <a:off x="12926219" y="43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40</xdr:row>
      <xdr:rowOff>0</xdr:rowOff>
    </xdr:from>
    <xdr:to>
      <xdr:col>62</xdr:col>
      <xdr:colOff>0</xdr:colOff>
      <xdr:row>41</xdr:row>
      <xdr:rowOff>107156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420504E-BFCC-155E-984B-024839A1DE62}"/>
            </a:ext>
          </a:extLst>
        </xdr:cNvPr>
        <xdr:cNvSpPr txBox="1"/>
      </xdr:nvSpPr>
      <xdr:spPr>
        <a:xfrm>
          <a:off x="12707939" y="5111750"/>
          <a:ext cx="182561" cy="218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1</xdr:rowOff>
    </xdr:from>
    <xdr:to>
      <xdr:col>49</xdr:col>
      <xdr:colOff>182562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7AD56BD-C797-125D-E6CB-C3AA29687589}"/>
            </a:ext>
          </a:extLst>
        </xdr:cNvPr>
        <xdr:cNvSpPr txBox="1"/>
      </xdr:nvSpPr>
      <xdr:spPr>
        <a:xfrm>
          <a:off x="10552906" y="49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33D53CD-A18A-69B5-6230-93A22F890AF3}"/>
            </a:ext>
          </a:extLst>
        </xdr:cNvPr>
        <xdr:cNvSpPr txBox="1"/>
      </xdr:nvSpPr>
      <xdr:spPr>
        <a:xfrm>
          <a:off x="10370344" y="56276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3E1EF62-2FD0-440A-39BF-62CF93FFC688}"/>
            </a:ext>
          </a:extLst>
        </xdr:cNvPr>
        <xdr:cNvSpPr txBox="1"/>
      </xdr:nvSpPr>
      <xdr:spPr>
        <a:xfrm>
          <a:off x="12926219" y="56276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5A474FD-02A6-7632-3C9E-45C638A86669}"/>
            </a:ext>
          </a:extLst>
        </xdr:cNvPr>
        <xdr:cNvSpPr txBox="1"/>
      </xdr:nvSpPr>
      <xdr:spPr>
        <a:xfrm>
          <a:off x="10370344" y="69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8E1375F-4717-A67A-522C-75E10AEBB6FB}"/>
            </a:ext>
          </a:extLst>
        </xdr:cNvPr>
        <xdr:cNvSpPr txBox="1"/>
      </xdr:nvSpPr>
      <xdr:spPr>
        <a:xfrm>
          <a:off x="12926219" y="69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64</xdr:row>
      <xdr:rowOff>1</xdr:rowOff>
    </xdr:from>
    <xdr:to>
      <xdr:col>62</xdr:col>
      <xdr:colOff>0</xdr:colOff>
      <xdr:row>66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BA7205A-BA11-A6A9-28AD-1E0153B2986A}"/>
            </a:ext>
          </a:extLst>
        </xdr:cNvPr>
        <xdr:cNvSpPr txBox="1"/>
      </xdr:nvSpPr>
      <xdr:spPr>
        <a:xfrm>
          <a:off x="12743657" y="75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124805A-8929-C3EB-4619-F70054D4A7F8}"/>
            </a:ext>
          </a:extLst>
        </xdr:cNvPr>
        <xdr:cNvSpPr txBox="1"/>
      </xdr:nvSpPr>
      <xdr:spPr>
        <a:xfrm>
          <a:off x="12926219" y="81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64</xdr:row>
      <xdr:rowOff>1</xdr:rowOff>
    </xdr:from>
    <xdr:to>
      <xdr:col>50</xdr:col>
      <xdr:colOff>0</xdr:colOff>
      <xdr:row>66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BD36A20-60C6-A577-0266-D2DD2A1B306B}"/>
            </a:ext>
          </a:extLst>
        </xdr:cNvPr>
        <xdr:cNvSpPr txBox="1"/>
      </xdr:nvSpPr>
      <xdr:spPr>
        <a:xfrm>
          <a:off x="10552907" y="75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70</xdr:row>
      <xdr:rowOff>0</xdr:rowOff>
    </xdr:from>
    <xdr:to>
      <xdr:col>49</xdr:col>
      <xdr:colOff>0</xdr:colOff>
      <xdr:row>72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6F40AC17-88E3-3E52-8BCB-8ED32C557909}"/>
            </a:ext>
          </a:extLst>
        </xdr:cNvPr>
        <xdr:cNvSpPr txBox="1"/>
      </xdr:nvSpPr>
      <xdr:spPr>
        <a:xfrm>
          <a:off x="10370344" y="81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76</xdr:row>
      <xdr:rowOff>1</xdr:rowOff>
    </xdr:from>
    <xdr:to>
      <xdr:col>51</xdr:col>
      <xdr:colOff>0</xdr:colOff>
      <xdr:row>78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870BFC6-7F9C-6904-8C33-1B2DE1324264}"/>
            </a:ext>
          </a:extLst>
        </xdr:cNvPr>
        <xdr:cNvSpPr txBox="1"/>
      </xdr:nvSpPr>
      <xdr:spPr>
        <a:xfrm>
          <a:off x="10735469" y="88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76</xdr:row>
      <xdr:rowOff>1</xdr:rowOff>
    </xdr:from>
    <xdr:to>
      <xdr:col>61</xdr:col>
      <xdr:colOff>0</xdr:colOff>
      <xdr:row>78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46A60B0-0A34-5AA6-83FC-7EA52B063A85}"/>
            </a:ext>
          </a:extLst>
        </xdr:cNvPr>
        <xdr:cNvSpPr txBox="1"/>
      </xdr:nvSpPr>
      <xdr:spPr>
        <a:xfrm>
          <a:off x="12561094" y="88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1</xdr:rowOff>
    </xdr:from>
    <xdr:to>
      <xdr:col>61</xdr:col>
      <xdr:colOff>182562</xdr:colOff>
      <xdr:row>90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B0C78B6-32DD-DEDF-032E-6A6941E0ACA2}"/>
            </a:ext>
          </a:extLst>
        </xdr:cNvPr>
        <xdr:cNvSpPr txBox="1"/>
      </xdr:nvSpPr>
      <xdr:spPr>
        <a:xfrm>
          <a:off x="12743656" y="101282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88</xdr:row>
      <xdr:rowOff>1</xdr:rowOff>
    </xdr:from>
    <xdr:to>
      <xdr:col>49</xdr:col>
      <xdr:colOff>182562</xdr:colOff>
      <xdr:row>90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BE2C38E-4156-6FD2-07C0-8023D2D2D998}"/>
            </a:ext>
          </a:extLst>
        </xdr:cNvPr>
        <xdr:cNvSpPr txBox="1"/>
      </xdr:nvSpPr>
      <xdr:spPr>
        <a:xfrm>
          <a:off x="10552906" y="101282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82</xdr:row>
      <xdr:rowOff>0</xdr:rowOff>
    </xdr:from>
    <xdr:to>
      <xdr:col>49</xdr:col>
      <xdr:colOff>0</xdr:colOff>
      <xdr:row>84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EE7D39DC-A482-39F7-DC07-9F51B27DCF8D}"/>
            </a:ext>
          </a:extLst>
        </xdr:cNvPr>
        <xdr:cNvSpPr txBox="1"/>
      </xdr:nvSpPr>
      <xdr:spPr>
        <a:xfrm>
          <a:off x="10370344" y="94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B21D973-9774-9714-C083-7D30C98270AA}"/>
            </a:ext>
          </a:extLst>
        </xdr:cNvPr>
        <xdr:cNvSpPr txBox="1"/>
      </xdr:nvSpPr>
      <xdr:spPr>
        <a:xfrm>
          <a:off x="12926219" y="94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0</xdr:colOff>
      <xdr:row>96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E99AC02C-F021-328E-18AF-6B6A13251FB0}"/>
            </a:ext>
          </a:extLst>
        </xdr:cNvPr>
        <xdr:cNvSpPr txBox="1"/>
      </xdr:nvSpPr>
      <xdr:spPr>
        <a:xfrm>
          <a:off x="12926219" y="107711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94</xdr:row>
      <xdr:rowOff>0</xdr:rowOff>
    </xdr:from>
    <xdr:to>
      <xdr:col>49</xdr:col>
      <xdr:colOff>0</xdr:colOff>
      <xdr:row>96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9B3CAB8-C4BA-C9A8-3385-B1C54705F780}"/>
            </a:ext>
          </a:extLst>
        </xdr:cNvPr>
        <xdr:cNvSpPr txBox="1"/>
      </xdr:nvSpPr>
      <xdr:spPr>
        <a:xfrm>
          <a:off x="10370344" y="107711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116</xdr:row>
      <xdr:rowOff>1</xdr:rowOff>
    </xdr:from>
    <xdr:to>
      <xdr:col>49</xdr:col>
      <xdr:colOff>0</xdr:colOff>
      <xdr:row>118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3A604C2-43B7-C8E8-6DE7-CFB590B3487F}"/>
            </a:ext>
          </a:extLst>
        </xdr:cNvPr>
        <xdr:cNvSpPr txBox="1"/>
      </xdr:nvSpPr>
      <xdr:spPr>
        <a:xfrm>
          <a:off x="10370344" y="138271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116</xdr:row>
      <xdr:rowOff>1</xdr:rowOff>
    </xdr:from>
    <xdr:to>
      <xdr:col>63</xdr:col>
      <xdr:colOff>0</xdr:colOff>
      <xdr:row>118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2801961-53E2-CDE5-F76E-5BA1307802AC}"/>
            </a:ext>
          </a:extLst>
        </xdr:cNvPr>
        <xdr:cNvSpPr txBox="1"/>
      </xdr:nvSpPr>
      <xdr:spPr>
        <a:xfrm>
          <a:off x="12926219" y="138271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122</xdr:row>
      <xdr:rowOff>0</xdr:rowOff>
    </xdr:from>
    <xdr:to>
      <xdr:col>62</xdr:col>
      <xdr:colOff>0</xdr:colOff>
      <xdr:row>124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D948313-B730-AFE7-699F-C62842A0ADD9}"/>
            </a:ext>
          </a:extLst>
        </xdr:cNvPr>
        <xdr:cNvSpPr txBox="1"/>
      </xdr:nvSpPr>
      <xdr:spPr>
        <a:xfrm>
          <a:off x="12743657" y="144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122</xdr:row>
      <xdr:rowOff>0</xdr:rowOff>
    </xdr:from>
    <xdr:to>
      <xdr:col>50</xdr:col>
      <xdr:colOff>0</xdr:colOff>
      <xdr:row>124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3D55B24-F1FE-44D9-3A72-E6DC2F6911F6}"/>
            </a:ext>
          </a:extLst>
        </xdr:cNvPr>
        <xdr:cNvSpPr txBox="1"/>
      </xdr:nvSpPr>
      <xdr:spPr>
        <a:xfrm>
          <a:off x="10552907" y="144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1</xdr:rowOff>
    </xdr:from>
    <xdr:to>
      <xdr:col>49</xdr:col>
      <xdr:colOff>0</xdr:colOff>
      <xdr:row>130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FE58C505-00CC-47A4-4D18-12642AD2E802}"/>
            </a:ext>
          </a:extLst>
        </xdr:cNvPr>
        <xdr:cNvSpPr txBox="1"/>
      </xdr:nvSpPr>
      <xdr:spPr>
        <a:xfrm>
          <a:off x="10370344" y="151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128</xdr:row>
      <xdr:rowOff>1</xdr:rowOff>
    </xdr:from>
    <xdr:to>
      <xdr:col>63</xdr:col>
      <xdr:colOff>0</xdr:colOff>
      <xdr:row>130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99F9CCB7-A7D6-2F23-852E-99EC86AF0CF4}"/>
            </a:ext>
          </a:extLst>
        </xdr:cNvPr>
        <xdr:cNvSpPr txBox="1"/>
      </xdr:nvSpPr>
      <xdr:spPr>
        <a:xfrm>
          <a:off x="12926219" y="151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61</xdr:col>
      <xdr:colOff>0</xdr:colOff>
      <xdr:row>136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ACCD358-8C2F-104D-C33D-04E60285DEDF}"/>
            </a:ext>
          </a:extLst>
        </xdr:cNvPr>
        <xdr:cNvSpPr txBox="1"/>
      </xdr:nvSpPr>
      <xdr:spPr>
        <a:xfrm>
          <a:off x="12561094" y="157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134</xdr:row>
      <xdr:rowOff>0</xdr:rowOff>
    </xdr:from>
    <xdr:to>
      <xdr:col>51</xdr:col>
      <xdr:colOff>0</xdr:colOff>
      <xdr:row>136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30FF486A-8A02-A03B-67B7-46B4E3861D9A}"/>
            </a:ext>
          </a:extLst>
        </xdr:cNvPr>
        <xdr:cNvSpPr txBox="1"/>
      </xdr:nvSpPr>
      <xdr:spPr>
        <a:xfrm>
          <a:off x="10735469" y="157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140</xdr:row>
      <xdr:rowOff>0</xdr:rowOff>
    </xdr:from>
    <xdr:to>
      <xdr:col>49</xdr:col>
      <xdr:colOff>0</xdr:colOff>
      <xdr:row>141</xdr:row>
      <xdr:rowOff>107156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6D4720A-16B5-F98F-49EC-3564B58411C3}"/>
            </a:ext>
          </a:extLst>
        </xdr:cNvPr>
        <xdr:cNvSpPr txBox="1"/>
      </xdr:nvSpPr>
      <xdr:spPr>
        <a:xfrm>
          <a:off x="10370344" y="163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140</xdr:row>
      <xdr:rowOff>0</xdr:rowOff>
    </xdr:from>
    <xdr:to>
      <xdr:col>63</xdr:col>
      <xdr:colOff>0</xdr:colOff>
      <xdr:row>141</xdr:row>
      <xdr:rowOff>107156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328FA74-2701-AA09-57A3-F72F907CBA91}"/>
            </a:ext>
          </a:extLst>
        </xdr:cNvPr>
        <xdr:cNvSpPr txBox="1"/>
      </xdr:nvSpPr>
      <xdr:spPr>
        <a:xfrm>
          <a:off x="12926219" y="163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146</xdr:row>
      <xdr:rowOff>0</xdr:rowOff>
    </xdr:from>
    <xdr:to>
      <xdr:col>62</xdr:col>
      <xdr:colOff>0</xdr:colOff>
      <xdr:row>148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6505494-ECCA-6CAE-5CD0-0AF8E24D0310}"/>
            </a:ext>
          </a:extLst>
        </xdr:cNvPr>
        <xdr:cNvSpPr txBox="1"/>
      </xdr:nvSpPr>
      <xdr:spPr>
        <a:xfrm>
          <a:off x="12743657" y="170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152</xdr:row>
      <xdr:rowOff>1</xdr:rowOff>
    </xdr:from>
    <xdr:to>
      <xdr:col>63</xdr:col>
      <xdr:colOff>0</xdr:colOff>
      <xdr:row>154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2A43AFB-9E43-5DA9-103C-7D95F21E7EE0}"/>
            </a:ext>
          </a:extLst>
        </xdr:cNvPr>
        <xdr:cNvSpPr txBox="1"/>
      </xdr:nvSpPr>
      <xdr:spPr>
        <a:xfrm>
          <a:off x="12926219" y="176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146</xdr:row>
      <xdr:rowOff>0</xdr:rowOff>
    </xdr:from>
    <xdr:to>
      <xdr:col>49</xdr:col>
      <xdr:colOff>182562</xdr:colOff>
      <xdr:row>148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3DA8918-2B74-4B65-41BA-4117E5458079}"/>
            </a:ext>
          </a:extLst>
        </xdr:cNvPr>
        <xdr:cNvSpPr txBox="1"/>
      </xdr:nvSpPr>
      <xdr:spPr>
        <a:xfrm>
          <a:off x="10552906" y="170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152</xdr:row>
      <xdr:rowOff>1</xdr:rowOff>
    </xdr:from>
    <xdr:to>
      <xdr:col>49</xdr:col>
      <xdr:colOff>0</xdr:colOff>
      <xdr:row>154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4C49AA6-9978-75E3-C1AA-E24AE92C8029}"/>
            </a:ext>
          </a:extLst>
        </xdr:cNvPr>
        <xdr:cNvSpPr txBox="1"/>
      </xdr:nvSpPr>
      <xdr:spPr>
        <a:xfrm>
          <a:off x="10370344" y="176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164</xdr:row>
      <xdr:rowOff>1</xdr:rowOff>
    </xdr:from>
    <xdr:to>
      <xdr:col>49</xdr:col>
      <xdr:colOff>0</xdr:colOff>
      <xdr:row>166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F676ED9-3EDA-8639-ACAA-C64D3EF3DB31}"/>
            </a:ext>
          </a:extLst>
        </xdr:cNvPr>
        <xdr:cNvSpPr txBox="1"/>
      </xdr:nvSpPr>
      <xdr:spPr>
        <a:xfrm>
          <a:off x="10370344" y="189706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164</xdr:row>
      <xdr:rowOff>0</xdr:rowOff>
    </xdr:from>
    <xdr:to>
      <xdr:col>63</xdr:col>
      <xdr:colOff>0</xdr:colOff>
      <xdr:row>165</xdr:row>
      <xdr:rowOff>107156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2359A522-5AE9-73DC-5D3C-9A64E016B3E6}"/>
            </a:ext>
          </a:extLst>
        </xdr:cNvPr>
        <xdr:cNvSpPr txBox="1"/>
      </xdr:nvSpPr>
      <xdr:spPr>
        <a:xfrm>
          <a:off x="12926219" y="1897062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170</xdr:row>
      <xdr:rowOff>0</xdr:rowOff>
    </xdr:from>
    <xdr:to>
      <xdr:col>62</xdr:col>
      <xdr:colOff>0</xdr:colOff>
      <xdr:row>172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8F595315-EAEC-EAD8-23F9-09937B280C14}"/>
            </a:ext>
          </a:extLst>
        </xdr:cNvPr>
        <xdr:cNvSpPr txBox="1"/>
      </xdr:nvSpPr>
      <xdr:spPr>
        <a:xfrm>
          <a:off x="12743657" y="196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170</xdr:row>
      <xdr:rowOff>0</xdr:rowOff>
    </xdr:from>
    <xdr:to>
      <xdr:col>50</xdr:col>
      <xdr:colOff>0</xdr:colOff>
      <xdr:row>172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18183204-7220-5AFB-0030-A0D02E354C36}"/>
            </a:ext>
          </a:extLst>
        </xdr:cNvPr>
        <xdr:cNvSpPr txBox="1"/>
      </xdr:nvSpPr>
      <xdr:spPr>
        <a:xfrm>
          <a:off x="10552907" y="196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176</xdr:row>
      <xdr:rowOff>0</xdr:rowOff>
    </xdr:from>
    <xdr:to>
      <xdr:col>49</xdr:col>
      <xdr:colOff>0</xdr:colOff>
      <xdr:row>177</xdr:row>
      <xdr:rowOff>107156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A7E57EE-8718-6625-F70D-72EF4468AC6B}"/>
            </a:ext>
          </a:extLst>
        </xdr:cNvPr>
        <xdr:cNvSpPr txBox="1"/>
      </xdr:nvSpPr>
      <xdr:spPr>
        <a:xfrm>
          <a:off x="10370344" y="2025650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176</xdr:row>
      <xdr:rowOff>1</xdr:rowOff>
    </xdr:from>
    <xdr:to>
      <xdr:col>63</xdr:col>
      <xdr:colOff>0</xdr:colOff>
      <xdr:row>178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9781A19-5B79-F860-F211-4FDB02C77218}"/>
            </a:ext>
          </a:extLst>
        </xdr:cNvPr>
        <xdr:cNvSpPr txBox="1"/>
      </xdr:nvSpPr>
      <xdr:spPr>
        <a:xfrm>
          <a:off x="12926219" y="202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61</xdr:col>
      <xdr:colOff>0</xdr:colOff>
      <xdr:row>184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74DDBD9-4C38-0B7B-3119-81B3FAC2C41C}"/>
            </a:ext>
          </a:extLst>
        </xdr:cNvPr>
        <xdr:cNvSpPr txBox="1"/>
      </xdr:nvSpPr>
      <xdr:spPr>
        <a:xfrm>
          <a:off x="12561094" y="208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182</xdr:row>
      <xdr:rowOff>0</xdr:rowOff>
    </xdr:from>
    <xdr:to>
      <xdr:col>51</xdr:col>
      <xdr:colOff>0</xdr:colOff>
      <xdr:row>184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E270741-9EAA-EE57-E4CA-EBFE207F23C2}"/>
            </a:ext>
          </a:extLst>
        </xdr:cNvPr>
        <xdr:cNvSpPr txBox="1"/>
      </xdr:nvSpPr>
      <xdr:spPr>
        <a:xfrm>
          <a:off x="10735469" y="208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188</xdr:row>
      <xdr:rowOff>0</xdr:rowOff>
    </xdr:from>
    <xdr:to>
      <xdr:col>49</xdr:col>
      <xdr:colOff>0</xdr:colOff>
      <xdr:row>189</xdr:row>
      <xdr:rowOff>107156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BDE223F-5F8A-4DC8-8B9B-8112A8DCA496}"/>
            </a:ext>
          </a:extLst>
        </xdr:cNvPr>
        <xdr:cNvSpPr txBox="1"/>
      </xdr:nvSpPr>
      <xdr:spPr>
        <a:xfrm>
          <a:off x="10370344" y="215423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188</xdr:row>
      <xdr:rowOff>1</xdr:rowOff>
    </xdr:from>
    <xdr:to>
      <xdr:col>63</xdr:col>
      <xdr:colOff>0</xdr:colOff>
      <xdr:row>190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689F31D-659F-AECB-2FFF-B32B46150E15}"/>
            </a:ext>
          </a:extLst>
        </xdr:cNvPr>
        <xdr:cNvSpPr txBox="1"/>
      </xdr:nvSpPr>
      <xdr:spPr>
        <a:xfrm>
          <a:off x="12926219" y="215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200</xdr:row>
      <xdr:rowOff>0</xdr:rowOff>
    </xdr:from>
    <xdr:to>
      <xdr:col>63</xdr:col>
      <xdr:colOff>0</xdr:colOff>
      <xdr:row>201</xdr:row>
      <xdr:rowOff>107156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FBCCA68F-5774-5331-9BC0-A0B9657324A9}"/>
            </a:ext>
          </a:extLst>
        </xdr:cNvPr>
        <xdr:cNvSpPr txBox="1"/>
      </xdr:nvSpPr>
      <xdr:spPr>
        <a:xfrm>
          <a:off x="12926219" y="2282825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200</xdr:row>
      <xdr:rowOff>0</xdr:rowOff>
    </xdr:from>
    <xdr:to>
      <xdr:col>49</xdr:col>
      <xdr:colOff>0</xdr:colOff>
      <xdr:row>201</xdr:row>
      <xdr:rowOff>107156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64BA03A-24D2-BECD-005D-A89CF0151079}"/>
            </a:ext>
          </a:extLst>
        </xdr:cNvPr>
        <xdr:cNvSpPr txBox="1"/>
      </xdr:nvSpPr>
      <xdr:spPr>
        <a:xfrm>
          <a:off x="10370344" y="2282825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194</xdr:row>
      <xdr:rowOff>0</xdr:rowOff>
    </xdr:from>
    <xdr:to>
      <xdr:col>49</xdr:col>
      <xdr:colOff>182562</xdr:colOff>
      <xdr:row>196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83E69AC4-E2D8-B817-5131-FE0576FCAE86}"/>
            </a:ext>
          </a:extLst>
        </xdr:cNvPr>
        <xdr:cNvSpPr txBox="1"/>
      </xdr:nvSpPr>
      <xdr:spPr>
        <a:xfrm>
          <a:off x="10552906" y="221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194</xdr:row>
      <xdr:rowOff>0</xdr:rowOff>
    </xdr:from>
    <xdr:to>
      <xdr:col>61</xdr:col>
      <xdr:colOff>182562</xdr:colOff>
      <xdr:row>196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1166CCAC-0AEF-DCCB-B6BA-92D30207C922}"/>
            </a:ext>
          </a:extLst>
        </xdr:cNvPr>
        <xdr:cNvSpPr txBox="1"/>
      </xdr:nvSpPr>
      <xdr:spPr>
        <a:xfrm>
          <a:off x="12743656" y="221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12</xdr:col>
      <xdr:colOff>0</xdr:colOff>
      <xdr:row>117</xdr:row>
      <xdr:rowOff>107949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C4DFDD02-C88A-B4A8-85EF-D676B4EB7FA9}"/>
            </a:ext>
          </a:extLst>
        </xdr:cNvPr>
        <xdr:cNvSpPr txBox="1"/>
      </xdr:nvSpPr>
      <xdr:spPr>
        <a:xfrm>
          <a:off x="2546350" y="13906500"/>
          <a:ext cx="184150" cy="215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116</xdr:row>
      <xdr:rowOff>0</xdr:rowOff>
    </xdr:from>
    <xdr:to>
      <xdr:col>26</xdr:col>
      <xdr:colOff>0</xdr:colOff>
      <xdr:row>117</xdr:row>
      <xdr:rowOff>107949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22B85047-33A7-E84D-D3EF-8655D6F7DCEA}"/>
            </a:ext>
          </a:extLst>
        </xdr:cNvPr>
        <xdr:cNvSpPr txBox="1"/>
      </xdr:nvSpPr>
      <xdr:spPr>
        <a:xfrm>
          <a:off x="5124450" y="13906500"/>
          <a:ext cx="184150" cy="215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182562</xdr:colOff>
      <xdr:row>124</xdr:row>
      <xdr:rowOff>793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DDBFA86C-883A-EEF4-67DE-DF1642131E3D}"/>
            </a:ext>
          </a:extLst>
        </xdr:cNvPr>
        <xdr:cNvSpPr txBox="1"/>
      </xdr:nvSpPr>
      <xdr:spPr>
        <a:xfrm>
          <a:off x="4917281" y="1447006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122</xdr:row>
      <xdr:rowOff>0</xdr:rowOff>
    </xdr:from>
    <xdr:to>
      <xdr:col>13</xdr:col>
      <xdr:colOff>0</xdr:colOff>
      <xdr:row>124</xdr:row>
      <xdr:rowOff>793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6B987C0-59B1-A126-63A3-F8A88E162A25}"/>
            </a:ext>
          </a:extLst>
        </xdr:cNvPr>
        <xdr:cNvSpPr txBox="1"/>
      </xdr:nvSpPr>
      <xdr:spPr>
        <a:xfrm>
          <a:off x="2726532" y="1447006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792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36AE8267-53EF-5C0D-CBEF-30168616E440}"/>
            </a:ext>
          </a:extLst>
        </xdr:cNvPr>
        <xdr:cNvSpPr txBox="1"/>
      </xdr:nvSpPr>
      <xdr:spPr>
        <a:xfrm>
          <a:off x="2543969" y="151130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128</xdr:row>
      <xdr:rowOff>0</xdr:rowOff>
    </xdr:from>
    <xdr:to>
      <xdr:col>26</xdr:col>
      <xdr:colOff>0</xdr:colOff>
      <xdr:row>130</xdr:row>
      <xdr:rowOff>792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592D8A75-53B0-CF52-4AB4-3EE63303E64F}"/>
            </a:ext>
          </a:extLst>
        </xdr:cNvPr>
        <xdr:cNvSpPr txBox="1"/>
      </xdr:nvSpPr>
      <xdr:spPr>
        <a:xfrm>
          <a:off x="5099844" y="151130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133</xdr:row>
      <xdr:rowOff>106364</xdr:rowOff>
    </xdr:from>
    <xdr:to>
      <xdr:col>24</xdr:col>
      <xdr:colOff>0</xdr:colOff>
      <xdr:row>136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B169B935-9214-7DC8-5716-B64BFA265004}"/>
            </a:ext>
          </a:extLst>
        </xdr:cNvPr>
        <xdr:cNvSpPr txBox="1"/>
      </xdr:nvSpPr>
      <xdr:spPr>
        <a:xfrm>
          <a:off x="4734719" y="15755145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134</xdr:row>
      <xdr:rowOff>0</xdr:rowOff>
    </xdr:from>
    <xdr:to>
      <xdr:col>14</xdr:col>
      <xdr:colOff>0</xdr:colOff>
      <xdr:row>136</xdr:row>
      <xdr:rowOff>793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6BBD1CE1-63FD-FCCB-58E6-4C1272AE55C9}"/>
            </a:ext>
          </a:extLst>
        </xdr:cNvPr>
        <xdr:cNvSpPr txBox="1"/>
      </xdr:nvSpPr>
      <xdr:spPr>
        <a:xfrm>
          <a:off x="2909094" y="157559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145</xdr:row>
      <xdr:rowOff>106364</xdr:rowOff>
    </xdr:from>
    <xdr:to>
      <xdr:col>25</xdr:col>
      <xdr:colOff>0</xdr:colOff>
      <xdr:row>148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455246D2-86EF-762A-BA72-6E7CE006BCE7}"/>
            </a:ext>
          </a:extLst>
        </xdr:cNvPr>
        <xdr:cNvSpPr txBox="1"/>
      </xdr:nvSpPr>
      <xdr:spPr>
        <a:xfrm>
          <a:off x="4917282" y="1704102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139</xdr:row>
      <xdr:rowOff>106364</xdr:rowOff>
    </xdr:from>
    <xdr:to>
      <xdr:col>26</xdr:col>
      <xdr:colOff>0</xdr:colOff>
      <xdr:row>142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FDDA8989-C74F-BAB2-6905-F278546367C2}"/>
            </a:ext>
          </a:extLst>
        </xdr:cNvPr>
        <xdr:cNvSpPr txBox="1"/>
      </xdr:nvSpPr>
      <xdr:spPr>
        <a:xfrm>
          <a:off x="5099844" y="163980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139</xdr:row>
      <xdr:rowOff>106364</xdr:rowOff>
    </xdr:from>
    <xdr:to>
      <xdr:col>12</xdr:col>
      <xdr:colOff>0</xdr:colOff>
      <xdr:row>142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A04FE785-C9D8-C380-8892-FF9FFFA02FC4}"/>
            </a:ext>
          </a:extLst>
        </xdr:cNvPr>
        <xdr:cNvSpPr txBox="1"/>
      </xdr:nvSpPr>
      <xdr:spPr>
        <a:xfrm>
          <a:off x="2543969" y="163980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145</xdr:row>
      <xdr:rowOff>106364</xdr:rowOff>
    </xdr:from>
    <xdr:to>
      <xdr:col>12</xdr:col>
      <xdr:colOff>182562</xdr:colOff>
      <xdr:row>148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531CF4E4-2A4C-A5E7-C17C-2931E6D95315}"/>
            </a:ext>
          </a:extLst>
        </xdr:cNvPr>
        <xdr:cNvSpPr txBox="1"/>
      </xdr:nvSpPr>
      <xdr:spPr>
        <a:xfrm>
          <a:off x="2726531" y="1704102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151</xdr:row>
      <xdr:rowOff>106364</xdr:rowOff>
    </xdr:from>
    <xdr:to>
      <xdr:col>12</xdr:col>
      <xdr:colOff>0</xdr:colOff>
      <xdr:row>154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7A0214F-46AE-B7B3-03B0-70D42CBB1D51}"/>
            </a:ext>
          </a:extLst>
        </xdr:cNvPr>
        <xdr:cNvSpPr txBox="1"/>
      </xdr:nvSpPr>
      <xdr:spPr>
        <a:xfrm>
          <a:off x="2543969" y="176839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151</xdr:row>
      <xdr:rowOff>106364</xdr:rowOff>
    </xdr:from>
    <xdr:to>
      <xdr:col>26</xdr:col>
      <xdr:colOff>0</xdr:colOff>
      <xdr:row>154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8F36159-B0F6-1662-1ADB-36BB63389311}"/>
            </a:ext>
          </a:extLst>
        </xdr:cNvPr>
        <xdr:cNvSpPr txBox="1"/>
      </xdr:nvSpPr>
      <xdr:spPr>
        <a:xfrm>
          <a:off x="5099844" y="176839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163</xdr:row>
      <xdr:rowOff>106364</xdr:rowOff>
    </xdr:from>
    <xdr:to>
      <xdr:col>26</xdr:col>
      <xdr:colOff>0</xdr:colOff>
      <xdr:row>166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E812EF70-E88A-B393-AB32-A6FABD814DE2}"/>
            </a:ext>
          </a:extLst>
        </xdr:cNvPr>
        <xdr:cNvSpPr txBox="1"/>
      </xdr:nvSpPr>
      <xdr:spPr>
        <a:xfrm>
          <a:off x="5099844" y="1896983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163</xdr:row>
      <xdr:rowOff>106364</xdr:rowOff>
    </xdr:from>
    <xdr:to>
      <xdr:col>12</xdr:col>
      <xdr:colOff>0</xdr:colOff>
      <xdr:row>166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3E680C1-0DFF-FDC6-70A1-BDB6C30AD27C}"/>
            </a:ext>
          </a:extLst>
        </xdr:cNvPr>
        <xdr:cNvSpPr txBox="1"/>
      </xdr:nvSpPr>
      <xdr:spPr>
        <a:xfrm>
          <a:off x="2543969" y="1896983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169</xdr:row>
      <xdr:rowOff>106364</xdr:rowOff>
    </xdr:from>
    <xdr:to>
      <xdr:col>12</xdr:col>
      <xdr:colOff>182562</xdr:colOff>
      <xdr:row>172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E11EC47-0585-2103-2C5B-A78506E6078C}"/>
            </a:ext>
          </a:extLst>
        </xdr:cNvPr>
        <xdr:cNvSpPr txBox="1"/>
      </xdr:nvSpPr>
      <xdr:spPr>
        <a:xfrm>
          <a:off x="2726531" y="1961277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169</xdr:row>
      <xdr:rowOff>106364</xdr:rowOff>
    </xdr:from>
    <xdr:to>
      <xdr:col>24</xdr:col>
      <xdr:colOff>182562</xdr:colOff>
      <xdr:row>172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D6DEBF8-D6E2-7AED-6EF7-86E9CD28F0AB}"/>
            </a:ext>
          </a:extLst>
        </xdr:cNvPr>
        <xdr:cNvSpPr txBox="1"/>
      </xdr:nvSpPr>
      <xdr:spPr>
        <a:xfrm>
          <a:off x="4917281" y="1961277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176</xdr:row>
      <xdr:rowOff>0</xdr:rowOff>
    </xdr:from>
    <xdr:to>
      <xdr:col>26</xdr:col>
      <xdr:colOff>0</xdr:colOff>
      <xdr:row>178</xdr:row>
      <xdr:rowOff>792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310C7A53-7AB0-6EEB-E485-E98E1A493FD9}"/>
            </a:ext>
          </a:extLst>
        </xdr:cNvPr>
        <xdr:cNvSpPr txBox="1"/>
      </xdr:nvSpPr>
      <xdr:spPr>
        <a:xfrm>
          <a:off x="5099844" y="202565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12</xdr:col>
      <xdr:colOff>0</xdr:colOff>
      <xdr:row>178</xdr:row>
      <xdr:rowOff>792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B61C4796-6BFD-2DFF-2846-54115C27F6E7}"/>
            </a:ext>
          </a:extLst>
        </xdr:cNvPr>
        <xdr:cNvSpPr txBox="1"/>
      </xdr:nvSpPr>
      <xdr:spPr>
        <a:xfrm>
          <a:off x="2543969" y="202565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182</xdr:row>
      <xdr:rowOff>0</xdr:rowOff>
    </xdr:from>
    <xdr:to>
      <xdr:col>14</xdr:col>
      <xdr:colOff>0</xdr:colOff>
      <xdr:row>184</xdr:row>
      <xdr:rowOff>793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37583918-4927-0568-68B4-BF5F2712DAB1}"/>
            </a:ext>
          </a:extLst>
        </xdr:cNvPr>
        <xdr:cNvSpPr txBox="1"/>
      </xdr:nvSpPr>
      <xdr:spPr>
        <a:xfrm>
          <a:off x="2909094" y="208994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182</xdr:row>
      <xdr:rowOff>0</xdr:rowOff>
    </xdr:from>
    <xdr:to>
      <xdr:col>24</xdr:col>
      <xdr:colOff>0</xdr:colOff>
      <xdr:row>184</xdr:row>
      <xdr:rowOff>793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A9813DC8-FA68-B1C3-1723-E7B7D19BE8F6}"/>
            </a:ext>
          </a:extLst>
        </xdr:cNvPr>
        <xdr:cNvSpPr txBox="1"/>
      </xdr:nvSpPr>
      <xdr:spPr>
        <a:xfrm>
          <a:off x="4734719" y="208994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187</xdr:row>
      <xdr:rowOff>106364</xdr:rowOff>
    </xdr:from>
    <xdr:to>
      <xdr:col>26</xdr:col>
      <xdr:colOff>0</xdr:colOff>
      <xdr:row>190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307479CA-6488-0414-DEE5-198325F9D072}"/>
            </a:ext>
          </a:extLst>
        </xdr:cNvPr>
        <xdr:cNvSpPr txBox="1"/>
      </xdr:nvSpPr>
      <xdr:spPr>
        <a:xfrm>
          <a:off x="5099844" y="215415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12</xdr:col>
      <xdr:colOff>0</xdr:colOff>
      <xdr:row>190</xdr:row>
      <xdr:rowOff>792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5CB7CA1-1E30-E370-1A0E-F885DD6C40A5}"/>
            </a:ext>
          </a:extLst>
        </xdr:cNvPr>
        <xdr:cNvSpPr txBox="1"/>
      </xdr:nvSpPr>
      <xdr:spPr>
        <a:xfrm>
          <a:off x="2543969" y="21542375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194</xdr:row>
      <xdr:rowOff>0</xdr:rowOff>
    </xdr:from>
    <xdr:to>
      <xdr:col>12</xdr:col>
      <xdr:colOff>182562</xdr:colOff>
      <xdr:row>196</xdr:row>
      <xdr:rowOff>793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D453E3E-1ED8-C18E-CC64-9E2B64E9C86E}"/>
            </a:ext>
          </a:extLst>
        </xdr:cNvPr>
        <xdr:cNvSpPr txBox="1"/>
      </xdr:nvSpPr>
      <xdr:spPr>
        <a:xfrm>
          <a:off x="2726531" y="2218531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182562</xdr:colOff>
      <xdr:row>196</xdr:row>
      <xdr:rowOff>793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9A938618-B26C-6DD6-21D9-1037FFACDC87}"/>
            </a:ext>
          </a:extLst>
        </xdr:cNvPr>
        <xdr:cNvSpPr txBox="1"/>
      </xdr:nvSpPr>
      <xdr:spPr>
        <a:xfrm>
          <a:off x="4917281" y="2218531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199</xdr:row>
      <xdr:rowOff>106364</xdr:rowOff>
    </xdr:from>
    <xdr:to>
      <xdr:col>26</xdr:col>
      <xdr:colOff>0</xdr:colOff>
      <xdr:row>202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3F81FE-B3B8-44EF-2F52-3D75C0861B8B}"/>
            </a:ext>
          </a:extLst>
        </xdr:cNvPr>
        <xdr:cNvSpPr txBox="1"/>
      </xdr:nvSpPr>
      <xdr:spPr>
        <a:xfrm>
          <a:off x="5099844" y="228274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12</xdr:col>
      <xdr:colOff>0</xdr:colOff>
      <xdr:row>202</xdr:row>
      <xdr:rowOff>792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F559811C-C679-F26A-FA71-E0439D381E4C}"/>
            </a:ext>
          </a:extLst>
        </xdr:cNvPr>
        <xdr:cNvSpPr txBox="1"/>
      </xdr:nvSpPr>
      <xdr:spPr>
        <a:xfrm>
          <a:off x="2543969" y="2282825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139290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C8B1AC-B978-48AE-BE22-3CE2EA78932E}"/>
            </a:ext>
          </a:extLst>
        </xdr:cNvPr>
        <xdr:cNvSpPr txBox="1"/>
      </xdr:nvSpPr>
      <xdr:spPr>
        <a:xfrm>
          <a:off x="2749140" y="1689100"/>
          <a:ext cx="14011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136797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4C551-FACE-4C03-B470-940BAF525EC5}"/>
            </a:ext>
          </a:extLst>
        </xdr:cNvPr>
        <xdr:cNvSpPr txBox="1"/>
      </xdr:nvSpPr>
      <xdr:spPr>
        <a:xfrm>
          <a:off x="2889250" y="22606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19</xdr:row>
      <xdr:rowOff>110435</xdr:rowOff>
    </xdr:from>
    <xdr:to>
      <xdr:col>12</xdr:col>
      <xdr:colOff>0</xdr:colOff>
      <xdr:row>21</xdr:row>
      <xdr:rowOff>110435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8A95E4-C05B-4C46-82F4-96933E82D00A}"/>
            </a:ext>
          </a:extLst>
        </xdr:cNvPr>
        <xdr:cNvSpPr txBox="1"/>
      </xdr:nvSpPr>
      <xdr:spPr>
        <a:xfrm>
          <a:off x="2750797" y="2942535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11043</xdr:rowOff>
    </xdr:from>
    <xdr:to>
      <xdr:col>25</xdr:col>
      <xdr:colOff>136797</xdr:colOff>
      <xdr:row>11</xdr:row>
      <xdr:rowOff>11043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BA9D9A-0414-4FF8-B209-A29B7AF07E76}"/>
            </a:ext>
          </a:extLst>
        </xdr:cNvPr>
        <xdr:cNvSpPr txBox="1"/>
      </xdr:nvSpPr>
      <xdr:spPr>
        <a:xfrm>
          <a:off x="4705350" y="1700143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136797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26AF95-F59C-45DA-A3F9-0AB881ACCE8B}"/>
            </a:ext>
          </a:extLst>
        </xdr:cNvPr>
        <xdr:cNvSpPr txBox="1"/>
      </xdr:nvSpPr>
      <xdr:spPr>
        <a:xfrm>
          <a:off x="4565650" y="22606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136797</xdr:colOff>
      <xdr:row>22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FE50A5-446F-4665-AACC-BF6E44BD4EC1}"/>
            </a:ext>
          </a:extLst>
        </xdr:cNvPr>
        <xdr:cNvSpPr txBox="1"/>
      </xdr:nvSpPr>
      <xdr:spPr>
        <a:xfrm>
          <a:off x="4705350" y="29464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31</xdr:row>
      <xdr:rowOff>5521</xdr:rowOff>
    </xdr:from>
    <xdr:to>
      <xdr:col>12</xdr:col>
      <xdr:colOff>0</xdr:colOff>
      <xdr:row>33</xdr:row>
      <xdr:rowOff>5521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62E33AE-B0D1-466F-97A5-AB3C05ACBF26}"/>
            </a:ext>
          </a:extLst>
        </xdr:cNvPr>
        <xdr:cNvSpPr txBox="1"/>
      </xdr:nvSpPr>
      <xdr:spPr>
        <a:xfrm>
          <a:off x="2750797" y="4209221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5521</xdr:rowOff>
    </xdr:from>
    <xdr:to>
      <xdr:col>12</xdr:col>
      <xdr:colOff>136797</xdr:colOff>
      <xdr:row>38</xdr:row>
      <xdr:rowOff>5521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D3B188F-0218-4FF3-8615-703364CD8C91}"/>
            </a:ext>
          </a:extLst>
        </xdr:cNvPr>
        <xdr:cNvSpPr txBox="1"/>
      </xdr:nvSpPr>
      <xdr:spPr>
        <a:xfrm>
          <a:off x="2889250" y="4780721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9944FA8-5208-4AD3-92F5-C52E20A0C24B}"/>
            </a:ext>
          </a:extLst>
        </xdr:cNvPr>
        <xdr:cNvSpPr txBox="1"/>
      </xdr:nvSpPr>
      <xdr:spPr>
        <a:xfrm>
          <a:off x="2750797" y="53467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136797</xdr:colOff>
      <xdr:row>34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AE34AB-7320-4FB4-AFAA-301CC14F1392}"/>
            </a:ext>
          </a:extLst>
        </xdr:cNvPr>
        <xdr:cNvSpPr txBox="1"/>
      </xdr:nvSpPr>
      <xdr:spPr>
        <a:xfrm>
          <a:off x="4705350" y="43180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38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4AE7205-59CD-4FA6-BD63-3F2518855F72}"/>
            </a:ext>
          </a:extLst>
        </xdr:cNvPr>
        <xdr:cNvSpPr txBox="1"/>
      </xdr:nvSpPr>
      <xdr:spPr>
        <a:xfrm>
          <a:off x="4566896" y="50038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136797</xdr:colOff>
      <xdr:row>45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705FDBE-03A0-4F71-872B-DC592E32B769}"/>
            </a:ext>
          </a:extLst>
        </xdr:cNvPr>
        <xdr:cNvSpPr txBox="1"/>
      </xdr:nvSpPr>
      <xdr:spPr>
        <a:xfrm>
          <a:off x="4705350" y="55753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1247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FA69F98-6F50-44C9-8349-B2E0687E7854}"/>
            </a:ext>
          </a:extLst>
        </xdr:cNvPr>
        <xdr:cNvSpPr txBox="1"/>
      </xdr:nvSpPr>
      <xdr:spPr>
        <a:xfrm>
          <a:off x="4427197" y="36322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1247</xdr:colOff>
      <xdr:row>25</xdr:row>
      <xdr:rowOff>110435</xdr:rowOff>
    </xdr:from>
    <xdr:to>
      <xdr:col>14</xdr:col>
      <xdr:colOff>0</xdr:colOff>
      <xdr:row>27</xdr:row>
      <xdr:rowOff>110435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E0F39EA-9756-4FAC-BF81-D442DCF6F44E}"/>
            </a:ext>
          </a:extLst>
        </xdr:cNvPr>
        <xdr:cNvSpPr txBox="1"/>
      </xdr:nvSpPr>
      <xdr:spPr>
        <a:xfrm>
          <a:off x="3030197" y="3628335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136797</xdr:colOff>
      <xdr:row>53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39732FE-D34C-4853-8029-8CAD68C12F8A}"/>
            </a:ext>
          </a:extLst>
        </xdr:cNvPr>
        <xdr:cNvSpPr txBox="1"/>
      </xdr:nvSpPr>
      <xdr:spPr>
        <a:xfrm>
          <a:off x="2749550" y="64897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136797</xdr:colOff>
      <xdr:row>57</xdr:row>
      <xdr:rowOff>115956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188B18A-74BC-4963-8D9B-8844BEB7C660}"/>
            </a:ext>
          </a:extLst>
        </xdr:cNvPr>
        <xdr:cNvSpPr txBox="1"/>
      </xdr:nvSpPr>
      <xdr:spPr>
        <a:xfrm>
          <a:off x="2889250" y="7061200"/>
          <a:ext cx="136797" cy="230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62</xdr:row>
      <xdr:rowOff>0</xdr:rowOff>
    </xdr:from>
    <xdr:to>
      <xdr:col>12</xdr:col>
      <xdr:colOff>0</xdr:colOff>
      <xdr:row>64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5FA1624-6313-4B15-9581-00452F5787A2}"/>
            </a:ext>
          </a:extLst>
        </xdr:cNvPr>
        <xdr:cNvSpPr txBox="1"/>
      </xdr:nvSpPr>
      <xdr:spPr>
        <a:xfrm>
          <a:off x="2750797" y="77470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53</xdr:row>
      <xdr:rowOff>11043</xdr:rowOff>
    </xdr:from>
    <xdr:to>
      <xdr:col>25</xdr:col>
      <xdr:colOff>136797</xdr:colOff>
      <xdr:row>55</xdr:row>
      <xdr:rowOff>11043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372D4B9-6390-42C1-A098-D6CC504A8BF5}"/>
            </a:ext>
          </a:extLst>
        </xdr:cNvPr>
        <xdr:cNvSpPr txBox="1"/>
      </xdr:nvSpPr>
      <xdr:spPr>
        <a:xfrm>
          <a:off x="4705350" y="6729343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58</xdr:row>
      <xdr:rowOff>1</xdr:rowOff>
    </xdr:from>
    <xdr:to>
      <xdr:col>25</xdr:col>
      <xdr:colOff>0</xdr:colOff>
      <xdr:row>60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AD07957-9A53-4A2C-9E68-7190ABED3D41}"/>
            </a:ext>
          </a:extLst>
        </xdr:cNvPr>
        <xdr:cNvSpPr txBox="1"/>
      </xdr:nvSpPr>
      <xdr:spPr>
        <a:xfrm>
          <a:off x="4566896" y="7289801"/>
          <a:ext cx="138454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1247</xdr:colOff>
      <xdr:row>64</xdr:row>
      <xdr:rowOff>0</xdr:rowOff>
    </xdr:from>
    <xdr:to>
      <xdr:col>26</xdr:col>
      <xdr:colOff>0</xdr:colOff>
      <xdr:row>66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E95173E-986B-4189-BDB0-E32DDF019657}"/>
            </a:ext>
          </a:extLst>
        </xdr:cNvPr>
        <xdr:cNvSpPr txBox="1"/>
      </xdr:nvSpPr>
      <xdr:spPr>
        <a:xfrm>
          <a:off x="4706597" y="79756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1247</xdr:colOff>
      <xdr:row>70</xdr:row>
      <xdr:rowOff>11043</xdr:rowOff>
    </xdr:from>
    <xdr:to>
      <xdr:col>24</xdr:col>
      <xdr:colOff>0</xdr:colOff>
      <xdr:row>72</xdr:row>
      <xdr:rowOff>11043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4E8309D-3C68-4658-8C23-D553DAB975B9}"/>
            </a:ext>
          </a:extLst>
        </xdr:cNvPr>
        <xdr:cNvSpPr txBox="1"/>
      </xdr:nvSpPr>
      <xdr:spPr>
        <a:xfrm>
          <a:off x="4427197" y="8672443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13</xdr:col>
      <xdr:colOff>136797</xdr:colOff>
      <xdr:row>70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435598F-7DAC-4595-976D-259A243C813A}"/>
            </a:ext>
          </a:extLst>
        </xdr:cNvPr>
        <xdr:cNvSpPr txBox="1"/>
      </xdr:nvSpPr>
      <xdr:spPr>
        <a:xfrm>
          <a:off x="3028950" y="84328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136797</xdr:colOff>
      <xdr:row>76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F49A99E-C216-417A-9B74-233DAC94D50C}"/>
            </a:ext>
          </a:extLst>
        </xdr:cNvPr>
        <xdr:cNvSpPr txBox="1"/>
      </xdr:nvSpPr>
      <xdr:spPr>
        <a:xfrm>
          <a:off x="2749550" y="91186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1246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C0B9218-145F-42EA-876C-BDE3151F852B}"/>
            </a:ext>
          </a:extLst>
        </xdr:cNvPr>
        <xdr:cNvSpPr txBox="1"/>
      </xdr:nvSpPr>
      <xdr:spPr>
        <a:xfrm>
          <a:off x="2890496" y="98044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1247</xdr:colOff>
      <xdr:row>76</xdr:row>
      <xdr:rowOff>0</xdr:rowOff>
    </xdr:from>
    <xdr:to>
      <xdr:col>26</xdr:col>
      <xdr:colOff>0</xdr:colOff>
      <xdr:row>78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D7DF591-B396-44C9-9556-A00ACC84EDC8}"/>
            </a:ext>
          </a:extLst>
        </xdr:cNvPr>
        <xdr:cNvSpPr txBox="1"/>
      </xdr:nvSpPr>
      <xdr:spPr>
        <a:xfrm>
          <a:off x="4706597" y="93472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82</xdr:row>
      <xdr:rowOff>0</xdr:rowOff>
    </xdr:from>
    <xdr:to>
      <xdr:col>25</xdr:col>
      <xdr:colOff>0</xdr:colOff>
      <xdr:row>84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791C40C-5C42-4BD7-8B6C-2A542620F81D}"/>
            </a:ext>
          </a:extLst>
        </xdr:cNvPr>
        <xdr:cNvSpPr txBox="1"/>
      </xdr:nvSpPr>
      <xdr:spPr>
        <a:xfrm>
          <a:off x="4566896" y="100330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85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6AD9DFA-70F4-448B-8C50-963CB91609B3}"/>
            </a:ext>
          </a:extLst>
        </xdr:cNvPr>
        <xdr:cNvSpPr txBox="1"/>
      </xdr:nvSpPr>
      <xdr:spPr>
        <a:xfrm>
          <a:off x="2750797" y="103759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87</xdr:row>
      <xdr:rowOff>0</xdr:rowOff>
    </xdr:from>
    <xdr:to>
      <xdr:col>25</xdr:col>
      <xdr:colOff>136797</xdr:colOff>
      <xdr:row>89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EB239F7-FFD7-494C-BAF4-D4ECF12AFA10}"/>
            </a:ext>
          </a:extLst>
        </xdr:cNvPr>
        <xdr:cNvSpPr txBox="1"/>
      </xdr:nvSpPr>
      <xdr:spPr>
        <a:xfrm>
          <a:off x="4705350" y="106045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5158E05-CD32-401F-A23B-7D5C5CCA01E0}"/>
            </a:ext>
          </a:extLst>
        </xdr:cNvPr>
        <xdr:cNvSpPr txBox="1"/>
      </xdr:nvSpPr>
      <xdr:spPr>
        <a:xfrm>
          <a:off x="10345397" y="16891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027AA07-BE1A-479B-8432-F5063F5DB0E7}"/>
            </a:ext>
          </a:extLst>
        </xdr:cNvPr>
        <xdr:cNvSpPr txBox="1"/>
      </xdr:nvSpPr>
      <xdr:spPr>
        <a:xfrm>
          <a:off x="10485096" y="22606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AEEE166-B346-49D1-B9C9-C004C534405E}"/>
            </a:ext>
          </a:extLst>
        </xdr:cNvPr>
        <xdr:cNvSpPr txBox="1"/>
      </xdr:nvSpPr>
      <xdr:spPr>
        <a:xfrm>
          <a:off x="12301196" y="16891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136797</xdr:colOff>
      <xdr:row>16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8699A5-A6A8-45DB-8842-B1FEBE232387}"/>
            </a:ext>
          </a:extLst>
        </xdr:cNvPr>
        <xdr:cNvSpPr txBox="1"/>
      </xdr:nvSpPr>
      <xdr:spPr>
        <a:xfrm>
          <a:off x="12160250" y="22606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F2D0F13-7FAF-454D-8630-9FB035464BB8}"/>
            </a:ext>
          </a:extLst>
        </xdr:cNvPr>
        <xdr:cNvSpPr txBox="1"/>
      </xdr:nvSpPr>
      <xdr:spPr>
        <a:xfrm>
          <a:off x="10345397" y="29464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20</xdr:row>
      <xdr:rowOff>0</xdr:rowOff>
    </xdr:from>
    <xdr:to>
      <xdr:col>63</xdr:col>
      <xdr:colOff>0</xdr:colOff>
      <xdr:row>22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E2CFF44-963C-4131-9902-D619B93A8C62}"/>
            </a:ext>
          </a:extLst>
        </xdr:cNvPr>
        <xdr:cNvSpPr txBox="1"/>
      </xdr:nvSpPr>
      <xdr:spPr>
        <a:xfrm>
          <a:off x="12301196" y="29464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60</xdr:col>
      <xdr:colOff>136797</xdr:colOff>
      <xdr:row>28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2BE7B4CF-DA92-4812-B216-C789E8981FD6}"/>
            </a:ext>
          </a:extLst>
        </xdr:cNvPr>
        <xdr:cNvSpPr txBox="1"/>
      </xdr:nvSpPr>
      <xdr:spPr>
        <a:xfrm>
          <a:off x="12020550" y="36322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50</xdr:col>
      <xdr:colOff>136797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24ACC16-26D9-4F9D-8A53-17AE49A58AEA}"/>
            </a:ext>
          </a:extLst>
        </xdr:cNvPr>
        <xdr:cNvSpPr txBox="1"/>
      </xdr:nvSpPr>
      <xdr:spPr>
        <a:xfrm>
          <a:off x="10623550" y="36322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784870E-13AC-44DD-A882-A8AD4243D896}"/>
            </a:ext>
          </a:extLst>
        </xdr:cNvPr>
        <xdr:cNvSpPr txBox="1"/>
      </xdr:nvSpPr>
      <xdr:spPr>
        <a:xfrm>
          <a:off x="10345397" y="42037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E68E629-7245-4ED2-AA13-7049DC6F7E1F}"/>
            </a:ext>
          </a:extLst>
        </xdr:cNvPr>
        <xdr:cNvSpPr txBox="1"/>
      </xdr:nvSpPr>
      <xdr:spPr>
        <a:xfrm>
          <a:off x="10485096" y="47752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62</xdr:col>
      <xdr:colOff>136797</xdr:colOff>
      <xdr:row>34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3C84A3F-BFCF-415C-B85F-DAFEA435BE67}"/>
            </a:ext>
          </a:extLst>
        </xdr:cNvPr>
        <xdr:cNvSpPr txBox="1"/>
      </xdr:nvSpPr>
      <xdr:spPr>
        <a:xfrm>
          <a:off x="12299950" y="43180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1247</xdr:colOff>
      <xdr:row>38</xdr:row>
      <xdr:rowOff>0</xdr:rowOff>
    </xdr:from>
    <xdr:to>
      <xdr:col>62</xdr:col>
      <xdr:colOff>0</xdr:colOff>
      <xdr:row>40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372D24F-07B4-4241-A4B0-1055CA31DC52}"/>
            </a:ext>
          </a:extLst>
        </xdr:cNvPr>
        <xdr:cNvSpPr txBox="1"/>
      </xdr:nvSpPr>
      <xdr:spPr>
        <a:xfrm>
          <a:off x="12161497" y="50038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41</xdr:row>
      <xdr:rowOff>5522</xdr:rowOff>
    </xdr:from>
    <xdr:to>
      <xdr:col>49</xdr:col>
      <xdr:colOff>0</xdr:colOff>
      <xdr:row>43</xdr:row>
      <xdr:rowOff>5522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8156D7-5515-495A-98D6-383237D2EE0E}"/>
            </a:ext>
          </a:extLst>
        </xdr:cNvPr>
        <xdr:cNvSpPr txBox="1"/>
      </xdr:nvSpPr>
      <xdr:spPr>
        <a:xfrm>
          <a:off x="10345397" y="5352222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110435</xdr:rowOff>
    </xdr:from>
    <xdr:to>
      <xdr:col>62</xdr:col>
      <xdr:colOff>136797</xdr:colOff>
      <xdr:row>44</xdr:row>
      <xdr:rowOff>110435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02CC391-5760-4602-82BB-1B885C716E0B}"/>
            </a:ext>
          </a:extLst>
        </xdr:cNvPr>
        <xdr:cNvSpPr txBox="1"/>
      </xdr:nvSpPr>
      <xdr:spPr>
        <a:xfrm>
          <a:off x="12299950" y="5571435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51</xdr:row>
      <xdr:rowOff>11043</xdr:rowOff>
    </xdr:from>
    <xdr:to>
      <xdr:col>49</xdr:col>
      <xdr:colOff>0</xdr:colOff>
      <xdr:row>53</xdr:row>
      <xdr:rowOff>11043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467B08C-9151-42D5-B504-B2E99C1AEA46}"/>
            </a:ext>
          </a:extLst>
        </xdr:cNvPr>
        <xdr:cNvSpPr txBox="1"/>
      </xdr:nvSpPr>
      <xdr:spPr>
        <a:xfrm>
          <a:off x="10345397" y="6500743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53</xdr:row>
      <xdr:rowOff>0</xdr:rowOff>
    </xdr:from>
    <xdr:to>
      <xdr:col>63</xdr:col>
      <xdr:colOff>0</xdr:colOff>
      <xdr:row>55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A67752D-AAAD-4C67-8E41-E09715128F8B}"/>
            </a:ext>
          </a:extLst>
        </xdr:cNvPr>
        <xdr:cNvSpPr txBox="1"/>
      </xdr:nvSpPr>
      <xdr:spPr>
        <a:xfrm>
          <a:off x="12301196" y="67183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57</xdr:row>
      <xdr:rowOff>115956</xdr:rowOff>
    </xdr:from>
    <xdr:to>
      <xdr:col>61</xdr:col>
      <xdr:colOff>136797</xdr:colOff>
      <xdr:row>59</xdr:row>
      <xdr:rowOff>115956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B46169F-648B-4215-8C8B-A4184A5420A9}"/>
            </a:ext>
          </a:extLst>
        </xdr:cNvPr>
        <xdr:cNvSpPr txBox="1"/>
      </xdr:nvSpPr>
      <xdr:spPr>
        <a:xfrm>
          <a:off x="12160250" y="7291456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136797</xdr:colOff>
      <xdr:row>57</xdr:row>
      <xdr:rowOff>115956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B6A0610-EE4E-4FB2-AE03-1192E539F7BF}"/>
            </a:ext>
          </a:extLst>
        </xdr:cNvPr>
        <xdr:cNvSpPr txBox="1"/>
      </xdr:nvSpPr>
      <xdr:spPr>
        <a:xfrm>
          <a:off x="10483850" y="7061200"/>
          <a:ext cx="136797" cy="230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62</xdr:row>
      <xdr:rowOff>0</xdr:rowOff>
    </xdr:from>
    <xdr:to>
      <xdr:col>49</xdr:col>
      <xdr:colOff>0</xdr:colOff>
      <xdr:row>64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D2172E6-D2C5-4765-A394-D743A5469A0D}"/>
            </a:ext>
          </a:extLst>
        </xdr:cNvPr>
        <xdr:cNvSpPr txBox="1"/>
      </xdr:nvSpPr>
      <xdr:spPr>
        <a:xfrm>
          <a:off x="10345397" y="77470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1246</xdr:colOff>
      <xdr:row>68</xdr:row>
      <xdr:rowOff>0</xdr:rowOff>
    </xdr:from>
    <xdr:to>
      <xdr:col>61</xdr:col>
      <xdr:colOff>0</xdr:colOff>
      <xdr:row>70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0CC06F7-1D1F-4784-9B73-702BD9D47FDF}"/>
            </a:ext>
          </a:extLst>
        </xdr:cNvPr>
        <xdr:cNvSpPr txBox="1"/>
      </xdr:nvSpPr>
      <xdr:spPr>
        <a:xfrm>
          <a:off x="12021796" y="84328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1247</xdr:colOff>
      <xdr:row>68</xdr:row>
      <xdr:rowOff>0</xdr:rowOff>
    </xdr:from>
    <xdr:to>
      <xdr:col>51</xdr:col>
      <xdr:colOff>0</xdr:colOff>
      <xdr:row>70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9CB3DF6-4CA1-4AA6-91A2-108BCAD7ACFF}"/>
            </a:ext>
          </a:extLst>
        </xdr:cNvPr>
        <xdr:cNvSpPr txBox="1"/>
      </xdr:nvSpPr>
      <xdr:spPr>
        <a:xfrm>
          <a:off x="10624797" y="84328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63</xdr:row>
      <xdr:rowOff>0</xdr:rowOff>
    </xdr:from>
    <xdr:to>
      <xdr:col>62</xdr:col>
      <xdr:colOff>136797</xdr:colOff>
      <xdr:row>65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381429D-C822-458A-860A-40815DF8C21E}"/>
            </a:ext>
          </a:extLst>
        </xdr:cNvPr>
        <xdr:cNvSpPr txBox="1"/>
      </xdr:nvSpPr>
      <xdr:spPr>
        <a:xfrm>
          <a:off x="12299950" y="78613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74</xdr:row>
      <xdr:rowOff>0</xdr:rowOff>
    </xdr:from>
    <xdr:to>
      <xdr:col>49</xdr:col>
      <xdr:colOff>0</xdr:colOff>
      <xdr:row>76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C3C856A-78BF-41AA-929C-9F1269A1C389}"/>
            </a:ext>
          </a:extLst>
        </xdr:cNvPr>
        <xdr:cNvSpPr txBox="1"/>
      </xdr:nvSpPr>
      <xdr:spPr>
        <a:xfrm>
          <a:off x="10345397" y="9118600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74</xdr:row>
      <xdr:rowOff>0</xdr:rowOff>
    </xdr:from>
    <xdr:to>
      <xdr:col>63</xdr:col>
      <xdr:colOff>0</xdr:colOff>
      <xdr:row>76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3F3D0B9-2922-4204-8BAB-9A4C4BC980B7}"/>
            </a:ext>
          </a:extLst>
        </xdr:cNvPr>
        <xdr:cNvSpPr txBox="1"/>
      </xdr:nvSpPr>
      <xdr:spPr>
        <a:xfrm>
          <a:off x="12301196" y="91186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80</xdr:row>
      <xdr:rowOff>0</xdr:rowOff>
    </xdr:from>
    <xdr:to>
      <xdr:col>61</xdr:col>
      <xdr:colOff>136797</xdr:colOff>
      <xdr:row>82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2EB3EC8-06FD-4ECF-8350-D34D4274A4E1}"/>
            </a:ext>
          </a:extLst>
        </xdr:cNvPr>
        <xdr:cNvSpPr txBox="1"/>
      </xdr:nvSpPr>
      <xdr:spPr>
        <a:xfrm>
          <a:off x="12160250" y="9804400"/>
          <a:ext cx="1367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80</xdr:row>
      <xdr:rowOff>0</xdr:rowOff>
    </xdr:from>
    <xdr:to>
      <xdr:col>50</xdr:col>
      <xdr:colOff>0</xdr:colOff>
      <xdr:row>82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11F9CB4-355D-4ACA-B6A0-DA4426E1729D}"/>
            </a:ext>
          </a:extLst>
        </xdr:cNvPr>
        <xdr:cNvSpPr txBox="1"/>
      </xdr:nvSpPr>
      <xdr:spPr>
        <a:xfrm>
          <a:off x="10485096" y="98044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85</xdr:row>
      <xdr:rowOff>5522</xdr:rowOff>
    </xdr:from>
    <xdr:to>
      <xdr:col>49</xdr:col>
      <xdr:colOff>0</xdr:colOff>
      <xdr:row>87</xdr:row>
      <xdr:rowOff>5522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E0CC656-7DF6-46A4-B52A-9ADC62F7A7EA}"/>
            </a:ext>
          </a:extLst>
        </xdr:cNvPr>
        <xdr:cNvSpPr txBox="1"/>
      </xdr:nvSpPr>
      <xdr:spPr>
        <a:xfrm>
          <a:off x="10345397" y="10381422"/>
          <a:ext cx="13845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85</xdr:row>
      <xdr:rowOff>0</xdr:rowOff>
    </xdr:from>
    <xdr:to>
      <xdr:col>63</xdr:col>
      <xdr:colOff>0</xdr:colOff>
      <xdr:row>87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7DDFC72-8483-4324-A7CC-E943BD035B08}"/>
            </a:ext>
          </a:extLst>
        </xdr:cNvPr>
        <xdr:cNvSpPr txBox="1"/>
      </xdr:nvSpPr>
      <xdr:spPr>
        <a:xfrm>
          <a:off x="12301196" y="10375900"/>
          <a:ext cx="13845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35767E87-2628-4810-BD7C-BB14EF5752C6}"/>
            </a:ext>
          </a:extLst>
        </xdr:cNvPr>
        <xdr:cNvCxnSpPr/>
      </xdr:nvCxnSpPr>
      <xdr:spPr>
        <a:xfrm>
          <a:off x="5403850" y="1574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88</xdr:row>
      <xdr:rowOff>0</xdr:rowOff>
    </xdr:from>
    <xdr:to>
      <xdr:col>7</xdr:col>
      <xdr:colOff>0</xdr:colOff>
      <xdr:row>88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1D6FFF5C-26F6-46C8-BC0C-D3E8C0DB45A0}"/>
            </a:ext>
          </a:extLst>
        </xdr:cNvPr>
        <xdr:cNvCxnSpPr/>
      </xdr:nvCxnSpPr>
      <xdr:spPr>
        <a:xfrm>
          <a:off x="184150" y="10718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62</xdr:row>
      <xdr:rowOff>0</xdr:rowOff>
    </xdr:from>
    <xdr:to>
      <xdr:col>36</xdr:col>
      <xdr:colOff>0</xdr:colOff>
      <xdr:row>62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9AB70A9E-CE14-4132-BA7B-0FF0FF3652EA}"/>
            </a:ext>
          </a:extLst>
        </xdr:cNvPr>
        <xdr:cNvCxnSpPr/>
      </xdr:nvCxnSpPr>
      <xdr:spPr>
        <a:xfrm>
          <a:off x="5403850" y="77470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902B836F-12C3-40A4-AE7E-C64088769DD8}"/>
            </a:ext>
          </a:extLst>
        </xdr:cNvPr>
        <xdr:cNvCxnSpPr/>
      </xdr:nvCxnSpPr>
      <xdr:spPr>
        <a:xfrm>
          <a:off x="7778750" y="9575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A3D48A63-3D2C-4FDC-ACFD-7029201A2590}"/>
            </a:ext>
          </a:extLst>
        </xdr:cNvPr>
        <xdr:cNvCxnSpPr/>
      </xdr:nvCxnSpPr>
      <xdr:spPr>
        <a:xfrm>
          <a:off x="12998450" y="1574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62F10FDB-4B51-4928-BF8A-811AD05AC7F4}"/>
            </a:ext>
          </a:extLst>
        </xdr:cNvPr>
        <xdr:cNvCxnSpPr/>
      </xdr:nvCxnSpPr>
      <xdr:spPr>
        <a:xfrm>
          <a:off x="12998450" y="88900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72</xdr:row>
      <xdr:rowOff>0</xdr:rowOff>
    </xdr:from>
    <xdr:to>
      <xdr:col>36</xdr:col>
      <xdr:colOff>0</xdr:colOff>
      <xdr:row>72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13000C7-61E9-5FF9-6444-22FF0844B908}"/>
            </a:ext>
          </a:extLst>
        </xdr:cNvPr>
        <xdr:cNvCxnSpPr/>
      </xdr:nvCxnSpPr>
      <xdr:spPr>
        <a:xfrm>
          <a:off x="6379308" y="9407769"/>
          <a:ext cx="169007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80</xdr:row>
      <xdr:rowOff>0</xdr:rowOff>
    </xdr:from>
    <xdr:to>
      <xdr:col>73</xdr:col>
      <xdr:colOff>0</xdr:colOff>
      <xdr:row>80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A5FE1AF-20AE-CDB6-E22C-97D866627851}"/>
            </a:ext>
          </a:extLst>
        </xdr:cNvPr>
        <xdr:cNvCxnSpPr/>
      </xdr:nvCxnSpPr>
      <xdr:spPr>
        <a:xfrm>
          <a:off x="14644077" y="10384692"/>
          <a:ext cx="169007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197068</xdr:colOff>
      <xdr:row>9</xdr:row>
      <xdr:rowOff>0</xdr:rowOff>
    </xdr:from>
    <xdr:to>
      <xdr:col>11</xdr:col>
      <xdr:colOff>197068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C65CD7-A66B-4E56-9391-72EEB859D186}"/>
            </a:ext>
          </a:extLst>
        </xdr:cNvPr>
        <xdr:cNvSpPr txBox="1"/>
      </xdr:nvSpPr>
      <xdr:spPr>
        <a:xfrm>
          <a:off x="2675758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15</xdr:row>
      <xdr:rowOff>122620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4A22A0-5832-8AF4-274C-B679EF57C88B}"/>
            </a:ext>
          </a:extLst>
        </xdr:cNvPr>
        <xdr:cNvSpPr txBox="1"/>
      </xdr:nvSpPr>
      <xdr:spPr>
        <a:xfrm>
          <a:off x="2872828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5DB65A-00A1-93B4-5B40-A1A074BAD814}"/>
            </a:ext>
          </a:extLst>
        </xdr:cNvPr>
        <xdr:cNvSpPr txBox="1"/>
      </xdr:nvSpPr>
      <xdr:spPr>
        <a:xfrm>
          <a:off x="5434724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15</xdr:row>
      <xdr:rowOff>122620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D6A66A1-9D7B-9E4A-7D67-EA7E19EBE5E1}"/>
            </a:ext>
          </a:extLst>
        </xdr:cNvPr>
        <xdr:cNvSpPr txBox="1"/>
      </xdr:nvSpPr>
      <xdr:spPr>
        <a:xfrm>
          <a:off x="5237655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1</xdr:rowOff>
    </xdr:from>
    <xdr:to>
      <xdr:col>26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1C1CE1-884A-FECE-D558-C5B1B04517D9}"/>
            </a:ext>
          </a:extLst>
        </xdr:cNvPr>
        <xdr:cNvSpPr txBox="1"/>
      </xdr:nvSpPr>
      <xdr:spPr>
        <a:xfrm>
          <a:off x="5434724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1</xdr:rowOff>
    </xdr:from>
    <xdr:to>
      <xdr:col>12</xdr:col>
      <xdr:colOff>0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37DB577-DE2D-5397-C6E7-1F6BF2E79E98}"/>
            </a:ext>
          </a:extLst>
        </xdr:cNvPr>
        <xdr:cNvSpPr txBox="1"/>
      </xdr:nvSpPr>
      <xdr:spPr>
        <a:xfrm>
          <a:off x="2675759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1</xdr:rowOff>
    </xdr:from>
    <xdr:to>
      <xdr:col>14</xdr:col>
      <xdr:colOff>0</xdr:colOff>
      <xdr:row>28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32B70EF-DE6E-686B-660D-D5F6870CF86C}"/>
            </a:ext>
          </a:extLst>
        </xdr:cNvPr>
        <xdr:cNvSpPr txBox="1"/>
      </xdr:nvSpPr>
      <xdr:spPr>
        <a:xfrm>
          <a:off x="3069897" y="381438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1</xdr:rowOff>
    </xdr:from>
    <xdr:to>
      <xdr:col>24</xdr:col>
      <xdr:colOff>0</xdr:colOff>
      <xdr:row>28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B73F940-5C7B-3807-4809-C69D8B512F48}"/>
            </a:ext>
          </a:extLst>
        </xdr:cNvPr>
        <xdr:cNvSpPr txBox="1"/>
      </xdr:nvSpPr>
      <xdr:spPr>
        <a:xfrm>
          <a:off x="5040586" y="381438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190C07B-94B2-084C-445A-AEF9EE6B6777}"/>
            </a:ext>
          </a:extLst>
        </xdr:cNvPr>
        <xdr:cNvSpPr txBox="1"/>
      </xdr:nvSpPr>
      <xdr:spPr>
        <a:xfrm>
          <a:off x="5434724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525CA8A-AB99-D7E9-36A7-C5D860B8ABC3}"/>
            </a:ext>
          </a:extLst>
        </xdr:cNvPr>
        <xdr:cNvSpPr txBox="1"/>
      </xdr:nvSpPr>
      <xdr:spPr>
        <a:xfrm>
          <a:off x="2675759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1</xdr:rowOff>
    </xdr:from>
    <xdr:to>
      <xdr:col>13</xdr:col>
      <xdr:colOff>0</xdr:colOff>
      <xdr:row>38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BA0E3B2-161B-2E35-0236-B04087E637C7}"/>
            </a:ext>
          </a:extLst>
        </xdr:cNvPr>
        <xdr:cNvSpPr txBox="1"/>
      </xdr:nvSpPr>
      <xdr:spPr>
        <a:xfrm>
          <a:off x="2872828" y="504058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F6B26D9-8D85-2829-1169-42CF4D273689}"/>
            </a:ext>
          </a:extLst>
        </xdr:cNvPr>
        <xdr:cNvSpPr txBox="1"/>
      </xdr:nvSpPr>
      <xdr:spPr>
        <a:xfrm>
          <a:off x="2675759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25</xdr:col>
      <xdr:colOff>0</xdr:colOff>
      <xdr:row>37</xdr:row>
      <xdr:rowOff>122620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EBDA0B7-A98F-858D-83C5-2213B73EDE66}"/>
            </a:ext>
          </a:extLst>
        </xdr:cNvPr>
        <xdr:cNvSpPr txBox="1"/>
      </xdr:nvSpPr>
      <xdr:spPr>
        <a:xfrm>
          <a:off x="5237655" y="504058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39CD97D-C32F-BD0E-851C-4DA965248341}"/>
            </a:ext>
          </a:extLst>
        </xdr:cNvPr>
        <xdr:cNvSpPr txBox="1"/>
      </xdr:nvSpPr>
      <xdr:spPr>
        <a:xfrm>
          <a:off x="5434724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26</xdr:col>
      <xdr:colOff>0</xdr:colOff>
      <xdr:row>53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B7F4043-B1D1-23CE-F4F1-DCBF7E3F9726}"/>
            </a:ext>
          </a:extLst>
        </xdr:cNvPr>
        <xdr:cNvSpPr txBox="1"/>
      </xdr:nvSpPr>
      <xdr:spPr>
        <a:xfrm>
          <a:off x="5434724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7253026-C908-8498-A9C7-9DBC1577B968}"/>
            </a:ext>
          </a:extLst>
        </xdr:cNvPr>
        <xdr:cNvSpPr txBox="1"/>
      </xdr:nvSpPr>
      <xdr:spPr>
        <a:xfrm>
          <a:off x="2675759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57</xdr:row>
      <xdr:rowOff>122620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CE33C3C-08F3-A9CF-89F2-C589D6E826DE}"/>
            </a:ext>
          </a:extLst>
        </xdr:cNvPr>
        <xdr:cNvSpPr txBox="1"/>
      </xdr:nvSpPr>
      <xdr:spPr>
        <a:xfrm>
          <a:off x="2872828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61</xdr:row>
      <xdr:rowOff>1</xdr:rowOff>
    </xdr:from>
    <xdr:to>
      <xdr:col>12</xdr:col>
      <xdr:colOff>0</xdr:colOff>
      <xdr:row>63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5E8B2AB-63BC-D08D-6481-9EACA1682D6F}"/>
            </a:ext>
          </a:extLst>
        </xdr:cNvPr>
        <xdr:cNvSpPr txBox="1"/>
      </xdr:nvSpPr>
      <xdr:spPr>
        <a:xfrm>
          <a:off x="2675759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25</xdr:col>
      <xdr:colOff>0</xdr:colOff>
      <xdr:row>57</xdr:row>
      <xdr:rowOff>122620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AA9052D-7EC6-B07E-0595-EDCD58592F9E}"/>
            </a:ext>
          </a:extLst>
        </xdr:cNvPr>
        <xdr:cNvSpPr txBox="1"/>
      </xdr:nvSpPr>
      <xdr:spPr>
        <a:xfrm>
          <a:off x="5237655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61</xdr:row>
      <xdr:rowOff>1</xdr:rowOff>
    </xdr:from>
    <xdr:to>
      <xdr:col>26</xdr:col>
      <xdr:colOff>0</xdr:colOff>
      <xdr:row>63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E2399B6-C87C-399B-EF2E-6F9B74897D58}"/>
            </a:ext>
          </a:extLst>
        </xdr:cNvPr>
        <xdr:cNvSpPr txBox="1"/>
      </xdr:nvSpPr>
      <xdr:spPr>
        <a:xfrm>
          <a:off x="5434724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24</xdr:col>
      <xdr:colOff>0</xdr:colOff>
      <xdr:row>68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B282134-4F05-A966-5DCA-FF9AEE4B3D15}"/>
            </a:ext>
          </a:extLst>
        </xdr:cNvPr>
        <xdr:cNvSpPr txBox="1"/>
      </xdr:nvSpPr>
      <xdr:spPr>
        <a:xfrm>
          <a:off x="5040586" y="871920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0</xdr:colOff>
      <xdr:row>68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7CECB49-98E9-BBE4-5E8F-542A362A7DE4}"/>
            </a:ext>
          </a:extLst>
        </xdr:cNvPr>
        <xdr:cNvSpPr txBox="1"/>
      </xdr:nvSpPr>
      <xdr:spPr>
        <a:xfrm>
          <a:off x="3069897" y="871920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1</xdr:rowOff>
    </xdr:from>
    <xdr:to>
      <xdr:col>12</xdr:col>
      <xdr:colOff>0</xdr:colOff>
      <xdr:row>73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B4F185E-5407-CD40-EB7F-2599030A338F}"/>
            </a:ext>
          </a:extLst>
        </xdr:cNvPr>
        <xdr:cNvSpPr txBox="1"/>
      </xdr:nvSpPr>
      <xdr:spPr>
        <a:xfrm>
          <a:off x="2675759" y="933231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73</xdr:row>
      <xdr:rowOff>122620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C317717-C3B9-14E4-7974-A55CCF904CC9}"/>
            </a:ext>
          </a:extLst>
        </xdr:cNvPr>
        <xdr:cNvSpPr txBox="1"/>
      </xdr:nvSpPr>
      <xdr:spPr>
        <a:xfrm>
          <a:off x="5434724" y="9454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25</xdr:col>
      <xdr:colOff>0</xdr:colOff>
      <xdr:row>79</xdr:row>
      <xdr:rowOff>122620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AF60D31-0337-C01F-4A27-1A5CFF477638}"/>
            </a:ext>
          </a:extLst>
        </xdr:cNvPr>
        <xdr:cNvSpPr txBox="1"/>
      </xdr:nvSpPr>
      <xdr:spPr>
        <a:xfrm>
          <a:off x="5237655" y="1019065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8877234-E90F-94CE-87F0-DB5D12FF22BB}"/>
            </a:ext>
          </a:extLst>
        </xdr:cNvPr>
        <xdr:cNvSpPr txBox="1"/>
      </xdr:nvSpPr>
      <xdr:spPr>
        <a:xfrm>
          <a:off x="2872828" y="994541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12</xdr:col>
      <xdr:colOff>0</xdr:colOff>
      <xdr:row>82</xdr:row>
      <xdr:rowOff>122620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56E6A70-8C3F-588C-C96A-72A2687EDA06}"/>
            </a:ext>
          </a:extLst>
        </xdr:cNvPr>
        <xdr:cNvSpPr txBox="1"/>
      </xdr:nvSpPr>
      <xdr:spPr>
        <a:xfrm>
          <a:off x="2675759" y="1055851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0</xdr:colOff>
      <xdr:row>85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D2EF4C4-61AA-9989-ECEA-FC66FBAC089A}"/>
            </a:ext>
          </a:extLst>
        </xdr:cNvPr>
        <xdr:cNvSpPr txBox="1"/>
      </xdr:nvSpPr>
      <xdr:spPr>
        <a:xfrm>
          <a:off x="5434724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83</xdr:row>
      <xdr:rowOff>0</xdr:rowOff>
    </xdr:from>
    <xdr:to>
      <xdr:col>23</xdr:col>
      <xdr:colOff>0</xdr:colOff>
      <xdr:row>85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D335186-3658-7B38-33BF-9E27D4A7B2AA}"/>
            </a:ext>
          </a:extLst>
        </xdr:cNvPr>
        <xdr:cNvSpPr txBox="1"/>
      </xdr:nvSpPr>
      <xdr:spPr>
        <a:xfrm>
          <a:off x="4843517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86</xdr:row>
      <xdr:rowOff>70069</xdr:rowOff>
    </xdr:from>
    <xdr:to>
      <xdr:col>23</xdr:col>
      <xdr:colOff>0</xdr:colOff>
      <xdr:row>88</xdr:row>
      <xdr:rowOff>70069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07E1EFB-F58D-9ADE-9373-249EBF09F41E}"/>
            </a:ext>
          </a:extLst>
        </xdr:cNvPr>
        <xdr:cNvSpPr txBox="1"/>
      </xdr:nvSpPr>
      <xdr:spPr>
        <a:xfrm>
          <a:off x="4843517" y="11241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85</xdr:row>
      <xdr:rowOff>0</xdr:rowOff>
    </xdr:from>
    <xdr:to>
      <xdr:col>22</xdr:col>
      <xdr:colOff>0</xdr:colOff>
      <xdr:row>86</xdr:row>
      <xdr:rowOff>122620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57F3FD7-9459-8C87-9D87-D8BC02B4E8D7}"/>
            </a:ext>
          </a:extLst>
        </xdr:cNvPr>
        <xdr:cNvSpPr txBox="1"/>
      </xdr:nvSpPr>
      <xdr:spPr>
        <a:xfrm>
          <a:off x="4646448" y="11049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86</xdr:row>
      <xdr:rowOff>122620</xdr:rowOff>
    </xdr:from>
    <xdr:to>
      <xdr:col>22</xdr:col>
      <xdr:colOff>0</xdr:colOff>
      <xdr:row>88</xdr:row>
      <xdr:rowOff>122620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A979978-6D43-09C6-6308-07BA65A32E5A}"/>
            </a:ext>
          </a:extLst>
        </xdr:cNvPr>
        <xdr:cNvSpPr txBox="1"/>
      </xdr:nvSpPr>
      <xdr:spPr>
        <a:xfrm>
          <a:off x="4646448" y="1129424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B59A9E5-08DF-BA6D-D582-8F270EACC7A8}"/>
            </a:ext>
          </a:extLst>
        </xdr:cNvPr>
        <xdr:cNvSpPr txBox="1"/>
      </xdr:nvSpPr>
      <xdr:spPr>
        <a:xfrm>
          <a:off x="10983310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C8EF7F9-B585-C852-6951-D941E599660E}"/>
            </a:ext>
          </a:extLst>
        </xdr:cNvPr>
        <xdr:cNvSpPr txBox="1"/>
      </xdr:nvSpPr>
      <xdr:spPr>
        <a:xfrm>
          <a:off x="13742276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15</xdr:row>
      <xdr:rowOff>122620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ADE0FCD-3645-3969-8CCC-E05598331490}"/>
            </a:ext>
          </a:extLst>
        </xdr:cNvPr>
        <xdr:cNvSpPr txBox="1"/>
      </xdr:nvSpPr>
      <xdr:spPr>
        <a:xfrm>
          <a:off x="13545207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15</xdr:row>
      <xdr:rowOff>122620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F893359-846B-2195-006C-4E7BEA91D843}"/>
            </a:ext>
          </a:extLst>
        </xdr:cNvPr>
        <xdr:cNvSpPr txBox="1"/>
      </xdr:nvSpPr>
      <xdr:spPr>
        <a:xfrm>
          <a:off x="11180379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1</xdr:rowOff>
    </xdr:from>
    <xdr:to>
      <xdr:col>49</xdr:col>
      <xdr:colOff>0</xdr:colOff>
      <xdr:row>22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28C053F-69AF-3D69-46B9-A83BB6CA46F5}"/>
            </a:ext>
          </a:extLst>
        </xdr:cNvPr>
        <xdr:cNvSpPr txBox="1"/>
      </xdr:nvSpPr>
      <xdr:spPr>
        <a:xfrm>
          <a:off x="10983310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122620</xdr:rowOff>
    </xdr:from>
    <xdr:to>
      <xdr:col>63</xdr:col>
      <xdr:colOff>0</xdr:colOff>
      <xdr:row>20</xdr:row>
      <xdr:rowOff>122620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E651E09-5930-DBC0-56D0-A398C241B12B}"/>
            </a:ext>
          </a:extLst>
        </xdr:cNvPr>
        <xdr:cNvSpPr txBox="1"/>
      </xdr:nvSpPr>
      <xdr:spPr>
        <a:xfrm>
          <a:off x="13742276" y="295603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24</xdr:row>
      <xdr:rowOff>0</xdr:rowOff>
    </xdr:from>
    <xdr:to>
      <xdr:col>61</xdr:col>
      <xdr:colOff>0</xdr:colOff>
      <xdr:row>26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3BD439A-1BCF-A36C-B1CF-8CAED536771C}"/>
            </a:ext>
          </a:extLst>
        </xdr:cNvPr>
        <xdr:cNvSpPr txBox="1"/>
      </xdr:nvSpPr>
      <xdr:spPr>
        <a:xfrm>
          <a:off x="13348138" y="356913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27</xdr:row>
      <xdr:rowOff>122620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E71970E-49BD-AD47-43BE-6694160581C2}"/>
            </a:ext>
          </a:extLst>
        </xdr:cNvPr>
        <xdr:cNvSpPr txBox="1"/>
      </xdr:nvSpPr>
      <xdr:spPr>
        <a:xfrm>
          <a:off x="11377448" y="381437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1349C61-7731-3BC6-726D-64A32B099912}"/>
            </a:ext>
          </a:extLst>
        </xdr:cNvPr>
        <xdr:cNvSpPr txBox="1"/>
      </xdr:nvSpPr>
      <xdr:spPr>
        <a:xfrm>
          <a:off x="10983310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34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420C9C2-5D8A-A358-F6EF-046925D003B2}"/>
            </a:ext>
          </a:extLst>
        </xdr:cNvPr>
        <xdr:cNvSpPr txBox="1"/>
      </xdr:nvSpPr>
      <xdr:spPr>
        <a:xfrm>
          <a:off x="13545207" y="479534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37</xdr:row>
      <xdr:rowOff>122620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E46929D-D65D-227F-C376-783F6AF8237E}"/>
            </a:ext>
          </a:extLst>
        </xdr:cNvPr>
        <xdr:cNvSpPr txBox="1"/>
      </xdr:nvSpPr>
      <xdr:spPr>
        <a:xfrm>
          <a:off x="11180379" y="504058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29</xdr:row>
      <xdr:rowOff>1</xdr:rowOff>
    </xdr:from>
    <xdr:to>
      <xdr:col>63</xdr:col>
      <xdr:colOff>0</xdr:colOff>
      <xdr:row>31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2D53A6C-CB08-2D9F-BF32-1E9405540BF1}"/>
            </a:ext>
          </a:extLst>
        </xdr:cNvPr>
        <xdr:cNvSpPr txBox="1"/>
      </xdr:nvSpPr>
      <xdr:spPr>
        <a:xfrm>
          <a:off x="13742276" y="418224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39</xdr:row>
      <xdr:rowOff>0</xdr:rowOff>
    </xdr:from>
    <xdr:to>
      <xdr:col>63</xdr:col>
      <xdr:colOff>0</xdr:colOff>
      <xdr:row>40</xdr:row>
      <xdr:rowOff>122620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44AD90C-5BCF-65B7-4F1C-080F44B1B900}"/>
            </a:ext>
          </a:extLst>
        </xdr:cNvPr>
        <xdr:cNvSpPr txBox="1"/>
      </xdr:nvSpPr>
      <xdr:spPr>
        <a:xfrm>
          <a:off x="13742276" y="540844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41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BEE069A-68F6-350E-B47D-1FB4BA551418}"/>
            </a:ext>
          </a:extLst>
        </xdr:cNvPr>
        <xdr:cNvSpPr txBox="1"/>
      </xdr:nvSpPr>
      <xdr:spPr>
        <a:xfrm>
          <a:off x="10983310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49</xdr:col>
      <xdr:colOff>0</xdr:colOff>
      <xdr:row>53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C124FFE-3DC3-65F9-F413-FFC088AEF4CF}"/>
            </a:ext>
          </a:extLst>
        </xdr:cNvPr>
        <xdr:cNvSpPr txBox="1"/>
      </xdr:nvSpPr>
      <xdr:spPr>
        <a:xfrm>
          <a:off x="10983310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49</xdr:row>
      <xdr:rowOff>1</xdr:rowOff>
    </xdr:from>
    <xdr:to>
      <xdr:col>63</xdr:col>
      <xdr:colOff>0</xdr:colOff>
      <xdr:row>51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64F0E7D-C289-166B-B0AF-0945B0A1C245}"/>
            </a:ext>
          </a:extLst>
        </xdr:cNvPr>
        <xdr:cNvSpPr txBox="1"/>
      </xdr:nvSpPr>
      <xdr:spPr>
        <a:xfrm>
          <a:off x="13742276" y="6634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54</xdr:row>
      <xdr:rowOff>0</xdr:rowOff>
    </xdr:from>
    <xdr:to>
      <xdr:col>62</xdr:col>
      <xdr:colOff>0</xdr:colOff>
      <xdr:row>56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3A73C62-AEFF-B613-ACC1-F7CCC5B7CA50}"/>
            </a:ext>
          </a:extLst>
        </xdr:cNvPr>
        <xdr:cNvSpPr txBox="1"/>
      </xdr:nvSpPr>
      <xdr:spPr>
        <a:xfrm>
          <a:off x="13545207" y="7247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59</xdr:row>
      <xdr:rowOff>0</xdr:rowOff>
    </xdr:from>
    <xdr:to>
      <xdr:col>63</xdr:col>
      <xdr:colOff>0</xdr:colOff>
      <xdr:row>60</xdr:row>
      <xdr:rowOff>122620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C22BF2C-BA93-5649-718E-21B33F6EBD7C}"/>
            </a:ext>
          </a:extLst>
        </xdr:cNvPr>
        <xdr:cNvSpPr txBox="1"/>
      </xdr:nvSpPr>
      <xdr:spPr>
        <a:xfrm>
          <a:off x="13742276" y="786086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57</xdr:row>
      <xdr:rowOff>122620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D4AD9A0-6C5A-159E-E918-B1BBBD7629DC}"/>
            </a:ext>
          </a:extLst>
        </xdr:cNvPr>
        <xdr:cNvSpPr txBox="1"/>
      </xdr:nvSpPr>
      <xdr:spPr>
        <a:xfrm>
          <a:off x="11180379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1</xdr:rowOff>
    </xdr:from>
    <xdr:to>
      <xdr:col>49</xdr:col>
      <xdr:colOff>0</xdr:colOff>
      <xdr:row>63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0120696-78F8-E97A-4DBD-A2E79353EFED}"/>
            </a:ext>
          </a:extLst>
        </xdr:cNvPr>
        <xdr:cNvSpPr txBox="1"/>
      </xdr:nvSpPr>
      <xdr:spPr>
        <a:xfrm>
          <a:off x="10983310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65</xdr:row>
      <xdr:rowOff>118241</xdr:rowOff>
    </xdr:from>
    <xdr:to>
      <xdr:col>51</xdr:col>
      <xdr:colOff>0</xdr:colOff>
      <xdr:row>67</xdr:row>
      <xdr:rowOff>118240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916BE77-CDC1-C1B7-37A6-BE8F8CA38D2D}"/>
            </a:ext>
          </a:extLst>
        </xdr:cNvPr>
        <xdr:cNvSpPr txBox="1"/>
      </xdr:nvSpPr>
      <xdr:spPr>
        <a:xfrm>
          <a:off x="11377448" y="871482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AC84406-44F3-2B68-CBD8-9E69B712C982}"/>
            </a:ext>
          </a:extLst>
        </xdr:cNvPr>
        <xdr:cNvSpPr txBox="1"/>
      </xdr:nvSpPr>
      <xdr:spPr>
        <a:xfrm>
          <a:off x="13742276" y="9209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0</xdr:colOff>
      <xdr:row>73</xdr:row>
      <xdr:rowOff>122620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AFC9503-E0AA-FA57-4890-B3A6D3042218}"/>
            </a:ext>
          </a:extLst>
        </xdr:cNvPr>
        <xdr:cNvSpPr txBox="1"/>
      </xdr:nvSpPr>
      <xdr:spPr>
        <a:xfrm>
          <a:off x="10983310" y="9454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61</xdr:col>
      <xdr:colOff>0</xdr:colOff>
      <xdr:row>66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F3ACE45-5D18-00B6-9D34-2D47770065D5}"/>
            </a:ext>
          </a:extLst>
        </xdr:cNvPr>
        <xdr:cNvSpPr txBox="1"/>
      </xdr:nvSpPr>
      <xdr:spPr>
        <a:xfrm>
          <a:off x="13348138" y="847396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78</xdr:row>
      <xdr:rowOff>0</xdr:rowOff>
    </xdr:from>
    <xdr:to>
      <xdr:col>50</xdr:col>
      <xdr:colOff>0</xdr:colOff>
      <xdr:row>79</xdr:row>
      <xdr:rowOff>122620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1783139-A251-1AA0-9D9E-5FE4E5F4032F}"/>
            </a:ext>
          </a:extLst>
        </xdr:cNvPr>
        <xdr:cNvSpPr txBox="1"/>
      </xdr:nvSpPr>
      <xdr:spPr>
        <a:xfrm>
          <a:off x="11180379" y="1019065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76</xdr:row>
      <xdr:rowOff>0</xdr:rowOff>
    </xdr:from>
    <xdr:to>
      <xdr:col>62</xdr:col>
      <xdr:colOff>0</xdr:colOff>
      <xdr:row>78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403F2C3-D190-EF9A-A997-A7EF5A01F0D1}"/>
            </a:ext>
          </a:extLst>
        </xdr:cNvPr>
        <xdr:cNvSpPr txBox="1"/>
      </xdr:nvSpPr>
      <xdr:spPr>
        <a:xfrm>
          <a:off x="13545207" y="994541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81</xdr:row>
      <xdr:rowOff>0</xdr:rowOff>
    </xdr:from>
    <xdr:to>
      <xdr:col>63</xdr:col>
      <xdr:colOff>0</xdr:colOff>
      <xdr:row>82</xdr:row>
      <xdr:rowOff>122620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7034E46-FDD0-A544-5891-6611F8E17FB2}"/>
            </a:ext>
          </a:extLst>
        </xdr:cNvPr>
        <xdr:cNvSpPr txBox="1"/>
      </xdr:nvSpPr>
      <xdr:spPr>
        <a:xfrm>
          <a:off x="13742276" y="1055851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83</xdr:row>
      <xdr:rowOff>0</xdr:rowOff>
    </xdr:from>
    <xdr:to>
      <xdr:col>49</xdr:col>
      <xdr:colOff>0</xdr:colOff>
      <xdr:row>85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F4F00D8-60D5-C387-F002-87BB451D13F3}"/>
            </a:ext>
          </a:extLst>
        </xdr:cNvPr>
        <xdr:cNvSpPr txBox="1"/>
      </xdr:nvSpPr>
      <xdr:spPr>
        <a:xfrm>
          <a:off x="10983310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60</xdr:col>
      <xdr:colOff>0</xdr:colOff>
      <xdr:row>86</xdr:row>
      <xdr:rowOff>122620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4E4FBE86-8373-E5B6-605B-1C597EF437A5}"/>
            </a:ext>
          </a:extLst>
        </xdr:cNvPr>
        <xdr:cNvSpPr txBox="1"/>
      </xdr:nvSpPr>
      <xdr:spPr>
        <a:xfrm>
          <a:off x="13151069" y="11049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61</xdr:col>
      <xdr:colOff>0</xdr:colOff>
      <xdr:row>85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60AF34F-936C-B09F-E6A3-61F8F3315CA8}"/>
            </a:ext>
          </a:extLst>
        </xdr:cNvPr>
        <xdr:cNvSpPr txBox="1"/>
      </xdr:nvSpPr>
      <xdr:spPr>
        <a:xfrm>
          <a:off x="13348138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437FB33-8530-B457-6F1B-346E37A74E9F}"/>
            </a:ext>
          </a:extLst>
        </xdr:cNvPr>
        <xdr:cNvSpPr txBox="1"/>
      </xdr:nvSpPr>
      <xdr:spPr>
        <a:xfrm>
          <a:off x="13348138" y="1117162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87</xdr:row>
      <xdr:rowOff>1</xdr:rowOff>
    </xdr:from>
    <xdr:to>
      <xdr:col>60</xdr:col>
      <xdr:colOff>0</xdr:colOff>
      <xdr:row>89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D301BA1-F0A2-DCE1-D4DB-C82688EAB570}"/>
            </a:ext>
          </a:extLst>
        </xdr:cNvPr>
        <xdr:cNvSpPr txBox="1"/>
      </xdr:nvSpPr>
      <xdr:spPr>
        <a:xfrm>
          <a:off x="13151069" y="1129424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0A533F-9EB8-4940-BBCC-D3100A45DF37}"/>
            </a:ext>
          </a:extLst>
        </xdr:cNvPr>
        <xdr:cNvSpPr txBox="1"/>
      </xdr:nvSpPr>
      <xdr:spPr>
        <a:xfrm>
          <a:off x="2876550" y="17907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03BD76-2C9B-46C5-A03A-E4D31BF062C7}"/>
            </a:ext>
          </a:extLst>
        </xdr:cNvPr>
        <xdr:cNvSpPr txBox="1"/>
      </xdr:nvSpPr>
      <xdr:spPr>
        <a:xfrm>
          <a:off x="3028950" y="2489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6350</xdr:rowOff>
    </xdr:from>
    <xdr:to>
      <xdr:col>12</xdr:col>
      <xdr:colOff>0</xdr:colOff>
      <xdr:row>20</xdr:row>
      <xdr:rowOff>6350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997202-BDE9-4AD1-93B8-1262A32EEA97}"/>
            </a:ext>
          </a:extLst>
        </xdr:cNvPr>
        <xdr:cNvSpPr txBox="1"/>
      </xdr:nvSpPr>
      <xdr:spPr>
        <a:xfrm>
          <a:off x="2876550" y="305435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6350</xdr:rowOff>
    </xdr:from>
    <xdr:to>
      <xdr:col>26</xdr:col>
      <xdr:colOff>0</xdr:colOff>
      <xdr:row>11</xdr:row>
      <xdr:rowOff>6350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EDD63F-EDD4-424A-83CE-D89006B49178}"/>
            </a:ext>
          </a:extLst>
        </xdr:cNvPr>
        <xdr:cNvSpPr txBox="1"/>
      </xdr:nvSpPr>
      <xdr:spPr>
        <a:xfrm>
          <a:off x="5010150" y="179705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7726DD-3CD4-4994-95CF-523A06B65FC7}"/>
            </a:ext>
          </a:extLst>
        </xdr:cNvPr>
        <xdr:cNvSpPr txBox="1"/>
      </xdr:nvSpPr>
      <xdr:spPr>
        <a:xfrm>
          <a:off x="4857750" y="2489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563FF4-7A65-49FC-9D6D-9DA2346F4518}"/>
            </a:ext>
          </a:extLst>
        </xdr:cNvPr>
        <xdr:cNvSpPr txBox="1"/>
      </xdr:nvSpPr>
      <xdr:spPr>
        <a:xfrm>
          <a:off x="5010150" y="3048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DC6255C-C1A5-4A1F-BE10-272F9052C116}"/>
            </a:ext>
          </a:extLst>
        </xdr:cNvPr>
        <xdr:cNvSpPr txBox="1"/>
      </xdr:nvSpPr>
      <xdr:spPr>
        <a:xfrm>
          <a:off x="4705350" y="3606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C7483-0C98-4909-B47E-C710E030AAC1}"/>
            </a:ext>
          </a:extLst>
        </xdr:cNvPr>
        <xdr:cNvSpPr txBox="1"/>
      </xdr:nvSpPr>
      <xdr:spPr>
        <a:xfrm>
          <a:off x="3181350" y="3606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5481FC6-6F56-4ADB-8BBD-B5BA836B49B9}"/>
            </a:ext>
          </a:extLst>
        </xdr:cNvPr>
        <xdr:cNvSpPr txBox="1"/>
      </xdr:nvSpPr>
      <xdr:spPr>
        <a:xfrm>
          <a:off x="2876550" y="4165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FC3069D-FE56-4235-AE41-281C03CC1CD5}"/>
            </a:ext>
          </a:extLst>
        </xdr:cNvPr>
        <xdr:cNvSpPr txBox="1"/>
      </xdr:nvSpPr>
      <xdr:spPr>
        <a:xfrm>
          <a:off x="3028950" y="4724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49F7C3C-0678-4A94-9D9F-B68CACF545D6}"/>
            </a:ext>
          </a:extLst>
        </xdr:cNvPr>
        <xdr:cNvSpPr txBox="1"/>
      </xdr:nvSpPr>
      <xdr:spPr>
        <a:xfrm>
          <a:off x="2876550" y="5283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BDE0737-4B5A-4B06-85E7-21DBFD2812E7}"/>
            </a:ext>
          </a:extLst>
        </xdr:cNvPr>
        <xdr:cNvSpPr txBox="1"/>
      </xdr:nvSpPr>
      <xdr:spPr>
        <a:xfrm>
          <a:off x="5010150" y="4165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3373B2C-FDF6-4990-88E4-9B1FE940CEE2}"/>
            </a:ext>
          </a:extLst>
        </xdr:cNvPr>
        <xdr:cNvSpPr txBox="1"/>
      </xdr:nvSpPr>
      <xdr:spPr>
        <a:xfrm>
          <a:off x="4857750" y="4724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9EBEB37-4F5F-43CA-A5DB-1F310E335CDF}"/>
            </a:ext>
          </a:extLst>
        </xdr:cNvPr>
        <xdr:cNvSpPr txBox="1"/>
      </xdr:nvSpPr>
      <xdr:spPr>
        <a:xfrm>
          <a:off x="5010150" y="5283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E05887A-0D04-4B77-9CAB-18D932CDFE1D}"/>
            </a:ext>
          </a:extLst>
        </xdr:cNvPr>
        <xdr:cNvSpPr txBox="1"/>
      </xdr:nvSpPr>
      <xdr:spPr>
        <a:xfrm>
          <a:off x="5010150" y="6400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E6954E9-0143-423A-9B88-DD31E27F7169}"/>
            </a:ext>
          </a:extLst>
        </xdr:cNvPr>
        <xdr:cNvSpPr txBox="1"/>
      </xdr:nvSpPr>
      <xdr:spPr>
        <a:xfrm>
          <a:off x="4857750" y="6959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88EA26-B5AF-4181-AC99-A3D425690213}"/>
            </a:ext>
          </a:extLst>
        </xdr:cNvPr>
        <xdr:cNvSpPr txBox="1"/>
      </xdr:nvSpPr>
      <xdr:spPr>
        <a:xfrm>
          <a:off x="5010150" y="7518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0</xdr:colOff>
      <xdr:row>56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E5F431-68E4-407D-BA82-C9F2B0167BC1}"/>
            </a:ext>
          </a:extLst>
        </xdr:cNvPr>
        <xdr:cNvSpPr txBox="1"/>
      </xdr:nvSpPr>
      <xdr:spPr>
        <a:xfrm>
          <a:off x="4705350" y="8077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3863AF2-73CF-4F56-8E90-E1F023B6569C}"/>
            </a:ext>
          </a:extLst>
        </xdr:cNvPr>
        <xdr:cNvSpPr txBox="1"/>
      </xdr:nvSpPr>
      <xdr:spPr>
        <a:xfrm>
          <a:off x="2876550" y="65405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D2AA242-2B97-4E3E-92D8-8C869943562D}"/>
            </a:ext>
          </a:extLst>
        </xdr:cNvPr>
        <xdr:cNvSpPr txBox="1"/>
      </xdr:nvSpPr>
      <xdr:spPr>
        <a:xfrm>
          <a:off x="3028950" y="7239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E910807-15EB-48F6-A58F-F2B957641BD2}"/>
            </a:ext>
          </a:extLst>
        </xdr:cNvPr>
        <xdr:cNvSpPr txBox="1"/>
      </xdr:nvSpPr>
      <xdr:spPr>
        <a:xfrm>
          <a:off x="2876550" y="7797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4270552-788F-4877-82C9-78BC2EB87399}"/>
            </a:ext>
          </a:extLst>
        </xdr:cNvPr>
        <xdr:cNvSpPr txBox="1"/>
      </xdr:nvSpPr>
      <xdr:spPr>
        <a:xfrm>
          <a:off x="3181350" y="8356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A9648DE-0F05-4B1D-B593-7CE438F644D5}"/>
            </a:ext>
          </a:extLst>
        </xdr:cNvPr>
        <xdr:cNvSpPr txBox="1"/>
      </xdr:nvSpPr>
      <xdr:spPr>
        <a:xfrm>
          <a:off x="3028950" y="9474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98BB0DA-D663-4521-90FD-83A2A21D428D}"/>
            </a:ext>
          </a:extLst>
        </xdr:cNvPr>
        <xdr:cNvSpPr txBox="1"/>
      </xdr:nvSpPr>
      <xdr:spPr>
        <a:xfrm>
          <a:off x="2876550" y="8915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B6FB202-D1E5-4D86-BC51-923B9892DFE3}"/>
            </a:ext>
          </a:extLst>
        </xdr:cNvPr>
        <xdr:cNvSpPr txBox="1"/>
      </xdr:nvSpPr>
      <xdr:spPr>
        <a:xfrm>
          <a:off x="2876550" y="101727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457EF7C-5DFD-41EE-9277-273AE85AACC7}"/>
            </a:ext>
          </a:extLst>
        </xdr:cNvPr>
        <xdr:cNvSpPr txBox="1"/>
      </xdr:nvSpPr>
      <xdr:spPr>
        <a:xfrm>
          <a:off x="5010150" y="8636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F73131F-D3E5-4444-AB4A-C43D0940FEDE}"/>
            </a:ext>
          </a:extLst>
        </xdr:cNvPr>
        <xdr:cNvSpPr txBox="1"/>
      </xdr:nvSpPr>
      <xdr:spPr>
        <a:xfrm>
          <a:off x="4857750" y="9194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F7A4CAB-7A0A-4504-A30B-9705635D4CBA}"/>
            </a:ext>
          </a:extLst>
        </xdr:cNvPr>
        <xdr:cNvSpPr txBox="1"/>
      </xdr:nvSpPr>
      <xdr:spPr>
        <a:xfrm>
          <a:off x="5010150" y="98933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25</xdr:col>
      <xdr:colOff>0</xdr:colOff>
      <xdr:row>72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6BA106A-591E-405C-822F-4B68D50A0340}"/>
            </a:ext>
          </a:extLst>
        </xdr:cNvPr>
        <xdr:cNvSpPr txBox="1"/>
      </xdr:nvSpPr>
      <xdr:spPr>
        <a:xfrm>
          <a:off x="4857750" y="10312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25</xdr:col>
      <xdr:colOff>0</xdr:colOff>
      <xdr:row>74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7730E20-AC74-4A5F-98FB-0A2C2A63A6DB}"/>
            </a:ext>
          </a:extLst>
        </xdr:cNvPr>
        <xdr:cNvSpPr txBox="1"/>
      </xdr:nvSpPr>
      <xdr:spPr>
        <a:xfrm>
          <a:off x="4857750" y="10591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52</xdr:row>
      <xdr:rowOff>0</xdr:rowOff>
    </xdr:from>
    <xdr:to>
      <xdr:col>36</xdr:col>
      <xdr:colOff>0</xdr:colOff>
      <xdr:row>52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7A982621-2386-4CB5-9DE2-5D33D4FAF0B5}"/>
            </a:ext>
          </a:extLst>
        </xdr:cNvPr>
        <xdr:cNvCxnSpPr/>
      </xdr:nvCxnSpPr>
      <xdr:spPr>
        <a:xfrm>
          <a:off x="5772150" y="7797800"/>
          <a:ext cx="20701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301CD2C9-3949-4CF9-BC6B-E69F33E09ED6}"/>
            </a:ext>
          </a:extLst>
        </xdr:cNvPr>
        <xdr:cNvCxnSpPr/>
      </xdr:nvCxnSpPr>
      <xdr:spPr>
        <a:xfrm>
          <a:off x="5772150" y="9474200"/>
          <a:ext cx="20701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339971D-FA5F-4219-8B78-B0E4D0A8ECFB}"/>
            </a:ext>
          </a:extLst>
        </xdr:cNvPr>
        <xdr:cNvSpPr txBox="1"/>
      </xdr:nvSpPr>
      <xdr:spPr>
        <a:xfrm>
          <a:off x="2724150" y="1371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BEB5046-D376-4039-AF08-5D6F1D82562F}"/>
            </a:ext>
          </a:extLst>
        </xdr:cNvPr>
        <xdr:cNvSpPr txBox="1"/>
      </xdr:nvSpPr>
      <xdr:spPr>
        <a:xfrm>
          <a:off x="2724150" y="2209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82D35D0-6FD9-47F4-850E-A8C737284021}"/>
            </a:ext>
          </a:extLst>
        </xdr:cNvPr>
        <xdr:cNvSpPr txBox="1"/>
      </xdr:nvSpPr>
      <xdr:spPr>
        <a:xfrm>
          <a:off x="5162550" y="1371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C981EF5-4DBA-4B4C-B689-27DFE08D2DA4}"/>
            </a:ext>
          </a:extLst>
        </xdr:cNvPr>
        <xdr:cNvSpPr txBox="1"/>
      </xdr:nvSpPr>
      <xdr:spPr>
        <a:xfrm>
          <a:off x="5162550" y="2209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FA936D2-3FCB-424A-94F0-509D91B3F231}"/>
            </a:ext>
          </a:extLst>
        </xdr:cNvPr>
        <xdr:cNvSpPr txBox="1"/>
      </xdr:nvSpPr>
      <xdr:spPr>
        <a:xfrm>
          <a:off x="2724150" y="2768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B5FDB88-9FDD-4CB7-B861-1A1AE40E8898}"/>
            </a:ext>
          </a:extLst>
        </xdr:cNvPr>
        <xdr:cNvSpPr txBox="1"/>
      </xdr:nvSpPr>
      <xdr:spPr>
        <a:xfrm>
          <a:off x="2724150" y="3327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0</xdr:colOff>
      <xdr:row>18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187404C-C9F9-42C5-8446-9CBC3B552E30}"/>
            </a:ext>
          </a:extLst>
        </xdr:cNvPr>
        <xdr:cNvSpPr txBox="1"/>
      </xdr:nvSpPr>
      <xdr:spPr>
        <a:xfrm>
          <a:off x="5162550" y="2768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338CC60-0B20-49F7-8205-B4CCE3571340}"/>
            </a:ext>
          </a:extLst>
        </xdr:cNvPr>
        <xdr:cNvSpPr txBox="1"/>
      </xdr:nvSpPr>
      <xdr:spPr>
        <a:xfrm>
          <a:off x="5162550" y="3327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562F2DE-F480-4A19-B4E0-9CE255B3AB62}"/>
            </a:ext>
          </a:extLst>
        </xdr:cNvPr>
        <xdr:cNvSpPr txBox="1"/>
      </xdr:nvSpPr>
      <xdr:spPr>
        <a:xfrm>
          <a:off x="5162550" y="3886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D33EC60-E24A-40E7-B300-9E8700F1C93B}"/>
            </a:ext>
          </a:extLst>
        </xdr:cNvPr>
        <xdr:cNvSpPr txBox="1"/>
      </xdr:nvSpPr>
      <xdr:spPr>
        <a:xfrm>
          <a:off x="5162550" y="4445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0FCEB2F-08D5-48BB-BCC6-B1C80BD6E7A2}"/>
            </a:ext>
          </a:extLst>
        </xdr:cNvPr>
        <xdr:cNvSpPr txBox="1"/>
      </xdr:nvSpPr>
      <xdr:spPr>
        <a:xfrm>
          <a:off x="2724150" y="3886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7CEF1A8-7D92-48F9-9C7E-B2C1160EFCD8}"/>
            </a:ext>
          </a:extLst>
        </xdr:cNvPr>
        <xdr:cNvSpPr txBox="1"/>
      </xdr:nvSpPr>
      <xdr:spPr>
        <a:xfrm>
          <a:off x="2724150" y="4445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EC3A4A9-C9B5-43FE-AD62-D5B1F1DAD203}"/>
            </a:ext>
          </a:extLst>
        </xdr:cNvPr>
        <xdr:cNvSpPr txBox="1"/>
      </xdr:nvSpPr>
      <xdr:spPr>
        <a:xfrm>
          <a:off x="2724150" y="5003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891DA02-FE5E-44E7-9866-837920E440C6}"/>
            </a:ext>
          </a:extLst>
        </xdr:cNvPr>
        <xdr:cNvSpPr txBox="1"/>
      </xdr:nvSpPr>
      <xdr:spPr>
        <a:xfrm>
          <a:off x="2724150" y="5562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64F3347-47B1-4007-A33B-7C547F8AA20C}"/>
            </a:ext>
          </a:extLst>
        </xdr:cNvPr>
        <xdr:cNvSpPr txBox="1"/>
      </xdr:nvSpPr>
      <xdr:spPr>
        <a:xfrm>
          <a:off x="5162550" y="5003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36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5D0CFF3-397E-446B-BF1F-C5AEA4E8852A}"/>
            </a:ext>
          </a:extLst>
        </xdr:cNvPr>
        <xdr:cNvSpPr txBox="1"/>
      </xdr:nvSpPr>
      <xdr:spPr>
        <a:xfrm>
          <a:off x="5162550" y="5562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8782AA2-3329-4306-8228-34B23F6CDBC4}"/>
            </a:ext>
          </a:extLst>
        </xdr:cNvPr>
        <xdr:cNvSpPr txBox="1"/>
      </xdr:nvSpPr>
      <xdr:spPr>
        <a:xfrm>
          <a:off x="5162550" y="6121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44</xdr:row>
      <xdr:rowOff>0</xdr:rowOff>
    </xdr:from>
    <xdr:to>
      <xdr:col>27</xdr:col>
      <xdr:colOff>0</xdr:colOff>
      <xdr:row>46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9F5B3F9-353F-4E1A-97A8-1C47180D8692}"/>
            </a:ext>
          </a:extLst>
        </xdr:cNvPr>
        <xdr:cNvSpPr txBox="1"/>
      </xdr:nvSpPr>
      <xdr:spPr>
        <a:xfrm>
          <a:off x="5162550" y="6680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D461575F-F445-4D4F-9A83-FC74ACC9A052}"/>
            </a:ext>
          </a:extLst>
        </xdr:cNvPr>
        <xdr:cNvSpPr txBox="1"/>
      </xdr:nvSpPr>
      <xdr:spPr>
        <a:xfrm>
          <a:off x="2724150" y="6121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3F694D1-F18D-41BE-BDA5-698BCD96B0CA}"/>
            </a:ext>
          </a:extLst>
        </xdr:cNvPr>
        <xdr:cNvSpPr txBox="1"/>
      </xdr:nvSpPr>
      <xdr:spPr>
        <a:xfrm>
          <a:off x="2724150" y="6959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D3EA2B92-581B-464C-9A08-D23877AF92E3}"/>
            </a:ext>
          </a:extLst>
        </xdr:cNvPr>
        <xdr:cNvSpPr txBox="1"/>
      </xdr:nvSpPr>
      <xdr:spPr>
        <a:xfrm>
          <a:off x="5162550" y="7239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52</xdr:row>
      <xdr:rowOff>0</xdr:rowOff>
    </xdr:from>
    <xdr:to>
      <xdr:col>27</xdr:col>
      <xdr:colOff>0</xdr:colOff>
      <xdr:row>54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19A5C94-00F1-4EEF-ACC5-169F9727349E}"/>
            </a:ext>
          </a:extLst>
        </xdr:cNvPr>
        <xdr:cNvSpPr txBox="1"/>
      </xdr:nvSpPr>
      <xdr:spPr>
        <a:xfrm>
          <a:off x="5162550" y="7797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11</xdr:col>
      <xdr:colOff>0</xdr:colOff>
      <xdr:row>52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8F1DB60-A24B-41C0-A532-6288AAB0B660}"/>
            </a:ext>
          </a:extLst>
        </xdr:cNvPr>
        <xdr:cNvSpPr txBox="1"/>
      </xdr:nvSpPr>
      <xdr:spPr>
        <a:xfrm>
          <a:off x="2724150" y="7518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316369C-6056-462F-9534-B924BA58403E}"/>
            </a:ext>
          </a:extLst>
        </xdr:cNvPr>
        <xdr:cNvSpPr txBox="1"/>
      </xdr:nvSpPr>
      <xdr:spPr>
        <a:xfrm>
          <a:off x="2724150" y="8077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146F829-9CED-42B1-BDA4-269D4B24B738}"/>
            </a:ext>
          </a:extLst>
        </xdr:cNvPr>
        <xdr:cNvSpPr txBox="1"/>
      </xdr:nvSpPr>
      <xdr:spPr>
        <a:xfrm>
          <a:off x="2724150" y="8636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4A3E9A2-9DB5-4AF0-BD2A-711F6F0E7319}"/>
            </a:ext>
          </a:extLst>
        </xdr:cNvPr>
        <xdr:cNvSpPr txBox="1"/>
      </xdr:nvSpPr>
      <xdr:spPr>
        <a:xfrm>
          <a:off x="2724150" y="9194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5B68382-5F05-4BC2-ACAB-1B5EF35AC121}"/>
            </a:ext>
          </a:extLst>
        </xdr:cNvPr>
        <xdr:cNvSpPr txBox="1"/>
      </xdr:nvSpPr>
      <xdr:spPr>
        <a:xfrm>
          <a:off x="5162550" y="8356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60</xdr:row>
      <xdr:rowOff>0</xdr:rowOff>
    </xdr:from>
    <xdr:to>
      <xdr:col>27</xdr:col>
      <xdr:colOff>0</xdr:colOff>
      <xdr:row>62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A1574D2-7E56-4B3D-9BE7-2C42E6B7D610}"/>
            </a:ext>
          </a:extLst>
        </xdr:cNvPr>
        <xdr:cNvSpPr txBox="1"/>
      </xdr:nvSpPr>
      <xdr:spPr>
        <a:xfrm>
          <a:off x="5162550" y="8915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64</xdr:row>
      <xdr:rowOff>0</xdr:rowOff>
    </xdr:from>
    <xdr:to>
      <xdr:col>27</xdr:col>
      <xdr:colOff>0</xdr:colOff>
      <xdr:row>66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8CA3EBB1-F990-420F-A886-4C8F2CA11449}"/>
            </a:ext>
          </a:extLst>
        </xdr:cNvPr>
        <xdr:cNvSpPr txBox="1"/>
      </xdr:nvSpPr>
      <xdr:spPr>
        <a:xfrm>
          <a:off x="5162550" y="9474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70</xdr:row>
      <xdr:rowOff>0</xdr:rowOff>
    </xdr:from>
    <xdr:to>
      <xdr:col>27</xdr:col>
      <xdr:colOff>0</xdr:colOff>
      <xdr:row>72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CC760D95-54FB-4BB2-8070-9FF6B91B07D9}"/>
            </a:ext>
          </a:extLst>
        </xdr:cNvPr>
        <xdr:cNvSpPr txBox="1"/>
      </xdr:nvSpPr>
      <xdr:spPr>
        <a:xfrm>
          <a:off x="5162550" y="10312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0</xdr:colOff>
      <xdr:row>68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C7BB2A0B-E5B7-402F-A94C-BD22FC49DAA5}"/>
            </a:ext>
          </a:extLst>
        </xdr:cNvPr>
        <xdr:cNvSpPr txBox="1"/>
      </xdr:nvSpPr>
      <xdr:spPr>
        <a:xfrm>
          <a:off x="2724150" y="9753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74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D228355-6DE9-415D-9C42-36A7017AB972}"/>
            </a:ext>
          </a:extLst>
        </xdr:cNvPr>
        <xdr:cNvSpPr txBox="1"/>
      </xdr:nvSpPr>
      <xdr:spPr>
        <a:xfrm>
          <a:off x="2724150" y="10591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4\&#32068;&#12415;&#21512;&#12431;&#12379;\&#22899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4/&#32068;&#12415;&#21512;&#12431;&#12379;/&#22899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3703</v>
          </cell>
          <cell r="E4" t="str">
            <v>三　谷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眞　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1104</v>
          </cell>
          <cell r="E9" t="str">
            <v>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近　藤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3706</v>
          </cell>
          <cell r="E11" t="str">
            <v>阿　部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3705</v>
          </cell>
          <cell r="E12" t="str">
            <v>丸　橋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宮　﨑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1001</v>
          </cell>
          <cell r="E14" t="str">
            <v>渡　邊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岩　﨑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石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高　尾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3901</v>
          </cell>
          <cell r="E18" t="str">
            <v>高　橋</v>
          </cell>
          <cell r="F18" t="str">
            <v>観　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3905</v>
          </cell>
          <cell r="E19" t="str">
            <v>川　上紗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3903</v>
          </cell>
          <cell r="E20" t="str">
            <v>山　路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201</v>
          </cell>
          <cell r="E21" t="str">
            <v>吉　井</v>
          </cell>
          <cell r="F21" t="str">
            <v>三本松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4001</v>
          </cell>
          <cell r="E22" t="str">
            <v>小　野</v>
          </cell>
          <cell r="F22" t="str">
            <v>観総合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1402</v>
          </cell>
          <cell r="E23" t="str">
            <v>森　本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202</v>
          </cell>
          <cell r="E24" t="str">
            <v>野　瀬</v>
          </cell>
          <cell r="F24" t="str">
            <v>三本松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1107</v>
          </cell>
          <cell r="E25" t="str">
            <v>森　兼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2802</v>
          </cell>
          <cell r="E26" t="str">
            <v>越　智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3902</v>
          </cell>
          <cell r="E27" t="str">
            <v>　堤</v>
          </cell>
          <cell r="F27" t="str">
            <v>観　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4002</v>
          </cell>
          <cell r="E28" t="str">
            <v>高　平</v>
          </cell>
          <cell r="F28" t="str">
            <v>観総合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1105</v>
          </cell>
          <cell r="E29" t="str">
            <v>玉　木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2801</v>
          </cell>
          <cell r="E30" t="str">
            <v>中　茂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3907</v>
          </cell>
          <cell r="E31" t="str">
            <v>川　上優</v>
          </cell>
          <cell r="F31" t="str">
            <v>観　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1002</v>
          </cell>
          <cell r="E32" t="str">
            <v>玉　木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2803</v>
          </cell>
          <cell r="E33" t="str">
            <v>堀　口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1401</v>
          </cell>
          <cell r="E34" t="str">
            <v>増　田</v>
          </cell>
          <cell r="F34" t="str">
            <v>高桜井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水　田</v>
          </cell>
          <cell r="F35" t="str">
            <v>高松西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小　野</v>
          </cell>
          <cell r="F36" t="str">
            <v>高中央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3904</v>
          </cell>
          <cell r="E37" t="str">
            <v>合　田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2401</v>
          </cell>
          <cell r="E38" t="str">
            <v>三　好</v>
          </cell>
          <cell r="F38" t="str">
            <v>坂　出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205</v>
          </cell>
          <cell r="E39" t="str">
            <v>多　田</v>
          </cell>
          <cell r="F39" t="str">
            <v>三本松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701</v>
          </cell>
          <cell r="E40" t="str">
            <v>村　尾</v>
          </cell>
          <cell r="F40" t="str">
            <v>三　木</v>
          </cell>
          <cell r="G40">
            <v>90</v>
          </cell>
          <cell r="H40">
            <v>4101</v>
          </cell>
          <cell r="I40" t="str">
            <v>三　野</v>
          </cell>
          <cell r="J40">
            <v>41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3707</v>
          </cell>
          <cell r="E41" t="str">
            <v>大　西</v>
          </cell>
          <cell r="F41" t="str">
            <v>香川西</v>
          </cell>
          <cell r="G41">
            <v>89</v>
          </cell>
          <cell r="H41">
            <v>901</v>
          </cell>
          <cell r="I41" t="str">
            <v>斉　藤</v>
          </cell>
          <cell r="J41">
            <v>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208</v>
          </cell>
          <cell r="E42" t="str">
            <v>藤　村</v>
          </cell>
          <cell r="F42" t="str">
            <v>三本松</v>
          </cell>
          <cell r="G42">
            <v>88</v>
          </cell>
          <cell r="H42">
            <v>2202</v>
          </cell>
          <cell r="I42" t="str">
            <v>岡　田</v>
          </cell>
          <cell r="J42">
            <v>22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1301</v>
          </cell>
          <cell r="E43" t="str">
            <v>川　村</v>
          </cell>
          <cell r="F43" t="str">
            <v>高松一</v>
          </cell>
          <cell r="G43">
            <v>87</v>
          </cell>
          <cell r="H43">
            <v>1111</v>
          </cell>
          <cell r="I43" t="str">
            <v>徳　田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1106</v>
          </cell>
          <cell r="E44" t="str">
            <v>能　祖</v>
          </cell>
          <cell r="F44" t="str">
            <v>高松商</v>
          </cell>
          <cell r="G44">
            <v>86</v>
          </cell>
          <cell r="H44">
            <v>2805</v>
          </cell>
          <cell r="I44" t="str">
            <v>吉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3906</v>
          </cell>
          <cell r="E45" t="str">
            <v>川　崎</v>
          </cell>
          <cell r="F45" t="str">
            <v>観　一</v>
          </cell>
          <cell r="G45">
            <v>85</v>
          </cell>
          <cell r="H45">
            <v>2601</v>
          </cell>
          <cell r="I45" t="str">
            <v>井　上</v>
          </cell>
          <cell r="J45">
            <v>26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1109</v>
          </cell>
          <cell r="E46" t="str">
            <v>小　林</v>
          </cell>
          <cell r="F46" t="str">
            <v>高松商</v>
          </cell>
          <cell r="G46">
            <v>84</v>
          </cell>
          <cell r="H46">
            <v>705</v>
          </cell>
          <cell r="I46" t="str">
            <v>國　方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3406</v>
          </cell>
          <cell r="E47" t="str">
            <v>小　田</v>
          </cell>
          <cell r="F47" t="str">
            <v>尽　誠</v>
          </cell>
          <cell r="G47">
            <v>83</v>
          </cell>
          <cell r="H47">
            <v>1306</v>
          </cell>
          <cell r="I47" t="str">
            <v>中　尾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2901</v>
          </cell>
          <cell r="E48" t="str">
            <v>香　川</v>
          </cell>
          <cell r="F48" t="str">
            <v>丸城西</v>
          </cell>
          <cell r="G48">
            <v>82</v>
          </cell>
          <cell r="H48">
            <v>1205</v>
          </cell>
          <cell r="I48" t="str">
            <v>吉　田久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1004</v>
          </cell>
          <cell r="E49" t="str">
            <v>増　田</v>
          </cell>
          <cell r="F49" t="str">
            <v>高中央</v>
          </cell>
          <cell r="G49">
            <v>81</v>
          </cell>
          <cell r="H49">
            <v>1413</v>
          </cell>
          <cell r="I49" t="str">
            <v>井　元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4003</v>
          </cell>
          <cell r="E50" t="str">
            <v>東　根</v>
          </cell>
          <cell r="F50" t="str">
            <v>観総合</v>
          </cell>
          <cell r="G50">
            <v>80</v>
          </cell>
          <cell r="H50">
            <v>3708</v>
          </cell>
          <cell r="I50" t="str">
            <v>宮　崎</v>
          </cell>
          <cell r="J50">
            <v>37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2804</v>
          </cell>
          <cell r="E51" t="str">
            <v>𠮷井</v>
          </cell>
          <cell r="F51" t="str">
            <v>丸　亀</v>
          </cell>
          <cell r="G51">
            <v>79</v>
          </cell>
          <cell r="H51">
            <v>203</v>
          </cell>
          <cell r="I51" t="str">
            <v>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1009</v>
          </cell>
          <cell r="E52" t="str">
            <v>久　保</v>
          </cell>
          <cell r="F52" t="str">
            <v>高中央</v>
          </cell>
          <cell r="G52">
            <v>78</v>
          </cell>
          <cell r="H52">
            <v>1703</v>
          </cell>
          <cell r="I52" t="str">
            <v>小　柳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2902</v>
          </cell>
          <cell r="E53" t="str">
            <v>山　本</v>
          </cell>
          <cell r="F53" t="str">
            <v>丸城西</v>
          </cell>
          <cell r="G53">
            <v>77</v>
          </cell>
          <cell r="H53">
            <v>1305</v>
          </cell>
          <cell r="I53" t="str">
            <v>宮　光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3501</v>
          </cell>
          <cell r="E54" t="str">
            <v>山　崎</v>
          </cell>
          <cell r="F54" t="str">
            <v>琴　平</v>
          </cell>
          <cell r="G54">
            <v>76</v>
          </cell>
          <cell r="H54">
            <v>1304</v>
          </cell>
          <cell r="I54" t="str">
            <v>田　村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3502</v>
          </cell>
          <cell r="E55" t="str">
            <v>近　石</v>
          </cell>
          <cell r="F55" t="str">
            <v>琴　平</v>
          </cell>
          <cell r="G55">
            <v>75</v>
          </cell>
          <cell r="H55">
            <v>1007</v>
          </cell>
          <cell r="I55" t="str">
            <v>小　島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1005</v>
          </cell>
          <cell r="E56" t="str">
            <v>三　木</v>
          </cell>
          <cell r="F56" t="str">
            <v>高中央</v>
          </cell>
          <cell r="G56">
            <v>74</v>
          </cell>
          <cell r="H56">
            <v>1201</v>
          </cell>
          <cell r="I56" t="str">
            <v>山　本</v>
          </cell>
          <cell r="J56">
            <v>12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2403</v>
          </cell>
          <cell r="E57" t="str">
            <v>柴　坂</v>
          </cell>
          <cell r="F57" t="str">
            <v>坂　出</v>
          </cell>
          <cell r="G57">
            <v>73</v>
          </cell>
          <cell r="H57">
            <v>1409</v>
          </cell>
          <cell r="I57" t="str">
            <v>桑　島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1405</v>
          </cell>
          <cell r="E58" t="str">
            <v>佐々木羽</v>
          </cell>
          <cell r="F58" t="str">
            <v>高桜井</v>
          </cell>
          <cell r="G58">
            <v>72</v>
          </cell>
          <cell r="H58">
            <v>4005</v>
          </cell>
          <cell r="I58" t="str">
            <v>貞　廣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4004</v>
          </cell>
          <cell r="E59" t="str">
            <v>豊　嶋</v>
          </cell>
          <cell r="F59" t="str">
            <v>観総合</v>
          </cell>
          <cell r="G59">
            <v>71</v>
          </cell>
          <cell r="H59">
            <v>1702</v>
          </cell>
          <cell r="I59" t="str">
            <v>上　林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2103</v>
          </cell>
          <cell r="E60" t="str">
            <v>横　井</v>
          </cell>
          <cell r="F60" t="str">
            <v>高松西</v>
          </cell>
          <cell r="G60">
            <v>70</v>
          </cell>
          <cell r="H60">
            <v>1303</v>
          </cell>
          <cell r="I60" t="str">
            <v>大　前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3301</v>
          </cell>
          <cell r="E61" t="str">
            <v>田　村</v>
          </cell>
          <cell r="F61" t="str">
            <v>善　一</v>
          </cell>
          <cell r="G61">
            <v>69</v>
          </cell>
          <cell r="H61">
            <v>702</v>
          </cell>
          <cell r="I61" t="str">
            <v>小　西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1701</v>
          </cell>
          <cell r="E62" t="str">
            <v>　森</v>
          </cell>
          <cell r="F62" t="str">
            <v>英　明</v>
          </cell>
          <cell r="G62">
            <v>68</v>
          </cell>
          <cell r="H62">
            <v>1404</v>
          </cell>
          <cell r="I62" t="str">
            <v>佐々木ゆ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1110</v>
          </cell>
          <cell r="E63" t="str">
            <v>田　村</v>
          </cell>
          <cell r="F63" t="str">
            <v>高松商</v>
          </cell>
          <cell r="G63">
            <v>67</v>
          </cell>
          <cell r="H63">
            <v>1406</v>
          </cell>
          <cell r="I63" t="str">
            <v>髙　木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1403</v>
          </cell>
          <cell r="E64" t="str">
            <v>梶　川</v>
          </cell>
          <cell r="F64" t="str">
            <v>高桜井</v>
          </cell>
          <cell r="G64">
            <v>66</v>
          </cell>
          <cell r="H64">
            <v>2201</v>
          </cell>
          <cell r="I64" t="str">
            <v>豊　岡</v>
          </cell>
          <cell r="J64">
            <v>22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1302</v>
          </cell>
          <cell r="E65" t="str">
            <v>寺　竹</v>
          </cell>
          <cell r="F65" t="str">
            <v>高松一</v>
          </cell>
          <cell r="G65">
            <v>65</v>
          </cell>
          <cell r="H65">
            <v>101</v>
          </cell>
          <cell r="I65" t="str">
            <v>平　間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101</v>
          </cell>
          <cell r="E66" t="str">
            <v>平　間</v>
          </cell>
          <cell r="F66" t="str">
            <v>小中央</v>
          </cell>
          <cell r="G66">
            <v>64</v>
          </cell>
          <cell r="H66">
            <v>1302</v>
          </cell>
          <cell r="I66" t="str">
            <v>寺　竹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2201</v>
          </cell>
          <cell r="E67" t="str">
            <v>豊　岡</v>
          </cell>
          <cell r="F67" t="str">
            <v>農　経</v>
          </cell>
          <cell r="G67">
            <v>63</v>
          </cell>
          <cell r="H67">
            <v>1403</v>
          </cell>
          <cell r="I67" t="str">
            <v>梶　川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1406</v>
          </cell>
          <cell r="E68" t="str">
            <v>髙　木</v>
          </cell>
          <cell r="F68" t="str">
            <v>高桜井</v>
          </cell>
          <cell r="G68">
            <v>62</v>
          </cell>
          <cell r="H68">
            <v>1110</v>
          </cell>
          <cell r="I68" t="str">
            <v>田　村</v>
          </cell>
          <cell r="J68">
            <v>11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1404</v>
          </cell>
          <cell r="E69" t="str">
            <v>佐々木ゆ</v>
          </cell>
          <cell r="F69" t="str">
            <v>高桜井</v>
          </cell>
          <cell r="G69">
            <v>61</v>
          </cell>
          <cell r="H69">
            <v>1701</v>
          </cell>
          <cell r="I69" t="str">
            <v>　森</v>
          </cell>
          <cell r="J69">
            <v>17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702</v>
          </cell>
          <cell r="E70" t="str">
            <v>小　西</v>
          </cell>
          <cell r="F70" t="str">
            <v>三　木</v>
          </cell>
          <cell r="G70">
            <v>60</v>
          </cell>
          <cell r="H70">
            <v>3301</v>
          </cell>
          <cell r="I70" t="str">
            <v>田　村</v>
          </cell>
          <cell r="J70">
            <v>33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1303</v>
          </cell>
          <cell r="E71" t="str">
            <v>大　前</v>
          </cell>
          <cell r="F71" t="str">
            <v>高松一</v>
          </cell>
          <cell r="G71">
            <v>59</v>
          </cell>
          <cell r="H71">
            <v>2103</v>
          </cell>
          <cell r="I71" t="str">
            <v>横　井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上　林</v>
          </cell>
          <cell r="F72" t="str">
            <v>英　明</v>
          </cell>
          <cell r="G72">
            <v>58</v>
          </cell>
          <cell r="H72">
            <v>4004</v>
          </cell>
          <cell r="I72" t="str">
            <v>豊　嶋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4005</v>
          </cell>
          <cell r="E73" t="str">
            <v>貞　廣</v>
          </cell>
          <cell r="F73" t="str">
            <v>観総合</v>
          </cell>
          <cell r="G73">
            <v>57</v>
          </cell>
          <cell r="H73">
            <v>1405</v>
          </cell>
          <cell r="I73" t="str">
            <v>佐々木羽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1409</v>
          </cell>
          <cell r="E74" t="str">
            <v>桑　島</v>
          </cell>
          <cell r="F74" t="str">
            <v>高桜井</v>
          </cell>
          <cell r="G74">
            <v>56</v>
          </cell>
          <cell r="H74">
            <v>2403</v>
          </cell>
          <cell r="I74" t="str">
            <v>柴　坂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1201</v>
          </cell>
          <cell r="E75" t="str">
            <v>山　本</v>
          </cell>
          <cell r="F75" t="str">
            <v>高　松</v>
          </cell>
          <cell r="G75">
            <v>55</v>
          </cell>
          <cell r="H75">
            <v>1005</v>
          </cell>
          <cell r="I75" t="str">
            <v>三　木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1007</v>
          </cell>
          <cell r="E76" t="str">
            <v>小　島</v>
          </cell>
          <cell r="F76" t="str">
            <v>高中央</v>
          </cell>
          <cell r="G76">
            <v>54</v>
          </cell>
          <cell r="H76">
            <v>3502</v>
          </cell>
          <cell r="I76" t="str">
            <v>近　石</v>
          </cell>
          <cell r="J76">
            <v>35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1304</v>
          </cell>
          <cell r="E77" t="str">
            <v>田　村</v>
          </cell>
          <cell r="F77" t="str">
            <v>高松一</v>
          </cell>
          <cell r="G77">
            <v>53</v>
          </cell>
          <cell r="H77">
            <v>3501</v>
          </cell>
          <cell r="I77" t="str">
            <v>山　崎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1305</v>
          </cell>
          <cell r="E78" t="str">
            <v>宮　光</v>
          </cell>
          <cell r="F78" t="str">
            <v>高松一</v>
          </cell>
          <cell r="G78">
            <v>52</v>
          </cell>
          <cell r="H78">
            <v>2902</v>
          </cell>
          <cell r="I78" t="str">
            <v>山　本</v>
          </cell>
          <cell r="J78">
            <v>29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1703</v>
          </cell>
          <cell r="E79" t="str">
            <v>小　柳</v>
          </cell>
          <cell r="F79" t="str">
            <v>英　明</v>
          </cell>
          <cell r="G79">
            <v>51</v>
          </cell>
          <cell r="H79">
            <v>1009</v>
          </cell>
          <cell r="I79" t="str">
            <v>久　保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203</v>
          </cell>
          <cell r="E80" t="str">
            <v>西　川</v>
          </cell>
          <cell r="F80" t="str">
            <v>三本松</v>
          </cell>
          <cell r="G80">
            <v>50</v>
          </cell>
          <cell r="H80">
            <v>2804</v>
          </cell>
          <cell r="I80" t="str">
            <v>𠮷井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3708</v>
          </cell>
          <cell r="E81" t="str">
            <v>宮　崎</v>
          </cell>
          <cell r="F81" t="str">
            <v>香川西</v>
          </cell>
          <cell r="G81">
            <v>49</v>
          </cell>
          <cell r="H81">
            <v>4003</v>
          </cell>
          <cell r="I81" t="str">
            <v>東　根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1413</v>
          </cell>
          <cell r="E82" t="str">
            <v>井　元</v>
          </cell>
          <cell r="F82" t="str">
            <v>高桜井</v>
          </cell>
          <cell r="G82">
            <v>48</v>
          </cell>
          <cell r="H82">
            <v>1004</v>
          </cell>
          <cell r="I82" t="str">
            <v>増　田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1205</v>
          </cell>
          <cell r="E83" t="str">
            <v>吉　田久</v>
          </cell>
          <cell r="F83" t="str">
            <v>高　松</v>
          </cell>
          <cell r="G83">
            <v>47</v>
          </cell>
          <cell r="H83">
            <v>2901</v>
          </cell>
          <cell r="I83" t="str">
            <v>香　川</v>
          </cell>
          <cell r="J83">
            <v>29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中　尾</v>
          </cell>
          <cell r="F84" t="str">
            <v>高松一</v>
          </cell>
          <cell r="G84">
            <v>46</v>
          </cell>
          <cell r="H84">
            <v>3406</v>
          </cell>
          <cell r="I84" t="str">
            <v>小　田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705</v>
          </cell>
          <cell r="E85" t="str">
            <v>國　方</v>
          </cell>
          <cell r="F85" t="str">
            <v>三　木</v>
          </cell>
          <cell r="G85">
            <v>45</v>
          </cell>
          <cell r="H85">
            <v>1109</v>
          </cell>
          <cell r="I85" t="str">
            <v>小　林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2601</v>
          </cell>
          <cell r="E86" t="str">
            <v>井　上</v>
          </cell>
          <cell r="F86" t="str">
            <v>坂出一</v>
          </cell>
          <cell r="G86">
            <v>44</v>
          </cell>
          <cell r="H86">
            <v>3906</v>
          </cell>
          <cell r="I86" t="str">
            <v>川　崎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2805</v>
          </cell>
          <cell r="E87" t="str">
            <v>吉　岡</v>
          </cell>
          <cell r="F87" t="str">
            <v>丸　亀</v>
          </cell>
          <cell r="G87">
            <v>43</v>
          </cell>
          <cell r="H87">
            <v>1106</v>
          </cell>
          <cell r="I87" t="str">
            <v>能　祖</v>
          </cell>
          <cell r="J87">
            <v>11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1111</v>
          </cell>
          <cell r="E88" t="str">
            <v>徳　田</v>
          </cell>
          <cell r="F88" t="str">
            <v>高松商</v>
          </cell>
          <cell r="G88">
            <v>42</v>
          </cell>
          <cell r="H88">
            <v>1301</v>
          </cell>
          <cell r="I88" t="str">
            <v>川　村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2202</v>
          </cell>
          <cell r="E89" t="str">
            <v>岡　田</v>
          </cell>
          <cell r="F89" t="str">
            <v>農　経</v>
          </cell>
          <cell r="G89">
            <v>41</v>
          </cell>
          <cell r="H89">
            <v>208</v>
          </cell>
          <cell r="I89" t="str">
            <v>藤　村</v>
          </cell>
          <cell r="J89">
            <v>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901</v>
          </cell>
          <cell r="E90" t="str">
            <v>斉　藤</v>
          </cell>
          <cell r="F90" t="str">
            <v>高松東</v>
          </cell>
          <cell r="G90">
            <v>40</v>
          </cell>
          <cell r="H90">
            <v>3707</v>
          </cell>
          <cell r="I90" t="str">
            <v>大　西</v>
          </cell>
          <cell r="J90">
            <v>37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4101</v>
          </cell>
          <cell r="E91" t="str">
            <v>三　野</v>
          </cell>
          <cell r="F91" t="str">
            <v>聴　覚</v>
          </cell>
          <cell r="G91">
            <v>39</v>
          </cell>
          <cell r="H91">
            <v>701</v>
          </cell>
          <cell r="I91" t="str">
            <v>村　尾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3801</v>
          </cell>
          <cell r="E92" t="str">
            <v>宮　﨑</v>
          </cell>
          <cell r="F92" t="str">
            <v>笠　田</v>
          </cell>
          <cell r="G92">
            <v>166</v>
          </cell>
          <cell r="H92">
            <v>704</v>
          </cell>
          <cell r="I92" t="str">
            <v>藤　田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1407</v>
          </cell>
          <cell r="E93" t="str">
            <v>佐　々</v>
          </cell>
          <cell r="F93" t="str">
            <v>高桜井</v>
          </cell>
          <cell r="G93">
            <v>165</v>
          </cell>
          <cell r="H93">
            <v>1008</v>
          </cell>
          <cell r="I93" t="str">
            <v>納　田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903</v>
          </cell>
          <cell r="E94" t="str">
            <v>中　村</v>
          </cell>
          <cell r="F94" t="str">
            <v>高松東</v>
          </cell>
          <cell r="G94">
            <v>164</v>
          </cell>
          <cell r="H94">
            <v>4006</v>
          </cell>
          <cell r="I94" t="str">
            <v>須　藤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1801</v>
          </cell>
          <cell r="E95" t="str">
            <v>中　田</v>
          </cell>
          <cell r="F95" t="str">
            <v>高工芸</v>
          </cell>
          <cell r="G95">
            <v>163</v>
          </cell>
          <cell r="H95">
            <v>2904</v>
          </cell>
          <cell r="I95" t="str">
            <v>平　野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1601</v>
          </cell>
          <cell r="E96" t="str">
            <v>川　田</v>
          </cell>
          <cell r="F96" t="str">
            <v>香中央</v>
          </cell>
          <cell r="G96">
            <v>162</v>
          </cell>
          <cell r="H96">
            <v>3506</v>
          </cell>
          <cell r="I96" t="str">
            <v>倉　本</v>
          </cell>
          <cell r="J96">
            <v>35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204</v>
          </cell>
          <cell r="E97" t="str">
            <v>岸　野</v>
          </cell>
          <cell r="F97" t="str">
            <v>三本松</v>
          </cell>
          <cell r="G97">
            <v>161</v>
          </cell>
          <cell r="H97">
            <v>1802</v>
          </cell>
          <cell r="I97" t="str">
            <v>山　田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1202</v>
          </cell>
          <cell r="E98" t="str">
            <v>吉　田光</v>
          </cell>
          <cell r="F98" t="str">
            <v>高　松</v>
          </cell>
          <cell r="G98">
            <v>160</v>
          </cell>
          <cell r="H98">
            <v>3101</v>
          </cell>
          <cell r="I98" t="str">
            <v>勝　田</v>
          </cell>
          <cell r="J98">
            <v>31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1108</v>
          </cell>
          <cell r="E99" t="str">
            <v>谷　定</v>
          </cell>
          <cell r="F99" t="str">
            <v>高松商</v>
          </cell>
          <cell r="G99">
            <v>159</v>
          </cell>
          <cell r="H99">
            <v>904</v>
          </cell>
          <cell r="I99" t="str">
            <v>山　下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902</v>
          </cell>
          <cell r="E100" t="str">
            <v>田　中</v>
          </cell>
          <cell r="F100" t="str">
            <v>高松東</v>
          </cell>
          <cell r="G100">
            <v>158</v>
          </cell>
          <cell r="H100">
            <v>3505</v>
          </cell>
          <cell r="I100" t="str">
            <v>眞　鍋</v>
          </cell>
          <cell r="J100">
            <v>35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1203</v>
          </cell>
          <cell r="E101" t="str">
            <v>江　藤</v>
          </cell>
          <cell r="F101" t="str">
            <v>高　松</v>
          </cell>
          <cell r="G101">
            <v>157</v>
          </cell>
          <cell r="H101">
            <v>1010</v>
          </cell>
          <cell r="I101" t="str">
            <v>荒　山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206</v>
          </cell>
          <cell r="E102" t="str">
            <v>矢　野</v>
          </cell>
          <cell r="F102" t="str">
            <v>三本松</v>
          </cell>
          <cell r="G102">
            <v>156</v>
          </cell>
          <cell r="H102">
            <v>2102</v>
          </cell>
          <cell r="I102" t="str">
            <v>中　尾</v>
          </cell>
          <cell r="J102">
            <v>21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905</v>
          </cell>
          <cell r="E103" t="str">
            <v>北　岡</v>
          </cell>
          <cell r="F103" t="str">
            <v>高松東</v>
          </cell>
          <cell r="G103">
            <v>155</v>
          </cell>
          <cell r="H103">
            <v>1415</v>
          </cell>
          <cell r="I103" t="str">
            <v>菊　地</v>
          </cell>
          <cell r="J103">
            <v>14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1408</v>
          </cell>
          <cell r="E104" t="str">
            <v>古　市</v>
          </cell>
          <cell r="F104" t="str">
            <v>高桜井</v>
          </cell>
          <cell r="G104">
            <v>154</v>
          </cell>
          <cell r="H104">
            <v>3504</v>
          </cell>
          <cell r="I104" t="str">
            <v>新　開</v>
          </cell>
          <cell r="J104">
            <v>35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1307</v>
          </cell>
          <cell r="E105" t="str">
            <v>菰　渕</v>
          </cell>
          <cell r="F105" t="str">
            <v>高松一</v>
          </cell>
          <cell r="G105">
            <v>153</v>
          </cell>
          <cell r="H105">
            <v>1006</v>
          </cell>
          <cell r="I105" t="str">
            <v>佐々木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3908</v>
          </cell>
          <cell r="E106" t="str">
            <v>小　野</v>
          </cell>
          <cell r="F106" t="str">
            <v>観　一</v>
          </cell>
          <cell r="G106">
            <v>152</v>
          </cell>
          <cell r="H106">
            <v>1206</v>
          </cell>
          <cell r="I106" t="str">
            <v>鹿　庭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1410</v>
          </cell>
          <cell r="E107" t="str">
            <v>佐々木梨</v>
          </cell>
          <cell r="F107" t="str">
            <v>高桜井</v>
          </cell>
          <cell r="G107">
            <v>151</v>
          </cell>
          <cell r="H107">
            <v>2301</v>
          </cell>
          <cell r="I107" t="str">
            <v>宮　本</v>
          </cell>
          <cell r="J107">
            <v>23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3909</v>
          </cell>
          <cell r="E108" t="str">
            <v>金　藤</v>
          </cell>
          <cell r="F108" t="str">
            <v>観　一</v>
          </cell>
          <cell r="G108">
            <v>150</v>
          </cell>
          <cell r="H108">
            <v>501</v>
          </cell>
          <cell r="I108" t="str">
            <v>八　木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1901</v>
          </cell>
          <cell r="E109" t="str">
            <v>津　田</v>
          </cell>
          <cell r="F109" t="str">
            <v>大手高</v>
          </cell>
          <cell r="G109">
            <v>149</v>
          </cell>
          <cell r="H109">
            <v>2905</v>
          </cell>
          <cell r="I109" t="str">
            <v>瀧　川</v>
          </cell>
          <cell r="J109">
            <v>29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1411</v>
          </cell>
          <cell r="E110" t="str">
            <v>野　口</v>
          </cell>
          <cell r="F110" t="str">
            <v>高桜井</v>
          </cell>
          <cell r="G110">
            <v>148</v>
          </cell>
          <cell r="H110">
            <v>4401</v>
          </cell>
          <cell r="I110" t="str">
            <v>安　藤</v>
          </cell>
          <cell r="J110">
            <v>44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207</v>
          </cell>
          <cell r="E111" t="str">
            <v>池　田</v>
          </cell>
          <cell r="F111" t="str">
            <v>三本松</v>
          </cell>
          <cell r="G111">
            <v>147</v>
          </cell>
          <cell r="H111">
            <v>1204</v>
          </cell>
          <cell r="I111" t="str">
            <v>大　西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1308</v>
          </cell>
          <cell r="E112" t="str">
            <v>大　森</v>
          </cell>
          <cell r="F112" t="str">
            <v>高松一</v>
          </cell>
          <cell r="G112">
            <v>146</v>
          </cell>
          <cell r="H112">
            <v>1414</v>
          </cell>
          <cell r="I112" t="str">
            <v>犬　伏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1602</v>
          </cell>
          <cell r="E113" t="str">
            <v>　秦</v>
          </cell>
          <cell r="F113" t="str">
            <v>香中央</v>
          </cell>
          <cell r="G113">
            <v>145</v>
          </cell>
          <cell r="H113">
            <v>703</v>
          </cell>
          <cell r="I113" t="str">
            <v>廣　瀬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2903</v>
          </cell>
          <cell r="E114" t="str">
            <v>松　岡</v>
          </cell>
          <cell r="F114" t="str">
            <v>丸城西</v>
          </cell>
          <cell r="G114">
            <v>144</v>
          </cell>
          <cell r="H114">
            <v>3503</v>
          </cell>
          <cell r="I114" t="str">
            <v>澤　田</v>
          </cell>
          <cell r="J114">
            <v>35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1011</v>
          </cell>
          <cell r="E115" t="str">
            <v>葛　西</v>
          </cell>
          <cell r="F115" t="str">
            <v>高中央</v>
          </cell>
          <cell r="G115">
            <v>143</v>
          </cell>
          <cell r="H115">
            <v>2402</v>
          </cell>
          <cell r="I115" t="str">
            <v>深　井</v>
          </cell>
          <cell r="J115">
            <v>24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2806</v>
          </cell>
          <cell r="E116" t="str">
            <v>吉　久</v>
          </cell>
          <cell r="F116" t="str">
            <v>丸　亀</v>
          </cell>
          <cell r="G116">
            <v>142</v>
          </cell>
          <cell r="H116">
            <v>1412</v>
          </cell>
          <cell r="I116" t="str">
            <v>鍵　山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1603</v>
          </cell>
          <cell r="E117" t="str">
            <v>三　橋</v>
          </cell>
          <cell r="F117" t="str">
            <v>香中央</v>
          </cell>
          <cell r="G117">
            <v>141</v>
          </cell>
          <cell r="H117">
            <v>3407</v>
          </cell>
          <cell r="I117" t="str">
            <v>菰　下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1416</v>
          </cell>
          <cell r="E118" t="str">
            <v>小笠原</v>
          </cell>
          <cell r="F118" t="str">
            <v>高桜井</v>
          </cell>
          <cell r="G118">
            <v>140</v>
          </cell>
          <cell r="H118">
            <v>2807</v>
          </cell>
          <cell r="I118" t="str">
            <v>上　村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102</v>
          </cell>
          <cell r="E119" t="str">
            <v>上　川</v>
          </cell>
          <cell r="F119" t="str">
            <v>小中央</v>
          </cell>
          <cell r="G119">
            <v>139</v>
          </cell>
          <cell r="H119">
            <v>1604</v>
          </cell>
          <cell r="I119" t="str">
            <v>中　條</v>
          </cell>
          <cell r="J119">
            <v>16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4402</v>
          </cell>
          <cell r="E120" t="str">
            <v>谷　本</v>
          </cell>
          <cell r="F120" t="str">
            <v>高専高</v>
          </cell>
          <cell r="G120">
            <v>138</v>
          </cell>
          <cell r="H120">
            <v>906</v>
          </cell>
          <cell r="I120" t="str">
            <v>梶　田</v>
          </cell>
          <cell r="J120">
            <v>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706</v>
          </cell>
          <cell r="E121" t="str">
            <v>川　田</v>
          </cell>
          <cell r="F121" t="str">
            <v>三　木</v>
          </cell>
          <cell r="G121">
            <v>137</v>
          </cell>
          <cell r="H121">
            <v>2906</v>
          </cell>
          <cell r="I121" t="str">
            <v>三　好</v>
          </cell>
          <cell r="J121">
            <v>29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1704</v>
          </cell>
          <cell r="E122" t="str">
            <v>田　村</v>
          </cell>
          <cell r="F122" t="str">
            <v>英　明</v>
          </cell>
          <cell r="G122">
            <v>136</v>
          </cell>
          <cell r="H122">
            <v>2104</v>
          </cell>
          <cell r="I122" t="str">
            <v>川　東</v>
          </cell>
          <cell r="J122">
            <v>21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佐　藤</v>
          </cell>
          <cell r="F123" t="str">
            <v>丸城西</v>
          </cell>
          <cell r="G123">
            <v>135</v>
          </cell>
          <cell r="H123">
            <v>2808</v>
          </cell>
          <cell r="I123" t="str">
            <v>木　村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1417</v>
          </cell>
          <cell r="E124" t="str">
            <v>　東</v>
          </cell>
          <cell r="F124" t="str">
            <v>高桜井</v>
          </cell>
          <cell r="G124">
            <v>134</v>
          </cell>
          <cell r="H124">
            <v>1902</v>
          </cell>
          <cell r="I124" t="str">
            <v>正　田</v>
          </cell>
          <cell r="J124">
            <v>19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1309</v>
          </cell>
          <cell r="E125" t="str">
            <v>仲　西</v>
          </cell>
          <cell r="F125" t="str">
            <v>高松一</v>
          </cell>
          <cell r="G125">
            <v>133</v>
          </cell>
          <cell r="H125">
            <v>1418</v>
          </cell>
          <cell r="I125" t="str">
            <v>　森</v>
          </cell>
          <cell r="J125">
            <v>14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3507</v>
          </cell>
          <cell r="E126" t="str">
            <v>安　富</v>
          </cell>
          <cell r="F126" t="str">
            <v>琴　平</v>
          </cell>
          <cell r="G126">
            <v>132</v>
          </cell>
          <cell r="H126">
            <v>4102</v>
          </cell>
          <cell r="I126" t="str">
            <v>村　垣</v>
          </cell>
          <cell r="J126">
            <v>41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白　井</v>
          </cell>
          <cell r="F127" t="str">
            <v>観総合</v>
          </cell>
          <cell r="G127">
            <v>131</v>
          </cell>
          <cell r="H127">
            <v>1605</v>
          </cell>
          <cell r="I127" t="str">
            <v>永　山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707</v>
          </cell>
          <cell r="E128" t="str">
            <v>工　藤</v>
          </cell>
          <cell r="F128" t="str">
            <v>三　木</v>
          </cell>
          <cell r="G128">
            <v>130</v>
          </cell>
          <cell r="H128">
            <v>209</v>
          </cell>
          <cell r="I128" t="str">
            <v>三　好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1012</v>
          </cell>
          <cell r="E129" t="str">
            <v>小　泉</v>
          </cell>
          <cell r="F129" t="str">
            <v>高中央</v>
          </cell>
          <cell r="G129">
            <v>129</v>
          </cell>
          <cell r="H129">
            <v>907</v>
          </cell>
          <cell r="I129" t="str">
            <v>大　山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907</v>
          </cell>
          <cell r="E130" t="str">
            <v>大　山</v>
          </cell>
          <cell r="F130" t="str">
            <v>高松東</v>
          </cell>
          <cell r="G130">
            <v>128</v>
          </cell>
          <cell r="H130">
            <v>1012</v>
          </cell>
          <cell r="I130" t="str">
            <v>小　泉</v>
          </cell>
          <cell r="J130">
            <v>10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209</v>
          </cell>
          <cell r="E131" t="str">
            <v>三　好</v>
          </cell>
          <cell r="F131" t="str">
            <v>三本松</v>
          </cell>
          <cell r="G131">
            <v>127</v>
          </cell>
          <cell r="H131">
            <v>707</v>
          </cell>
          <cell r="I131" t="str">
            <v>工　藤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1605</v>
          </cell>
          <cell r="E132" t="str">
            <v>永　山</v>
          </cell>
          <cell r="F132" t="str">
            <v>香中央</v>
          </cell>
          <cell r="G132">
            <v>126</v>
          </cell>
          <cell r="H132">
            <v>4007</v>
          </cell>
          <cell r="I132" t="str">
            <v>白　井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4102</v>
          </cell>
          <cell r="E133" t="str">
            <v>村　垣</v>
          </cell>
          <cell r="F133" t="str">
            <v>聴　覚</v>
          </cell>
          <cell r="G133">
            <v>125</v>
          </cell>
          <cell r="H133">
            <v>3507</v>
          </cell>
          <cell r="I133" t="str">
            <v>安　富</v>
          </cell>
          <cell r="J133">
            <v>35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1418</v>
          </cell>
          <cell r="E134" t="str">
            <v>　森</v>
          </cell>
          <cell r="F134" t="str">
            <v>高桜井</v>
          </cell>
          <cell r="G134">
            <v>124</v>
          </cell>
          <cell r="H134">
            <v>1309</v>
          </cell>
          <cell r="I134" t="str">
            <v>仲　西</v>
          </cell>
          <cell r="J134">
            <v>13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1902</v>
          </cell>
          <cell r="E135" t="str">
            <v>正　田</v>
          </cell>
          <cell r="F135" t="str">
            <v>大手高</v>
          </cell>
          <cell r="G135">
            <v>123</v>
          </cell>
          <cell r="H135">
            <v>1417</v>
          </cell>
          <cell r="I135" t="str">
            <v>　東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2808</v>
          </cell>
          <cell r="E136" t="str">
            <v>木　村</v>
          </cell>
          <cell r="F136" t="str">
            <v>丸　亀</v>
          </cell>
          <cell r="G136">
            <v>122</v>
          </cell>
          <cell r="H136">
            <v>2907</v>
          </cell>
          <cell r="I136" t="str">
            <v>佐　藤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2104</v>
          </cell>
          <cell r="E137" t="str">
            <v>川　東</v>
          </cell>
          <cell r="F137" t="str">
            <v>高松西</v>
          </cell>
          <cell r="G137">
            <v>121</v>
          </cell>
          <cell r="H137">
            <v>1704</v>
          </cell>
          <cell r="I137" t="str">
            <v>田　村</v>
          </cell>
          <cell r="J137">
            <v>17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2906</v>
          </cell>
          <cell r="E138" t="str">
            <v>三　好</v>
          </cell>
          <cell r="F138" t="str">
            <v>丸城西</v>
          </cell>
          <cell r="G138">
            <v>120</v>
          </cell>
          <cell r="H138">
            <v>706</v>
          </cell>
          <cell r="I138" t="str">
            <v>川　田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906</v>
          </cell>
          <cell r="E139" t="str">
            <v>梶　田</v>
          </cell>
          <cell r="F139" t="str">
            <v>高松東</v>
          </cell>
          <cell r="G139">
            <v>119</v>
          </cell>
          <cell r="H139">
            <v>4402</v>
          </cell>
          <cell r="I139" t="str">
            <v>谷　本</v>
          </cell>
          <cell r="J139">
            <v>44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1604</v>
          </cell>
          <cell r="E140" t="str">
            <v>中　條</v>
          </cell>
          <cell r="F140" t="str">
            <v>香中央</v>
          </cell>
          <cell r="G140">
            <v>118</v>
          </cell>
          <cell r="H140">
            <v>102</v>
          </cell>
          <cell r="I140" t="str">
            <v>上　川</v>
          </cell>
          <cell r="J140">
            <v>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2807</v>
          </cell>
          <cell r="E141" t="str">
            <v>上　村</v>
          </cell>
          <cell r="F141" t="str">
            <v>丸　亀</v>
          </cell>
          <cell r="G141">
            <v>117</v>
          </cell>
          <cell r="H141">
            <v>1416</v>
          </cell>
          <cell r="I141" t="str">
            <v>小笠原</v>
          </cell>
          <cell r="J141">
            <v>14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3407</v>
          </cell>
          <cell r="E142" t="str">
            <v>菰　下</v>
          </cell>
          <cell r="F142" t="str">
            <v>尽　誠</v>
          </cell>
          <cell r="G142">
            <v>116</v>
          </cell>
          <cell r="H142">
            <v>1603</v>
          </cell>
          <cell r="I142" t="str">
            <v>三　橋</v>
          </cell>
          <cell r="J142">
            <v>16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1412</v>
          </cell>
          <cell r="E143" t="str">
            <v>鍵　山</v>
          </cell>
          <cell r="F143" t="str">
            <v>高桜井</v>
          </cell>
          <cell r="G143">
            <v>115</v>
          </cell>
          <cell r="H143">
            <v>2806</v>
          </cell>
          <cell r="I143" t="str">
            <v>吉　久</v>
          </cell>
          <cell r="J143">
            <v>28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2402</v>
          </cell>
          <cell r="E144" t="str">
            <v>深　井</v>
          </cell>
          <cell r="F144" t="str">
            <v>坂　出</v>
          </cell>
          <cell r="G144">
            <v>114</v>
          </cell>
          <cell r="H144">
            <v>1011</v>
          </cell>
          <cell r="I144" t="str">
            <v>葛　西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3503</v>
          </cell>
          <cell r="E145" t="str">
            <v>澤　田</v>
          </cell>
          <cell r="F145" t="str">
            <v>琴　平</v>
          </cell>
          <cell r="G145">
            <v>113</v>
          </cell>
          <cell r="H145">
            <v>2903</v>
          </cell>
          <cell r="I145" t="str">
            <v>松　岡</v>
          </cell>
          <cell r="J145">
            <v>29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703</v>
          </cell>
          <cell r="E146" t="str">
            <v>廣　瀬</v>
          </cell>
          <cell r="F146" t="str">
            <v>三　木</v>
          </cell>
          <cell r="G146">
            <v>112</v>
          </cell>
          <cell r="H146">
            <v>1602</v>
          </cell>
          <cell r="I146" t="str">
            <v>　秦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1414</v>
          </cell>
          <cell r="E147" t="str">
            <v>犬　伏</v>
          </cell>
          <cell r="F147" t="str">
            <v>高桜井</v>
          </cell>
          <cell r="G147">
            <v>111</v>
          </cell>
          <cell r="H147">
            <v>1308</v>
          </cell>
          <cell r="I147" t="str">
            <v>大　森</v>
          </cell>
          <cell r="J147">
            <v>13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大　西</v>
          </cell>
          <cell r="F148" t="str">
            <v>高　松</v>
          </cell>
          <cell r="G148">
            <v>110</v>
          </cell>
          <cell r="H148">
            <v>207</v>
          </cell>
          <cell r="I148" t="str">
            <v>池　田</v>
          </cell>
          <cell r="J148">
            <v>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4401</v>
          </cell>
          <cell r="E149" t="str">
            <v>安　藤</v>
          </cell>
          <cell r="F149" t="str">
            <v>高専高</v>
          </cell>
          <cell r="G149">
            <v>109</v>
          </cell>
          <cell r="H149">
            <v>1411</v>
          </cell>
          <cell r="I149" t="str">
            <v>野　口</v>
          </cell>
          <cell r="J149">
            <v>14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2905</v>
          </cell>
          <cell r="E150" t="str">
            <v>瀧　川</v>
          </cell>
          <cell r="F150" t="str">
            <v>丸城西</v>
          </cell>
          <cell r="G150">
            <v>108</v>
          </cell>
          <cell r="H150">
            <v>1901</v>
          </cell>
          <cell r="I150" t="str">
            <v>津　田</v>
          </cell>
          <cell r="J150">
            <v>19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501</v>
          </cell>
          <cell r="E151" t="str">
            <v>八　木</v>
          </cell>
          <cell r="F151" t="str">
            <v>石　田</v>
          </cell>
          <cell r="G151">
            <v>107</v>
          </cell>
          <cell r="H151">
            <v>3909</v>
          </cell>
          <cell r="I151" t="str">
            <v>金　藤</v>
          </cell>
          <cell r="J151">
            <v>39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2301</v>
          </cell>
          <cell r="E152" t="str">
            <v>宮　本</v>
          </cell>
          <cell r="F152" t="str">
            <v>飯　山</v>
          </cell>
          <cell r="G152">
            <v>106</v>
          </cell>
          <cell r="H152">
            <v>1410</v>
          </cell>
          <cell r="I152" t="str">
            <v>佐々木梨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1206</v>
          </cell>
          <cell r="E153" t="str">
            <v>鹿　庭</v>
          </cell>
          <cell r="F153" t="str">
            <v>高　松</v>
          </cell>
          <cell r="G153">
            <v>105</v>
          </cell>
          <cell r="H153">
            <v>3908</v>
          </cell>
          <cell r="I153" t="str">
            <v>小　野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1006</v>
          </cell>
          <cell r="E154" t="str">
            <v>佐々木</v>
          </cell>
          <cell r="F154" t="str">
            <v>高中央</v>
          </cell>
          <cell r="G154">
            <v>104</v>
          </cell>
          <cell r="H154">
            <v>1307</v>
          </cell>
          <cell r="I154" t="str">
            <v>菰　渕</v>
          </cell>
          <cell r="J154">
            <v>13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3504</v>
          </cell>
          <cell r="E155" t="str">
            <v>新　開</v>
          </cell>
          <cell r="F155" t="str">
            <v>琴　平</v>
          </cell>
          <cell r="G155">
            <v>103</v>
          </cell>
          <cell r="H155">
            <v>1408</v>
          </cell>
          <cell r="I155" t="str">
            <v>古　市</v>
          </cell>
          <cell r="J155">
            <v>14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1415</v>
          </cell>
          <cell r="E156" t="str">
            <v>菊　地</v>
          </cell>
          <cell r="F156" t="str">
            <v>高桜井</v>
          </cell>
          <cell r="G156">
            <v>102</v>
          </cell>
          <cell r="H156">
            <v>905</v>
          </cell>
          <cell r="I156" t="str">
            <v>北　岡</v>
          </cell>
          <cell r="J156">
            <v>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2102</v>
          </cell>
          <cell r="E157" t="str">
            <v>中　尾</v>
          </cell>
          <cell r="F157" t="str">
            <v>高松西</v>
          </cell>
          <cell r="G157">
            <v>101</v>
          </cell>
          <cell r="H157">
            <v>206</v>
          </cell>
          <cell r="I157" t="str">
            <v>矢　野</v>
          </cell>
          <cell r="J157">
            <v>2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1010</v>
          </cell>
          <cell r="E158" t="str">
            <v>荒　山</v>
          </cell>
          <cell r="F158" t="str">
            <v>高中央</v>
          </cell>
          <cell r="G158">
            <v>100</v>
          </cell>
          <cell r="H158">
            <v>1203</v>
          </cell>
          <cell r="I158" t="str">
            <v>江　藤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3505</v>
          </cell>
          <cell r="E159" t="str">
            <v>眞　鍋</v>
          </cell>
          <cell r="F159" t="str">
            <v>琴　平</v>
          </cell>
          <cell r="G159">
            <v>99</v>
          </cell>
          <cell r="H159">
            <v>902</v>
          </cell>
          <cell r="I159" t="str">
            <v>田　中</v>
          </cell>
          <cell r="J159">
            <v>9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山　下</v>
          </cell>
          <cell r="F160" t="str">
            <v>高松東</v>
          </cell>
          <cell r="G160">
            <v>98</v>
          </cell>
          <cell r="H160">
            <v>1108</v>
          </cell>
          <cell r="I160" t="str">
            <v>谷　定</v>
          </cell>
          <cell r="J160">
            <v>11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3101</v>
          </cell>
          <cell r="E161" t="str">
            <v>勝　田</v>
          </cell>
          <cell r="F161" t="str">
            <v>藤　井</v>
          </cell>
          <cell r="G161">
            <v>97</v>
          </cell>
          <cell r="H161">
            <v>1202</v>
          </cell>
          <cell r="I161" t="str">
            <v>吉　田光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1802</v>
          </cell>
          <cell r="E162" t="str">
            <v>山　田</v>
          </cell>
          <cell r="F162" t="str">
            <v>高工芸</v>
          </cell>
          <cell r="G162">
            <v>96</v>
          </cell>
          <cell r="H162">
            <v>204</v>
          </cell>
          <cell r="I162" t="str">
            <v>岸　野</v>
          </cell>
          <cell r="J162">
            <v>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3506</v>
          </cell>
          <cell r="E163" t="str">
            <v>倉　本</v>
          </cell>
          <cell r="F163" t="str">
            <v>琴　平</v>
          </cell>
          <cell r="G163">
            <v>95</v>
          </cell>
          <cell r="H163">
            <v>1601</v>
          </cell>
          <cell r="I163" t="str">
            <v>川　田</v>
          </cell>
          <cell r="J163">
            <v>16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2904</v>
          </cell>
          <cell r="E164" t="str">
            <v>平　野</v>
          </cell>
          <cell r="F164" t="str">
            <v>丸城西</v>
          </cell>
          <cell r="G164">
            <v>94</v>
          </cell>
          <cell r="H164">
            <v>1801</v>
          </cell>
          <cell r="I164" t="str">
            <v>中　田</v>
          </cell>
          <cell r="J164">
            <v>18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4006</v>
          </cell>
          <cell r="E165" t="str">
            <v>須　藤</v>
          </cell>
          <cell r="F165" t="str">
            <v>観総合</v>
          </cell>
          <cell r="G165">
            <v>93</v>
          </cell>
          <cell r="H165">
            <v>903</v>
          </cell>
          <cell r="I165" t="str">
            <v>中　村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1008</v>
          </cell>
          <cell r="E166" t="str">
            <v>納　田</v>
          </cell>
          <cell r="F166" t="str">
            <v>高中央</v>
          </cell>
          <cell r="G166">
            <v>92</v>
          </cell>
          <cell r="H166">
            <v>1407</v>
          </cell>
          <cell r="I166" t="str">
            <v>佐　々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704</v>
          </cell>
          <cell r="E167" t="str">
            <v>藤　田</v>
          </cell>
          <cell r="F167" t="str">
            <v>三　木</v>
          </cell>
          <cell r="G167">
            <v>91</v>
          </cell>
          <cell r="H167">
            <v>3801</v>
          </cell>
          <cell r="I167" t="str">
            <v>宮　﨑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西　村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3705</v>
          </cell>
          <cell r="E5" t="str">
            <v>樋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片　桐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3704</v>
          </cell>
          <cell r="E8" t="str">
            <v>長　野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井　原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久　德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　森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3301</v>
          </cell>
          <cell r="E13" t="str">
            <v>橋　崎</v>
          </cell>
          <cell r="F13" t="str">
            <v>善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3403</v>
          </cell>
          <cell r="E14" t="str">
            <v>窪　田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3405</v>
          </cell>
          <cell r="E15" t="str">
            <v>藤　井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近　石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1102</v>
          </cell>
          <cell r="E18" t="str">
            <v>杢　村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谷　定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山　口壱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1203</v>
          </cell>
          <cell r="E21" t="str">
            <v>藤　原</v>
          </cell>
          <cell r="F21" t="str">
            <v>高　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3410</v>
          </cell>
          <cell r="E22" t="str">
            <v>山　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1004</v>
          </cell>
          <cell r="E23" t="str">
            <v>田　井遥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1202</v>
          </cell>
          <cell r="E24" t="str">
            <v>　林</v>
          </cell>
          <cell r="F24" t="str">
            <v>高　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3708</v>
          </cell>
          <cell r="E25" t="str">
            <v>山　下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3411</v>
          </cell>
          <cell r="E26" t="str">
            <v>　河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1006</v>
          </cell>
          <cell r="E27" t="str">
            <v>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1003</v>
          </cell>
          <cell r="E28" t="str">
            <v>國　本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201</v>
          </cell>
          <cell r="E29" t="str">
            <v>寒　川</v>
          </cell>
          <cell r="F29" t="str">
            <v>三本松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2101</v>
          </cell>
          <cell r="E30" t="str">
            <v>片　岡</v>
          </cell>
          <cell r="F30" t="str">
            <v>高松西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2401</v>
          </cell>
          <cell r="E31" t="str">
            <v>飯　田</v>
          </cell>
          <cell r="F31" t="str">
            <v>坂　出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久　保亮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1801</v>
          </cell>
          <cell r="E33" t="str">
            <v>江　﨑</v>
          </cell>
          <cell r="F33" t="str">
            <v>高工芸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1007</v>
          </cell>
          <cell r="E34" t="str">
            <v>伊　藤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松　村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1103</v>
          </cell>
          <cell r="E36" t="str">
            <v>久　保諒</v>
          </cell>
          <cell r="F36" t="str">
            <v>高松商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1005</v>
          </cell>
          <cell r="E37" t="str">
            <v>大　黒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1008</v>
          </cell>
          <cell r="E38" t="str">
            <v>田　井大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岩　原</v>
          </cell>
          <cell r="F39" t="str">
            <v>高　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2801</v>
          </cell>
          <cell r="E40" t="str">
            <v>木　村</v>
          </cell>
          <cell r="F40" t="str">
            <v>丸　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701</v>
          </cell>
          <cell r="E41" t="str">
            <v>関　本</v>
          </cell>
          <cell r="F41" t="str">
            <v>三　木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1204</v>
          </cell>
          <cell r="E42" t="str">
            <v>平　木</v>
          </cell>
          <cell r="F42" t="str">
            <v>高　松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205</v>
          </cell>
          <cell r="E43" t="str">
            <v>植　田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2822</v>
          </cell>
          <cell r="E44" t="str">
            <v>直　江</v>
          </cell>
          <cell r="F44" t="str">
            <v>丸　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3706</v>
          </cell>
          <cell r="E45" t="str">
            <v>前　田</v>
          </cell>
          <cell r="F45" t="str">
            <v>香川西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1104</v>
          </cell>
          <cell r="E46" t="str">
            <v>德　永</v>
          </cell>
          <cell r="F46" t="str">
            <v>高松商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1601</v>
          </cell>
          <cell r="E47" t="str">
            <v>二　宮</v>
          </cell>
          <cell r="F47" t="str">
            <v>香中央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3707</v>
          </cell>
          <cell r="E48" t="str">
            <v>鬼　松</v>
          </cell>
          <cell r="F48" t="str">
            <v>香川西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1604</v>
          </cell>
          <cell r="E49" t="str">
            <v>相　原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101</v>
          </cell>
          <cell r="E50" t="str">
            <v>平　間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1009</v>
          </cell>
          <cell r="E51" t="str">
            <v>　泉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3901</v>
          </cell>
          <cell r="E53" t="str">
            <v>高　平</v>
          </cell>
          <cell r="F53" t="str">
            <v>観　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1701</v>
          </cell>
          <cell r="E54" t="str">
            <v>出　井</v>
          </cell>
          <cell r="F54" t="str">
            <v>英　明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4001</v>
          </cell>
          <cell r="E56" t="str">
            <v>山　本</v>
          </cell>
          <cell r="F56" t="str">
            <v>観総合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1010</v>
          </cell>
          <cell r="E57" t="str">
            <v>山　下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2701</v>
          </cell>
          <cell r="E58" t="str">
            <v>太　田</v>
          </cell>
          <cell r="F58" t="str">
            <v>坂出工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2901</v>
          </cell>
          <cell r="E59" t="str">
            <v>長谷川</v>
          </cell>
          <cell r="F59" t="str">
            <v>丸城西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1401</v>
          </cell>
          <cell r="E60" t="str">
            <v>榎　戸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1106</v>
          </cell>
          <cell r="E61" t="str">
            <v>加　藤</v>
          </cell>
          <cell r="F61" t="str">
            <v>高松商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1901</v>
          </cell>
          <cell r="E62" t="str">
            <v>末　吉</v>
          </cell>
          <cell r="F62" t="str">
            <v>大手高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3412</v>
          </cell>
          <cell r="E63" t="str">
            <v>古　竹</v>
          </cell>
          <cell r="F63" t="str">
            <v>尽　誠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1011</v>
          </cell>
          <cell r="E64" t="str">
            <v>武　田</v>
          </cell>
          <cell r="F64" t="str">
            <v>高中央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4401</v>
          </cell>
          <cell r="E65" t="str">
            <v>佐　野</v>
          </cell>
          <cell r="F65" t="str">
            <v>高専高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3801</v>
          </cell>
          <cell r="E66" t="str">
            <v>安　藤</v>
          </cell>
          <cell r="F66" t="str">
            <v>笠　田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903</v>
          </cell>
          <cell r="E67" t="str">
            <v>尾　﨑</v>
          </cell>
          <cell r="F67" t="str">
            <v>高松東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2301</v>
          </cell>
          <cell r="E68" t="str">
            <v>神　余</v>
          </cell>
          <cell r="F68" t="str">
            <v>飯　山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502</v>
          </cell>
          <cell r="E69" t="str">
            <v>池　田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2105</v>
          </cell>
          <cell r="E70" t="str">
            <v>柴　田</v>
          </cell>
          <cell r="F70" t="str">
            <v>高松西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4003</v>
          </cell>
          <cell r="E71" t="str">
            <v>山　下</v>
          </cell>
          <cell r="F71" t="str">
            <v>観総合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703</v>
          </cell>
          <cell r="E72" t="str">
            <v>檜　原</v>
          </cell>
          <cell r="F72" t="str">
            <v>三　木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2402</v>
          </cell>
          <cell r="E73" t="str">
            <v>山　平</v>
          </cell>
          <cell r="F73" t="str">
            <v>坂　出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黒　島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直　江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3902</v>
          </cell>
          <cell r="E76" t="str">
            <v>砂　野</v>
          </cell>
          <cell r="F76" t="str">
            <v>観　一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1012</v>
          </cell>
          <cell r="E77" t="str">
            <v>山　口凰</v>
          </cell>
          <cell r="F77" t="str">
            <v>高中央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3305</v>
          </cell>
          <cell r="E78" t="str">
            <v>佐　藤</v>
          </cell>
          <cell r="F78" t="str">
            <v>善　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3302</v>
          </cell>
          <cell r="E79" t="str">
            <v>松　本</v>
          </cell>
          <cell r="F79" t="str">
            <v>善　一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2102</v>
          </cell>
          <cell r="E80" t="str">
            <v>藤　原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3601</v>
          </cell>
          <cell r="E81" t="str">
            <v>磯　﨑</v>
          </cell>
          <cell r="F81" t="str">
            <v>高　瀬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1013</v>
          </cell>
          <cell r="E82" t="str">
            <v>生　﨑</v>
          </cell>
          <cell r="F82" t="str">
            <v>高中央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3201</v>
          </cell>
          <cell r="E83" t="str">
            <v>吉　永</v>
          </cell>
          <cell r="F83" t="str">
            <v>多度津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1802</v>
          </cell>
          <cell r="E84" t="str">
            <v>堀　口</v>
          </cell>
          <cell r="F84" t="str">
            <v>高工芸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601</v>
          </cell>
          <cell r="E85" t="str">
            <v>齊　藤</v>
          </cell>
          <cell r="F85" t="str">
            <v>志　度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505</v>
          </cell>
          <cell r="E86" t="str">
            <v>桑　島</v>
          </cell>
          <cell r="F86" t="str">
            <v>石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503</v>
          </cell>
          <cell r="E87" t="str">
            <v>喜　田</v>
          </cell>
          <cell r="F87" t="str">
            <v>石　田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2106</v>
          </cell>
          <cell r="E88" t="str">
            <v>河　野</v>
          </cell>
          <cell r="F88" t="str">
            <v>高松西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2802</v>
          </cell>
          <cell r="E89" t="str">
            <v>石　原</v>
          </cell>
          <cell r="F89" t="str">
            <v>丸　亀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2702</v>
          </cell>
          <cell r="E91" t="str">
            <v>上　村</v>
          </cell>
          <cell r="F91" t="str">
            <v>坂出工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2103</v>
          </cell>
          <cell r="E92" t="str">
            <v>渋　川</v>
          </cell>
          <cell r="F92" t="str">
            <v>高松西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4403</v>
          </cell>
          <cell r="E93" t="str">
            <v>佐　立</v>
          </cell>
          <cell r="F93" t="str">
            <v>高専高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103</v>
          </cell>
          <cell r="E94" t="str">
            <v>中　川</v>
          </cell>
          <cell r="F94" t="str">
            <v>小中央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2804</v>
          </cell>
          <cell r="E95" t="str">
            <v>横　川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2001</v>
          </cell>
          <cell r="E96" t="str">
            <v>　湊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2104</v>
          </cell>
          <cell r="E97" t="str">
            <v>石　川</v>
          </cell>
          <cell r="F97" t="str">
            <v>高松西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1109</v>
          </cell>
          <cell r="E98" t="str">
            <v>山　下</v>
          </cell>
          <cell r="F98" t="str">
            <v>高松商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204</v>
          </cell>
          <cell r="E99" t="str">
            <v>小　釣</v>
          </cell>
          <cell r="F99" t="str">
            <v>三本松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909</v>
          </cell>
          <cell r="E100" t="str">
            <v>谷　本</v>
          </cell>
          <cell r="F100" t="str">
            <v>高松東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904</v>
          </cell>
          <cell r="E101" t="str">
            <v>井　上流</v>
          </cell>
          <cell r="F101" t="str">
            <v>高松東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2803</v>
          </cell>
          <cell r="E102" t="str">
            <v>神　余</v>
          </cell>
          <cell r="F102" t="str">
            <v>丸　亀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3413</v>
          </cell>
          <cell r="E103" t="str">
            <v>小　野</v>
          </cell>
          <cell r="F103" t="str">
            <v>尽　誠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4009</v>
          </cell>
          <cell r="E104" t="str">
            <v>辻󠄀</v>
          </cell>
          <cell r="F104" t="str">
            <v>観総合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2808</v>
          </cell>
          <cell r="E105" t="str">
            <v>山　中</v>
          </cell>
          <cell r="F105" t="str">
            <v>丸　亀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2409</v>
          </cell>
          <cell r="E106" t="str">
            <v>福　永</v>
          </cell>
          <cell r="F106" t="str">
            <v>坂　出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3802</v>
          </cell>
          <cell r="E107" t="str">
            <v>前　川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1409</v>
          </cell>
          <cell r="E108" t="str">
            <v>生　西</v>
          </cell>
          <cell r="F108" t="str">
            <v>高桜井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2810</v>
          </cell>
          <cell r="E109" t="str">
            <v>澤　田</v>
          </cell>
          <cell r="F109" t="str">
            <v>丸　亀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704</v>
          </cell>
          <cell r="E110" t="str">
            <v>中　井</v>
          </cell>
          <cell r="F110" t="str">
            <v>三　木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102</v>
          </cell>
          <cell r="E111" t="str">
            <v>栗　田</v>
          </cell>
          <cell r="F111" t="str">
            <v>小中央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104</v>
          </cell>
          <cell r="E112" t="str">
            <v>木　下</v>
          </cell>
          <cell r="F112" t="str">
            <v>小中央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2705</v>
          </cell>
          <cell r="E113" t="str">
            <v>尾　上</v>
          </cell>
          <cell r="F113" t="str">
            <v>坂出工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4002</v>
          </cell>
          <cell r="E114" t="str">
            <v>合　田琉</v>
          </cell>
          <cell r="F114" t="str">
            <v>観総合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911</v>
          </cell>
          <cell r="E115" t="str">
            <v>　森</v>
          </cell>
          <cell r="F115" t="str">
            <v>高松東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1205</v>
          </cell>
          <cell r="E116" t="str">
            <v>川　村</v>
          </cell>
          <cell r="F116" t="str">
            <v>高　松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2002</v>
          </cell>
          <cell r="E117" t="str">
            <v>梶　原</v>
          </cell>
          <cell r="F117" t="str">
            <v>香誠陵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3803</v>
          </cell>
          <cell r="E118" t="str">
            <v>吉　田</v>
          </cell>
          <cell r="F118" t="str">
            <v>笠　田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3804</v>
          </cell>
          <cell r="E119" t="str">
            <v>長谷川</v>
          </cell>
          <cell r="F119" t="str">
            <v>笠　田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1217</v>
          </cell>
          <cell r="E120" t="str">
            <v>安　間</v>
          </cell>
          <cell r="F120" t="str">
            <v>高　松</v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105</v>
          </cell>
          <cell r="E121" t="str">
            <v>岡　田</v>
          </cell>
          <cell r="F121" t="str">
            <v>小中央</v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1402</v>
          </cell>
          <cell r="E122" t="str">
            <v>平　田</v>
          </cell>
          <cell r="F122" t="str">
            <v>高桜井</v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506</v>
          </cell>
          <cell r="E123" t="str">
            <v>植　松</v>
          </cell>
          <cell r="F123" t="str">
            <v>石　田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3306</v>
          </cell>
          <cell r="E124" t="str">
            <v>國　重</v>
          </cell>
          <cell r="F124" t="str">
            <v>善　一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3603</v>
          </cell>
          <cell r="E125" t="str">
            <v>山　下</v>
          </cell>
          <cell r="F125" t="str">
            <v>高　瀬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2902</v>
          </cell>
          <cell r="E126" t="str">
            <v>青　木</v>
          </cell>
          <cell r="F126" t="str">
            <v>丸城西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109</v>
          </cell>
          <cell r="E127" t="str">
            <v>川　野</v>
          </cell>
          <cell r="F127" t="str">
            <v>小中央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2109</v>
          </cell>
          <cell r="E128" t="str">
            <v>中　尾</v>
          </cell>
          <cell r="F128" t="str">
            <v>高松西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504</v>
          </cell>
          <cell r="E129" t="str">
            <v>大　林</v>
          </cell>
          <cell r="F129" t="str">
            <v>石　田</v>
          </cell>
          <cell r="G129">
            <v>129</v>
          </cell>
          <cell r="H129">
            <v>3903</v>
          </cell>
          <cell r="I129" t="str">
            <v>山　本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3903</v>
          </cell>
          <cell r="E130" t="str">
            <v>山　本</v>
          </cell>
          <cell r="F130" t="str">
            <v>観　一</v>
          </cell>
          <cell r="G130">
            <v>128</v>
          </cell>
          <cell r="H130">
            <v>504</v>
          </cell>
          <cell r="I130" t="str">
            <v>大　林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3904</v>
          </cell>
          <cell r="E131" t="str">
            <v>本　田</v>
          </cell>
          <cell r="F131" t="str">
            <v>観　一</v>
          </cell>
          <cell r="G131">
            <v>383</v>
          </cell>
          <cell r="H131">
            <v>708</v>
          </cell>
          <cell r="I131" t="str">
            <v>多　田道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1405</v>
          </cell>
          <cell r="E132" t="str">
            <v>宮　﨑</v>
          </cell>
          <cell r="F132" t="str">
            <v>高桜井</v>
          </cell>
          <cell r="G132">
            <v>382</v>
          </cell>
          <cell r="H132">
            <v>2116</v>
          </cell>
          <cell r="I132" t="str">
            <v>川　原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　泉</v>
          </cell>
          <cell r="F133" t="str">
            <v>三　木</v>
          </cell>
          <cell r="G133">
            <v>381</v>
          </cell>
          <cell r="H133">
            <v>1216</v>
          </cell>
          <cell r="I133" t="str">
            <v>山　口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3202</v>
          </cell>
          <cell r="E134" t="str">
            <v>　関</v>
          </cell>
          <cell r="F134" t="str">
            <v>多度津</v>
          </cell>
          <cell r="G134">
            <v>380</v>
          </cell>
          <cell r="H134">
            <v>1608</v>
          </cell>
          <cell r="I134" t="str">
            <v>二　川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1805</v>
          </cell>
          <cell r="E135" t="str">
            <v>齊　藤</v>
          </cell>
          <cell r="F135" t="str">
            <v>高工芸</v>
          </cell>
          <cell r="G135">
            <v>379</v>
          </cell>
          <cell r="H135">
            <v>1022</v>
          </cell>
          <cell r="I135" t="str">
            <v>藏　元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D136">
            <v>602</v>
          </cell>
          <cell r="E136" t="str">
            <v>鎌　田</v>
          </cell>
          <cell r="F136" t="str">
            <v>志　度</v>
          </cell>
          <cell r="G136">
            <v>378</v>
          </cell>
          <cell r="H136">
            <v>404</v>
          </cell>
          <cell r="I136" t="str">
            <v>井　原</v>
          </cell>
          <cell r="J136">
            <v>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3303</v>
          </cell>
          <cell r="E137" t="str">
            <v>藤　田</v>
          </cell>
          <cell r="F137" t="str">
            <v>善　一</v>
          </cell>
          <cell r="G137">
            <v>377</v>
          </cell>
          <cell r="H137">
            <v>2910</v>
          </cell>
          <cell r="I137" t="str">
            <v>山　本</v>
          </cell>
          <cell r="J137">
            <v>29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1806</v>
          </cell>
          <cell r="E138" t="str">
            <v>三　﨑</v>
          </cell>
          <cell r="F138" t="str">
            <v>高工芸</v>
          </cell>
          <cell r="G138">
            <v>376</v>
          </cell>
          <cell r="H138">
            <v>3102</v>
          </cell>
          <cell r="I138" t="str">
            <v>横　山</v>
          </cell>
          <cell r="J138">
            <v>31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106</v>
          </cell>
          <cell r="E139" t="str">
            <v>デニス</v>
          </cell>
          <cell r="F139" t="str">
            <v>小中央</v>
          </cell>
          <cell r="G139">
            <v>375</v>
          </cell>
          <cell r="H139">
            <v>2306</v>
          </cell>
          <cell r="I139" t="str">
            <v>高　尾</v>
          </cell>
          <cell r="J139">
            <v>23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1209</v>
          </cell>
          <cell r="E140" t="str">
            <v>赤　澤</v>
          </cell>
          <cell r="F140" t="str">
            <v>高　松</v>
          </cell>
          <cell r="G140">
            <v>374</v>
          </cell>
          <cell r="H140">
            <v>2824</v>
          </cell>
          <cell r="I140" t="str">
            <v>白　川</v>
          </cell>
          <cell r="J140">
            <v>28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1206</v>
          </cell>
          <cell r="E141" t="str">
            <v>横　山</v>
          </cell>
          <cell r="F141" t="str">
            <v>高　松</v>
          </cell>
          <cell r="G141">
            <v>373</v>
          </cell>
          <cell r="H141">
            <v>2908</v>
          </cell>
          <cell r="I141" t="str">
            <v>石　川</v>
          </cell>
          <cell r="J141">
            <v>29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2805</v>
          </cell>
          <cell r="E142" t="str">
            <v>村　田</v>
          </cell>
          <cell r="F142" t="str">
            <v>丸　亀</v>
          </cell>
          <cell r="G142">
            <v>372</v>
          </cell>
          <cell r="H142">
            <v>116</v>
          </cell>
          <cell r="I142" t="str">
            <v>赤　松</v>
          </cell>
          <cell r="J142">
            <v>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2809</v>
          </cell>
          <cell r="E143" t="str">
            <v>藤　井</v>
          </cell>
          <cell r="F143" t="str">
            <v>丸　亀</v>
          </cell>
          <cell r="G143">
            <v>371</v>
          </cell>
          <cell r="H143">
            <v>1503</v>
          </cell>
          <cell r="I143" t="str">
            <v>吉　川</v>
          </cell>
          <cell r="J143">
            <v>15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3501</v>
          </cell>
          <cell r="E144" t="str">
            <v>森　近</v>
          </cell>
          <cell r="F144" t="str">
            <v>琴　平</v>
          </cell>
          <cell r="G144">
            <v>370</v>
          </cell>
          <cell r="H144">
            <v>3910</v>
          </cell>
          <cell r="I144" t="str">
            <v>北　山</v>
          </cell>
          <cell r="J144">
            <v>39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705</v>
          </cell>
          <cell r="E145" t="str">
            <v>小　西</v>
          </cell>
          <cell r="F145" t="str">
            <v>三　木</v>
          </cell>
          <cell r="G145">
            <v>369</v>
          </cell>
          <cell r="H145">
            <v>3308</v>
          </cell>
          <cell r="I145" t="str">
            <v>江　崎</v>
          </cell>
          <cell r="J145">
            <v>33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1207</v>
          </cell>
          <cell r="E146" t="str">
            <v>宮　本</v>
          </cell>
          <cell r="F146" t="str">
            <v>高　松</v>
          </cell>
          <cell r="G146">
            <v>368</v>
          </cell>
          <cell r="H146">
            <v>2304</v>
          </cell>
          <cell r="I146" t="str">
            <v>宮　家</v>
          </cell>
          <cell r="J146">
            <v>23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2706</v>
          </cell>
          <cell r="E147" t="str">
            <v>森　川</v>
          </cell>
          <cell r="F147" t="str">
            <v>坂出工</v>
          </cell>
          <cell r="G147">
            <v>367</v>
          </cell>
          <cell r="H147">
            <v>2303</v>
          </cell>
          <cell r="I147" t="str">
            <v>寳　田</v>
          </cell>
          <cell r="J147">
            <v>23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</v>
          </cell>
          <cell r="E148" t="str">
            <v>辻　田</v>
          </cell>
          <cell r="F148" t="str">
            <v>藤井寒</v>
          </cell>
          <cell r="G148">
            <v>366</v>
          </cell>
          <cell r="H148">
            <v>706</v>
          </cell>
          <cell r="I148" t="str">
            <v>三　木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2110</v>
          </cell>
          <cell r="E149" t="str">
            <v>加　藤</v>
          </cell>
          <cell r="F149" t="str">
            <v>高松西</v>
          </cell>
          <cell r="G149">
            <v>365</v>
          </cell>
          <cell r="H149">
            <v>2203</v>
          </cell>
          <cell r="I149" t="str">
            <v>平　野</v>
          </cell>
          <cell r="J149">
            <v>22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3905</v>
          </cell>
          <cell r="E150" t="str">
            <v>竹　田</v>
          </cell>
          <cell r="F150" t="str">
            <v>観　一</v>
          </cell>
          <cell r="G150">
            <v>364</v>
          </cell>
          <cell r="H150">
            <v>2408</v>
          </cell>
          <cell r="I150" t="str">
            <v>大　西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2111</v>
          </cell>
          <cell r="E151" t="str">
            <v>大　瀧</v>
          </cell>
          <cell r="F151" t="str">
            <v>高松西</v>
          </cell>
          <cell r="G151">
            <v>363</v>
          </cell>
          <cell r="H151">
            <v>203</v>
          </cell>
          <cell r="I151" t="str">
            <v>山　本</v>
          </cell>
          <cell r="J151">
            <v>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1501</v>
          </cell>
          <cell r="E152" t="str">
            <v>平　井</v>
          </cell>
          <cell r="F152" t="str">
            <v>高松南</v>
          </cell>
          <cell r="G152">
            <v>362</v>
          </cell>
          <cell r="H152">
            <v>1814</v>
          </cell>
          <cell r="I152" t="str">
            <v>山　﨑</v>
          </cell>
          <cell r="J152">
            <v>18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910</v>
          </cell>
          <cell r="E153" t="str">
            <v>小　西</v>
          </cell>
          <cell r="F153" t="str">
            <v>高松東</v>
          </cell>
          <cell r="G153">
            <v>361</v>
          </cell>
          <cell r="H153">
            <v>3908</v>
          </cell>
          <cell r="I153" t="str">
            <v>床　田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2107</v>
          </cell>
          <cell r="E154" t="str">
            <v>齋　藤</v>
          </cell>
          <cell r="F154" t="str">
            <v>高松西</v>
          </cell>
          <cell r="G154">
            <v>360</v>
          </cell>
          <cell r="H154">
            <v>1214</v>
          </cell>
          <cell r="I154" t="str">
            <v>　岡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3304</v>
          </cell>
          <cell r="E155" t="str">
            <v>伊　丹</v>
          </cell>
          <cell r="F155" t="str">
            <v>善　一</v>
          </cell>
          <cell r="G155">
            <v>359</v>
          </cell>
          <cell r="H155">
            <v>115</v>
          </cell>
          <cell r="I155" t="str">
            <v>森　岡</v>
          </cell>
          <cell r="J155">
            <v>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3503</v>
          </cell>
          <cell r="E156" t="str">
            <v>中　丸</v>
          </cell>
          <cell r="F156" t="str">
            <v>琴　平</v>
          </cell>
          <cell r="G156">
            <v>358</v>
          </cell>
          <cell r="H156">
            <v>710</v>
          </cell>
          <cell r="I156" t="str">
            <v>多　田智</v>
          </cell>
          <cell r="J156">
            <v>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1403</v>
          </cell>
          <cell r="E157" t="str">
            <v>岩　田</v>
          </cell>
          <cell r="F157" t="str">
            <v>高桜井</v>
          </cell>
          <cell r="G157">
            <v>357</v>
          </cell>
          <cell r="H157">
            <v>1813</v>
          </cell>
          <cell r="I157" t="str">
            <v>有　賀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4004</v>
          </cell>
          <cell r="E158" t="str">
            <v>合　田有</v>
          </cell>
          <cell r="F158" t="str">
            <v>観総合</v>
          </cell>
          <cell r="G158">
            <v>356</v>
          </cell>
          <cell r="H158">
            <v>1502</v>
          </cell>
          <cell r="I158" t="str">
            <v>柴　坂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3906</v>
          </cell>
          <cell r="E159" t="str">
            <v>白　井</v>
          </cell>
          <cell r="F159" t="str">
            <v>観　一</v>
          </cell>
          <cell r="G159">
            <v>355</v>
          </cell>
          <cell r="H159">
            <v>2707</v>
          </cell>
          <cell r="I159" t="str">
            <v>片　桐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1602</v>
          </cell>
          <cell r="E160" t="str">
            <v>川　松</v>
          </cell>
          <cell r="F160" t="str">
            <v>香中央</v>
          </cell>
          <cell r="G160">
            <v>354</v>
          </cell>
          <cell r="H160">
            <v>1408</v>
          </cell>
          <cell r="I160" t="str">
            <v>　佃</v>
          </cell>
          <cell r="J160">
            <v>14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905</v>
          </cell>
          <cell r="E161" t="str">
            <v>亀　井</v>
          </cell>
          <cell r="F161" t="str">
            <v>高松東</v>
          </cell>
          <cell r="G161">
            <v>353</v>
          </cell>
          <cell r="H161">
            <v>1218</v>
          </cell>
          <cell r="I161" t="str">
            <v>澤　田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4010</v>
          </cell>
          <cell r="E162" t="str">
            <v>　森</v>
          </cell>
          <cell r="F162" t="str">
            <v>観総合</v>
          </cell>
          <cell r="G162">
            <v>352</v>
          </cell>
          <cell r="H162">
            <v>1410</v>
          </cell>
          <cell r="I162" t="str">
            <v>御　厩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2201</v>
          </cell>
          <cell r="E163" t="str">
            <v>白　川</v>
          </cell>
          <cell r="F163" t="str">
            <v>農　経</v>
          </cell>
          <cell r="G163">
            <v>351</v>
          </cell>
          <cell r="H163">
            <v>4012</v>
          </cell>
          <cell r="I163" t="str">
            <v>米　谷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1809</v>
          </cell>
          <cell r="E164" t="str">
            <v>黒　田</v>
          </cell>
          <cell r="F164" t="str">
            <v>高工芸</v>
          </cell>
          <cell r="G164">
            <v>350</v>
          </cell>
          <cell r="H164">
            <v>1020</v>
          </cell>
          <cell r="I164" t="str">
            <v>多　田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3502</v>
          </cell>
          <cell r="E165" t="str">
            <v>三　井</v>
          </cell>
          <cell r="F165" t="str">
            <v>琴　平</v>
          </cell>
          <cell r="G165">
            <v>349</v>
          </cell>
          <cell r="H165">
            <v>3205</v>
          </cell>
          <cell r="I165" t="str">
            <v>冨　田</v>
          </cell>
          <cell r="J165">
            <v>32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1303</v>
          </cell>
          <cell r="E166" t="str">
            <v>光　井</v>
          </cell>
          <cell r="F166" t="str">
            <v>高松一</v>
          </cell>
          <cell r="G166">
            <v>348</v>
          </cell>
          <cell r="H166">
            <v>3507</v>
          </cell>
          <cell r="I166" t="str">
            <v>木　下</v>
          </cell>
          <cell r="J166">
            <v>35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1107</v>
          </cell>
          <cell r="E167" t="str">
            <v>中　尾</v>
          </cell>
          <cell r="F167" t="str">
            <v>高松商</v>
          </cell>
          <cell r="G167">
            <v>347</v>
          </cell>
          <cell r="H167">
            <v>1304</v>
          </cell>
          <cell r="I167" t="str">
            <v>福　家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3505</v>
          </cell>
          <cell r="E168" t="str">
            <v>吉　田</v>
          </cell>
          <cell r="F168" t="str">
            <v>琴　平</v>
          </cell>
          <cell r="G168">
            <v>346</v>
          </cell>
          <cell r="H168">
            <v>3606</v>
          </cell>
          <cell r="I168" t="str">
            <v>川　人</v>
          </cell>
          <cell r="J168">
            <v>36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507</v>
          </cell>
          <cell r="E169" t="str">
            <v>須　本</v>
          </cell>
          <cell r="F169" t="str">
            <v>石　田</v>
          </cell>
          <cell r="G169">
            <v>345</v>
          </cell>
          <cell r="H169">
            <v>3506</v>
          </cell>
          <cell r="I169" t="str">
            <v>近　石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2003</v>
          </cell>
          <cell r="E170" t="str">
            <v>佐　伯</v>
          </cell>
          <cell r="F170" t="str">
            <v>香誠陵</v>
          </cell>
          <cell r="G170">
            <v>344</v>
          </cell>
          <cell r="H170">
            <v>1707</v>
          </cell>
          <cell r="I170" t="str">
            <v>新　西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4402</v>
          </cell>
          <cell r="E171" t="str">
            <v>山　本</v>
          </cell>
          <cell r="F171" t="str">
            <v>高専高</v>
          </cell>
          <cell r="G171">
            <v>343</v>
          </cell>
          <cell r="H171">
            <v>915</v>
          </cell>
          <cell r="I171" t="str">
            <v>中　島</v>
          </cell>
          <cell r="J171">
            <v>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2903</v>
          </cell>
          <cell r="E172" t="str">
            <v>綾　田</v>
          </cell>
          <cell r="F172" t="str">
            <v>丸城西</v>
          </cell>
          <cell r="G172">
            <v>342</v>
          </cell>
          <cell r="H172">
            <v>2704</v>
          </cell>
          <cell r="I172" t="str">
            <v>香　川</v>
          </cell>
          <cell r="J172">
            <v>27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107</v>
          </cell>
          <cell r="E173" t="str">
            <v>森　下</v>
          </cell>
          <cell r="F173" t="str">
            <v>小中央</v>
          </cell>
          <cell r="G173">
            <v>341</v>
          </cell>
          <cell r="H173">
            <v>1023</v>
          </cell>
          <cell r="I173" t="str">
            <v>日　浦</v>
          </cell>
          <cell r="J173">
            <v>10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2816</v>
          </cell>
          <cell r="E174" t="str">
            <v>藤　繁</v>
          </cell>
          <cell r="F174" t="str">
            <v>丸　亀</v>
          </cell>
          <cell r="G174">
            <v>340</v>
          </cell>
          <cell r="H174">
            <v>403</v>
          </cell>
          <cell r="I174" t="str">
            <v>滝　本</v>
          </cell>
          <cell r="J174">
            <v>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3909</v>
          </cell>
          <cell r="E175" t="str">
            <v>高　橋</v>
          </cell>
          <cell r="F175" t="str">
            <v>観　一</v>
          </cell>
          <cell r="G175">
            <v>339</v>
          </cell>
          <cell r="H175">
            <v>2108</v>
          </cell>
          <cell r="I175" t="str">
            <v>江　頭</v>
          </cell>
          <cell r="J175">
            <v>21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3307</v>
          </cell>
          <cell r="E176" t="str">
            <v>宮　家</v>
          </cell>
          <cell r="F176" t="str">
            <v>善　一</v>
          </cell>
          <cell r="G176">
            <v>338</v>
          </cell>
          <cell r="H176">
            <v>2815</v>
          </cell>
          <cell r="I176" t="str">
            <v>田　中</v>
          </cell>
          <cell r="J176">
            <v>28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3504</v>
          </cell>
          <cell r="E177" t="str">
            <v>宮　脇</v>
          </cell>
          <cell r="F177" t="str">
            <v>琴　平</v>
          </cell>
          <cell r="G177">
            <v>337</v>
          </cell>
          <cell r="H177">
            <v>2202</v>
          </cell>
          <cell r="I177" t="str">
            <v>大　峯</v>
          </cell>
          <cell r="J177">
            <v>22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1406</v>
          </cell>
          <cell r="E178" t="str">
            <v>銭　谷</v>
          </cell>
          <cell r="F178" t="str">
            <v>高桜井</v>
          </cell>
          <cell r="G178">
            <v>336</v>
          </cell>
          <cell r="H178">
            <v>1021</v>
          </cell>
          <cell r="I178" t="str">
            <v>藤　田</v>
          </cell>
          <cell r="J178">
            <v>10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4005</v>
          </cell>
          <cell r="E179" t="str">
            <v>大　林</v>
          </cell>
          <cell r="F179" t="str">
            <v>観総合</v>
          </cell>
          <cell r="G179">
            <v>335</v>
          </cell>
          <cell r="H179">
            <v>1215</v>
          </cell>
          <cell r="I179" t="str">
            <v>武　井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3602</v>
          </cell>
          <cell r="E180" t="str">
            <v>髙　田</v>
          </cell>
          <cell r="F180" t="str">
            <v>高　瀬</v>
          </cell>
          <cell r="G180">
            <v>334</v>
          </cell>
          <cell r="H180">
            <v>118</v>
          </cell>
          <cell r="I180" t="str">
            <v>森　田</v>
          </cell>
          <cell r="J180">
            <v>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1803</v>
          </cell>
          <cell r="E181" t="str">
            <v>本　多</v>
          </cell>
          <cell r="F181" t="str">
            <v>高工芸</v>
          </cell>
          <cell r="G181">
            <v>333</v>
          </cell>
          <cell r="H181">
            <v>4011</v>
          </cell>
          <cell r="I181" t="str">
            <v>松　﨑</v>
          </cell>
          <cell r="J181">
            <v>40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2113</v>
          </cell>
          <cell r="E182" t="str">
            <v>三　好</v>
          </cell>
          <cell r="F182" t="str">
            <v>高松西</v>
          </cell>
          <cell r="G182">
            <v>332</v>
          </cell>
          <cell r="H182">
            <v>117</v>
          </cell>
          <cell r="I182" t="str">
            <v>出　水</v>
          </cell>
          <cell r="J182">
            <v>1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108</v>
          </cell>
          <cell r="E183" t="str">
            <v>浦　山</v>
          </cell>
          <cell r="F183" t="str">
            <v>小中央</v>
          </cell>
          <cell r="G183">
            <v>331</v>
          </cell>
          <cell r="H183">
            <v>2004</v>
          </cell>
          <cell r="I183" t="str">
            <v>後　藤</v>
          </cell>
          <cell r="J183">
            <v>20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1014</v>
          </cell>
          <cell r="E184" t="str">
            <v>柏　原</v>
          </cell>
          <cell r="F184" t="str">
            <v>高中央</v>
          </cell>
          <cell r="G184">
            <v>330</v>
          </cell>
          <cell r="H184">
            <v>2118</v>
          </cell>
          <cell r="I184" t="str">
            <v>　宋</v>
          </cell>
          <cell r="J184">
            <v>21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4405</v>
          </cell>
          <cell r="E185" t="str">
            <v>浦　部</v>
          </cell>
          <cell r="F185" t="str">
            <v>高専高</v>
          </cell>
          <cell r="G185">
            <v>329</v>
          </cell>
          <cell r="H185">
            <v>2906</v>
          </cell>
          <cell r="I185" t="str">
            <v>松　本</v>
          </cell>
          <cell r="J185">
            <v>29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1605</v>
          </cell>
          <cell r="E186" t="str">
            <v>岡　林</v>
          </cell>
          <cell r="F186" t="str">
            <v>香中央</v>
          </cell>
          <cell r="G186">
            <v>328</v>
          </cell>
          <cell r="H186">
            <v>402</v>
          </cell>
          <cell r="I186" t="str">
            <v>奥　浦</v>
          </cell>
          <cell r="J186">
            <v>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2403</v>
          </cell>
          <cell r="E187" t="str">
            <v>長　尾</v>
          </cell>
          <cell r="F187" t="str">
            <v>坂　出</v>
          </cell>
          <cell r="G187">
            <v>327</v>
          </cell>
          <cell r="H187">
            <v>908</v>
          </cell>
          <cell r="I187" t="str">
            <v>松　原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113</v>
          </cell>
          <cell r="E188" t="str">
            <v>久　志</v>
          </cell>
          <cell r="F188" t="str">
            <v>小中央</v>
          </cell>
          <cell r="G188">
            <v>326</v>
          </cell>
          <cell r="H188">
            <v>4406</v>
          </cell>
          <cell r="I188" t="str">
            <v>木　村</v>
          </cell>
          <cell r="J188">
            <v>44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2820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2703</v>
          </cell>
          <cell r="I189" t="str">
            <v>音　島</v>
          </cell>
          <cell r="J189">
            <v>27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2812</v>
          </cell>
          <cell r="E190" t="str">
            <v>窪　田</v>
          </cell>
          <cell r="F190" t="str">
            <v>丸　亀</v>
          </cell>
          <cell r="G190">
            <v>324</v>
          </cell>
          <cell r="H190">
            <v>1812</v>
          </cell>
          <cell r="I190" t="str">
            <v>三　好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1702</v>
          </cell>
          <cell r="E191" t="str">
            <v>杉　野</v>
          </cell>
          <cell r="F191" t="str">
            <v>英　明</v>
          </cell>
          <cell r="G191">
            <v>323</v>
          </cell>
          <cell r="H191">
            <v>1016</v>
          </cell>
          <cell r="I191" t="str">
            <v>中　村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1208</v>
          </cell>
          <cell r="E192" t="str">
            <v>岡　部</v>
          </cell>
          <cell r="F192" t="str">
            <v>高　松</v>
          </cell>
          <cell r="G192">
            <v>322</v>
          </cell>
          <cell r="H192">
            <v>112</v>
          </cell>
          <cell r="I192" t="str">
            <v>石　井</v>
          </cell>
          <cell r="J192">
            <v>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1703</v>
          </cell>
          <cell r="E193" t="str">
            <v>磯　崎</v>
          </cell>
          <cell r="F193" t="str">
            <v>英　明</v>
          </cell>
          <cell r="G193">
            <v>321</v>
          </cell>
          <cell r="H193">
            <v>1212</v>
          </cell>
          <cell r="I193" t="str">
            <v>久　保</v>
          </cell>
          <cell r="J193">
            <v>12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2005</v>
          </cell>
          <cell r="E194" t="str">
            <v>藤　井</v>
          </cell>
          <cell r="F194" t="str">
            <v>香誠陵</v>
          </cell>
          <cell r="G194">
            <v>320</v>
          </cell>
          <cell r="H194">
            <v>1610</v>
          </cell>
          <cell r="I194" t="str">
            <v>和　泉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1804</v>
          </cell>
          <cell r="E195" t="str">
            <v>出　渕</v>
          </cell>
          <cell r="F195" t="str">
            <v>高工芸</v>
          </cell>
          <cell r="G195">
            <v>319</v>
          </cell>
          <cell r="H195">
            <v>2821</v>
          </cell>
          <cell r="I195" t="str">
            <v>山　下</v>
          </cell>
          <cell r="J195">
            <v>28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4404</v>
          </cell>
          <cell r="E196" t="str">
            <v>佐　藤</v>
          </cell>
          <cell r="F196" t="str">
            <v>高専高</v>
          </cell>
          <cell r="G196">
            <v>318</v>
          </cell>
          <cell r="H196">
            <v>2819</v>
          </cell>
          <cell r="I196" t="str">
            <v>元　谷</v>
          </cell>
          <cell r="J196">
            <v>28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3309</v>
          </cell>
          <cell r="E197" t="str">
            <v>白　井</v>
          </cell>
          <cell r="F197" t="str">
            <v>善　一</v>
          </cell>
          <cell r="G197">
            <v>317</v>
          </cell>
          <cell r="H197">
            <v>1407</v>
          </cell>
          <cell r="I197" t="str">
            <v>吉　川</v>
          </cell>
          <cell r="J197">
            <v>14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110</v>
          </cell>
          <cell r="E198" t="str">
            <v>永　岡</v>
          </cell>
          <cell r="F198" t="str">
            <v>小中央</v>
          </cell>
          <cell r="G198">
            <v>316</v>
          </cell>
          <cell r="H198">
            <v>1019</v>
          </cell>
          <cell r="I198" t="str">
            <v>井　上</v>
          </cell>
          <cell r="J198">
            <v>10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1705</v>
          </cell>
          <cell r="E199" t="str">
            <v>濵　田</v>
          </cell>
          <cell r="F199" t="str">
            <v>英　明</v>
          </cell>
          <cell r="G199">
            <v>315</v>
          </cell>
          <cell r="H199">
            <v>914</v>
          </cell>
          <cell r="I199" t="str">
            <v>吉　峰</v>
          </cell>
          <cell r="J199">
            <v>9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2817</v>
          </cell>
          <cell r="E200" t="str">
            <v>今　井</v>
          </cell>
          <cell r="F200" t="str">
            <v>丸　亀</v>
          </cell>
          <cell r="G200">
            <v>314</v>
          </cell>
          <cell r="H200">
            <v>3907</v>
          </cell>
          <cell r="I200" t="str">
            <v>　原</v>
          </cell>
          <cell r="J200">
            <v>39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111</v>
          </cell>
          <cell r="E201" t="str">
            <v>大　倉</v>
          </cell>
          <cell r="F201" t="str">
            <v>小中央</v>
          </cell>
          <cell r="G201">
            <v>313</v>
          </cell>
          <cell r="H201">
            <v>2823</v>
          </cell>
          <cell r="I201" t="str">
            <v>高　木</v>
          </cell>
          <cell r="J201">
            <v>28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1108</v>
          </cell>
          <cell r="E202" t="str">
            <v>森　北</v>
          </cell>
          <cell r="F202" t="str">
            <v>高松商</v>
          </cell>
          <cell r="G202">
            <v>312</v>
          </cell>
          <cell r="H202">
            <v>2818</v>
          </cell>
          <cell r="I202" t="str">
            <v>大　和</v>
          </cell>
          <cell r="J202">
            <v>28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2811</v>
          </cell>
          <cell r="E203" t="str">
            <v>佐　藤</v>
          </cell>
          <cell r="F203" t="str">
            <v>丸　亀</v>
          </cell>
          <cell r="G203">
            <v>311</v>
          </cell>
          <cell r="H203">
            <v>1607</v>
          </cell>
          <cell r="I203" t="str">
            <v>御　厩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3605</v>
          </cell>
          <cell r="E204" t="str">
            <v>大　塚</v>
          </cell>
          <cell r="F204" t="str">
            <v>高　瀬</v>
          </cell>
          <cell r="G204">
            <v>310</v>
          </cell>
          <cell r="H204">
            <v>906</v>
          </cell>
          <cell r="I204" t="str">
            <v>福　田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4006</v>
          </cell>
          <cell r="E205" t="str">
            <v>荒　木</v>
          </cell>
          <cell r="F205" t="str">
            <v>観総合</v>
          </cell>
          <cell r="G205">
            <v>309</v>
          </cell>
          <cell r="H205">
            <v>2302</v>
          </cell>
          <cell r="I205" t="str">
            <v>髙　畠</v>
          </cell>
          <cell r="J205">
            <v>23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912</v>
          </cell>
          <cell r="E206" t="str">
            <v>大　西</v>
          </cell>
          <cell r="F206" t="str">
            <v>高松東</v>
          </cell>
          <cell r="G206">
            <v>308</v>
          </cell>
          <cell r="H206">
            <v>1015</v>
          </cell>
          <cell r="I206" t="str">
            <v>松　本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3203</v>
          </cell>
          <cell r="E207" t="str">
            <v>片　岡</v>
          </cell>
          <cell r="F207" t="str">
            <v>多度津</v>
          </cell>
          <cell r="G207">
            <v>307</v>
          </cell>
          <cell r="H207">
            <v>508</v>
          </cell>
          <cell r="I207" t="str">
            <v>川　西</v>
          </cell>
          <cell r="J207">
            <v>5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3604</v>
          </cell>
          <cell r="E208" t="str">
            <v>三　好</v>
          </cell>
          <cell r="F208" t="str">
            <v>高　瀬</v>
          </cell>
          <cell r="G208">
            <v>306</v>
          </cell>
          <cell r="H208">
            <v>1811</v>
          </cell>
          <cell r="I208" t="str">
            <v>大　熊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2112</v>
          </cell>
          <cell r="E209" t="str">
            <v>下　村</v>
          </cell>
          <cell r="F209" t="str">
            <v>高松西</v>
          </cell>
          <cell r="G209">
            <v>305</v>
          </cell>
          <cell r="H209">
            <v>2814</v>
          </cell>
          <cell r="I209" t="str">
            <v>溝　渕</v>
          </cell>
          <cell r="J209">
            <v>28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913</v>
          </cell>
          <cell r="E210" t="str">
            <v>伏　見</v>
          </cell>
          <cell r="F210" t="str">
            <v>高松東</v>
          </cell>
          <cell r="G210">
            <v>304</v>
          </cell>
          <cell r="H210">
            <v>2904</v>
          </cell>
          <cell r="I210" t="str">
            <v>今　田</v>
          </cell>
          <cell r="J210">
            <v>29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2405</v>
          </cell>
          <cell r="E211" t="str">
            <v>綾　田</v>
          </cell>
          <cell r="F211" t="str">
            <v>坂　出</v>
          </cell>
          <cell r="G211">
            <v>303</v>
          </cell>
          <cell r="H211">
            <v>1018</v>
          </cell>
          <cell r="I211" t="str">
            <v>横　井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2905</v>
          </cell>
          <cell r="E212" t="str">
            <v>高　木</v>
          </cell>
          <cell r="F212" t="str">
            <v>丸城西</v>
          </cell>
          <cell r="G212">
            <v>302</v>
          </cell>
          <cell r="H212">
            <v>1411</v>
          </cell>
          <cell r="I212" t="str">
            <v>中　場</v>
          </cell>
          <cell r="J212">
            <v>14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2404</v>
          </cell>
          <cell r="E213" t="str">
            <v>原　岡</v>
          </cell>
          <cell r="F213" t="str">
            <v>坂　出</v>
          </cell>
          <cell r="G213">
            <v>301</v>
          </cell>
          <cell r="H213">
            <v>1603</v>
          </cell>
          <cell r="I213" t="str">
            <v>飯　間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1807</v>
          </cell>
          <cell r="E214" t="str">
            <v>池　田</v>
          </cell>
          <cell r="F214" t="str">
            <v>高工芸</v>
          </cell>
          <cell r="G214">
            <v>300</v>
          </cell>
          <cell r="H214">
            <v>2117</v>
          </cell>
          <cell r="I214" t="str">
            <v>中　川</v>
          </cell>
          <cell r="J214">
            <v>21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1606</v>
          </cell>
          <cell r="E215" t="str">
            <v>谷　本</v>
          </cell>
          <cell r="F215" t="str">
            <v>香中央</v>
          </cell>
          <cell r="G215">
            <v>299</v>
          </cell>
          <cell r="H215">
            <v>2305</v>
          </cell>
          <cell r="I215" t="str">
            <v>小　松</v>
          </cell>
          <cell r="J215">
            <v>23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1704</v>
          </cell>
          <cell r="E216" t="str">
            <v>藤　本</v>
          </cell>
          <cell r="F216" t="str">
            <v>英　明</v>
          </cell>
          <cell r="G216">
            <v>298</v>
          </cell>
          <cell r="H216">
            <v>1904</v>
          </cell>
          <cell r="I216" t="str">
            <v>喜多川</v>
          </cell>
          <cell r="J216">
            <v>19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1903</v>
          </cell>
          <cell r="E217" t="str">
            <v>川　西</v>
          </cell>
          <cell r="F217" t="str">
            <v>大手高</v>
          </cell>
          <cell r="G217">
            <v>297</v>
          </cell>
          <cell r="H217">
            <v>2115</v>
          </cell>
          <cell r="I217" t="str">
            <v>谷　本</v>
          </cell>
          <cell r="J217">
            <v>21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4007</v>
          </cell>
          <cell r="E218" t="str">
            <v>藤　田</v>
          </cell>
          <cell r="F218" t="str">
            <v>観総合</v>
          </cell>
          <cell r="G218">
            <v>296</v>
          </cell>
          <cell r="H218">
            <v>1810</v>
          </cell>
          <cell r="I218" t="str">
            <v>立　岩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2114</v>
          </cell>
          <cell r="E219" t="str">
            <v>中　村</v>
          </cell>
          <cell r="F219" t="str">
            <v>高松西</v>
          </cell>
          <cell r="G219">
            <v>295</v>
          </cell>
          <cell r="H219">
            <v>1808</v>
          </cell>
          <cell r="I219" t="str">
            <v>古　川</v>
          </cell>
          <cell r="J219">
            <v>18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2407</v>
          </cell>
          <cell r="E220" t="str">
            <v>川　田</v>
          </cell>
          <cell r="F220" t="str">
            <v>坂　出</v>
          </cell>
          <cell r="G220">
            <v>294</v>
          </cell>
          <cell r="H220">
            <v>2909</v>
          </cell>
          <cell r="I220" t="str">
            <v>中　田</v>
          </cell>
          <cell r="J220">
            <v>29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907</v>
          </cell>
          <cell r="E221" t="str">
            <v>権　藤</v>
          </cell>
          <cell r="F221" t="str">
            <v>高松東</v>
          </cell>
          <cell r="G221">
            <v>293</v>
          </cell>
          <cell r="H221">
            <v>2006</v>
          </cell>
          <cell r="I221" t="str">
            <v>清　原</v>
          </cell>
          <cell r="J221">
            <v>20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1706</v>
          </cell>
          <cell r="E222" t="str">
            <v>池　田</v>
          </cell>
          <cell r="F222" t="str">
            <v>英　明</v>
          </cell>
          <cell r="G222">
            <v>292</v>
          </cell>
          <cell r="H222">
            <v>1305</v>
          </cell>
          <cell r="I222" t="str">
            <v>仙　波</v>
          </cell>
          <cell r="J222">
            <v>13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3310</v>
          </cell>
          <cell r="E223" t="str">
            <v>吉　村</v>
          </cell>
          <cell r="F223" t="str">
            <v>善　一</v>
          </cell>
          <cell r="G223">
            <v>291</v>
          </cell>
          <cell r="H223">
            <v>1902</v>
          </cell>
          <cell r="I223" t="str">
            <v>水　野</v>
          </cell>
          <cell r="J223">
            <v>19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2806</v>
          </cell>
          <cell r="E224" t="str">
            <v>福　田</v>
          </cell>
          <cell r="F224" t="str">
            <v>丸　亀</v>
          </cell>
          <cell r="G224">
            <v>290</v>
          </cell>
          <cell r="H224">
            <v>2410</v>
          </cell>
          <cell r="I224" t="str">
            <v>吉　原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202</v>
          </cell>
          <cell r="E225" t="str">
            <v>長　尾</v>
          </cell>
          <cell r="F225" t="str">
            <v>三本松</v>
          </cell>
          <cell r="G225">
            <v>289</v>
          </cell>
          <cell r="H225">
            <v>114</v>
          </cell>
          <cell r="I225" t="str">
            <v>工　藤</v>
          </cell>
          <cell r="J225">
            <v>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2807</v>
          </cell>
          <cell r="E226" t="str">
            <v>岡　本</v>
          </cell>
          <cell r="F226" t="str">
            <v>丸　亀</v>
          </cell>
          <cell r="G226">
            <v>288</v>
          </cell>
          <cell r="H226">
            <v>2406</v>
          </cell>
          <cell r="I226" t="str">
            <v>矢　野</v>
          </cell>
          <cell r="J226">
            <v>24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2907</v>
          </cell>
          <cell r="E227" t="str">
            <v>夛　田</v>
          </cell>
          <cell r="F227" t="str">
            <v>丸城西</v>
          </cell>
          <cell r="G227">
            <v>287</v>
          </cell>
          <cell r="H227">
            <v>1302</v>
          </cell>
          <cell r="I227" t="str">
            <v>伊　丹</v>
          </cell>
          <cell r="J227">
            <v>13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4008</v>
          </cell>
          <cell r="E228" t="str">
            <v>三　野</v>
          </cell>
          <cell r="F228" t="str">
            <v>観総合</v>
          </cell>
          <cell r="G228">
            <v>286</v>
          </cell>
          <cell r="H228">
            <v>1213</v>
          </cell>
          <cell r="I228" t="str">
            <v>小　松</v>
          </cell>
          <cell r="J228">
            <v>12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4407</v>
          </cell>
          <cell r="E229" t="str">
            <v>森　岡</v>
          </cell>
          <cell r="F229" t="str">
            <v>高専高</v>
          </cell>
          <cell r="G229">
            <v>285</v>
          </cell>
          <cell r="H229">
            <v>2825</v>
          </cell>
          <cell r="I229" t="str">
            <v>内　海</v>
          </cell>
          <cell r="J229">
            <v>28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707</v>
          </cell>
          <cell r="E230" t="str">
            <v>平　福</v>
          </cell>
          <cell r="F230" t="str">
            <v>三　木</v>
          </cell>
          <cell r="G230">
            <v>284</v>
          </cell>
          <cell r="H230">
            <v>1210</v>
          </cell>
          <cell r="I230" t="str">
            <v>山　下</v>
          </cell>
          <cell r="J230">
            <v>12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1609</v>
          </cell>
          <cell r="E231" t="str">
            <v>松　木</v>
          </cell>
          <cell r="F231" t="str">
            <v>香中央</v>
          </cell>
          <cell r="G231">
            <v>283</v>
          </cell>
          <cell r="H231">
            <v>2813</v>
          </cell>
          <cell r="I231" t="str">
            <v>寺　嶋</v>
          </cell>
          <cell r="J231">
            <v>28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1211</v>
          </cell>
          <cell r="E232" t="str">
            <v>髙　橋</v>
          </cell>
          <cell r="F232" t="str">
            <v>高　松</v>
          </cell>
          <cell r="G232">
            <v>282</v>
          </cell>
          <cell r="H232">
            <v>1404</v>
          </cell>
          <cell r="I232" t="str">
            <v>長谷川</v>
          </cell>
          <cell r="J232">
            <v>14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1017</v>
          </cell>
          <cell r="E233" t="str">
            <v>黒　田</v>
          </cell>
          <cell r="F233" t="str">
            <v>高中央</v>
          </cell>
          <cell r="G233">
            <v>281</v>
          </cell>
          <cell r="H233">
            <v>3204</v>
          </cell>
          <cell r="I233" t="str">
            <v>酒　井</v>
          </cell>
          <cell r="J233">
            <v>32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3311</v>
          </cell>
          <cell r="E234" t="str">
            <v>岩　本</v>
          </cell>
          <cell r="F234" t="str">
            <v>善　一</v>
          </cell>
          <cell r="G234">
            <v>280</v>
          </cell>
          <cell r="H234">
            <v>119</v>
          </cell>
          <cell r="I234" t="str">
            <v>西　口</v>
          </cell>
          <cell r="J234">
            <v>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1412</v>
          </cell>
          <cell r="E235" t="str">
            <v>森　田</v>
          </cell>
          <cell r="F235" t="str">
            <v>高桜井</v>
          </cell>
          <cell r="G235">
            <v>279</v>
          </cell>
          <cell r="H235">
            <v>1024</v>
          </cell>
          <cell r="I235" t="str">
            <v>若　宮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2411</v>
          </cell>
          <cell r="E236" t="str">
            <v>山　本</v>
          </cell>
          <cell r="F236" t="str">
            <v>坂　出</v>
          </cell>
          <cell r="G236">
            <v>278</v>
          </cell>
          <cell r="H236">
            <v>1815</v>
          </cell>
          <cell r="I236" t="str">
            <v>裏　山</v>
          </cell>
          <cell r="J236">
            <v>18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916</v>
          </cell>
          <cell r="E237" t="str">
            <v>松　永</v>
          </cell>
          <cell r="F237" t="str">
            <v>高松東</v>
          </cell>
          <cell r="G237">
            <v>277</v>
          </cell>
          <cell r="H237">
            <v>1219</v>
          </cell>
          <cell r="I237" t="str">
            <v>松　原</v>
          </cell>
          <cell r="J237">
            <v>12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2708</v>
          </cell>
          <cell r="E238" t="str">
            <v>田　中</v>
          </cell>
          <cell r="F238" t="str">
            <v>坂出工</v>
          </cell>
          <cell r="G238">
            <v>276</v>
          </cell>
          <cell r="H238">
            <v>509</v>
          </cell>
          <cell r="I238" t="str">
            <v>石　川</v>
          </cell>
          <cell r="J238">
            <v>5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4013</v>
          </cell>
          <cell r="E239" t="str">
            <v>高　橋</v>
          </cell>
          <cell r="F239" t="str">
            <v>観総合</v>
          </cell>
          <cell r="G239">
            <v>275</v>
          </cell>
          <cell r="H239">
            <v>3508</v>
          </cell>
          <cell r="I239" t="str">
            <v>　綾</v>
          </cell>
          <cell r="J239">
            <v>35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711</v>
          </cell>
          <cell r="E240" t="str">
            <v>家　奥</v>
          </cell>
          <cell r="F240" t="str">
            <v>三　木</v>
          </cell>
          <cell r="G240">
            <v>274</v>
          </cell>
          <cell r="H240">
            <v>1708</v>
          </cell>
          <cell r="I240" t="str">
            <v>河　野</v>
          </cell>
          <cell r="J240">
            <v>17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2826</v>
          </cell>
          <cell r="E241" t="str">
            <v>杉　本</v>
          </cell>
          <cell r="F241" t="str">
            <v>丸　亀</v>
          </cell>
          <cell r="G241">
            <v>273</v>
          </cell>
          <cell r="H241">
            <v>2119</v>
          </cell>
          <cell r="I241" t="str">
            <v>西　谷</v>
          </cell>
          <cell r="J241">
            <v>21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1905</v>
          </cell>
          <cell r="E242" t="str">
            <v>有　安</v>
          </cell>
          <cell r="F242" t="str">
            <v>大手高</v>
          </cell>
          <cell r="G242">
            <v>272</v>
          </cell>
          <cell r="H242">
            <v>1816</v>
          </cell>
          <cell r="I242" t="str">
            <v>小　西</v>
          </cell>
          <cell r="J242">
            <v>18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2827</v>
          </cell>
          <cell r="E243" t="str">
            <v>伊与田</v>
          </cell>
          <cell r="F243" t="str">
            <v>丸　亀</v>
          </cell>
          <cell r="G243">
            <v>271</v>
          </cell>
          <cell r="H243">
            <v>2911</v>
          </cell>
          <cell r="I243" t="str">
            <v>白　川</v>
          </cell>
          <cell r="J243">
            <v>29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1306</v>
          </cell>
          <cell r="E244" t="str">
            <v>新　名</v>
          </cell>
          <cell r="F244" t="str">
            <v>高松一</v>
          </cell>
          <cell r="G244">
            <v>270</v>
          </cell>
          <cell r="H244">
            <v>2120</v>
          </cell>
          <cell r="I244" t="str">
            <v>松　下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3103</v>
          </cell>
          <cell r="E245" t="str">
            <v>大　野</v>
          </cell>
          <cell r="F245" t="str">
            <v>藤　井</v>
          </cell>
          <cell r="G245">
            <v>269</v>
          </cell>
          <cell r="H245">
            <v>2307</v>
          </cell>
          <cell r="I245" t="str">
            <v>谷　本</v>
          </cell>
          <cell r="J245">
            <v>23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2709</v>
          </cell>
          <cell r="E246" t="str">
            <v>石　﨑</v>
          </cell>
          <cell r="F246" t="str">
            <v>坂出工</v>
          </cell>
          <cell r="G246">
            <v>268</v>
          </cell>
          <cell r="H246">
            <v>1413</v>
          </cell>
          <cell r="I246" t="str">
            <v>伊　賀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405</v>
          </cell>
          <cell r="E247" t="str">
            <v>矢　野</v>
          </cell>
          <cell r="F247" t="str">
            <v>藤井寒</v>
          </cell>
          <cell r="G247">
            <v>267</v>
          </cell>
          <cell r="H247">
            <v>2204</v>
          </cell>
          <cell r="I247" t="str">
            <v>細　川</v>
          </cell>
          <cell r="J247">
            <v>22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2007</v>
          </cell>
          <cell r="E248" t="str">
            <v>小　橋</v>
          </cell>
          <cell r="F248" t="str">
            <v>香誠陵</v>
          </cell>
          <cell r="G248">
            <v>266</v>
          </cell>
          <cell r="H248">
            <v>1110</v>
          </cell>
          <cell r="I248" t="str">
            <v>漆　原</v>
          </cell>
          <cell r="J248">
            <v>11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4014</v>
          </cell>
          <cell r="E249" t="str">
            <v>小　西</v>
          </cell>
          <cell r="F249" t="str">
            <v>観総合</v>
          </cell>
          <cell r="G249">
            <v>265</v>
          </cell>
          <cell r="H249">
            <v>3509</v>
          </cell>
          <cell r="I249" t="str">
            <v>窪　田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206</v>
          </cell>
          <cell r="E250" t="str">
            <v>大　谷</v>
          </cell>
          <cell r="F250" t="str">
            <v>三本松</v>
          </cell>
          <cell r="G250">
            <v>264</v>
          </cell>
          <cell r="H250">
            <v>3607</v>
          </cell>
          <cell r="I250" t="str">
            <v>川　越</v>
          </cell>
          <cell r="J250">
            <v>36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120</v>
          </cell>
          <cell r="E251" t="str">
            <v>佐　竹</v>
          </cell>
          <cell r="F251" t="str">
            <v>小中央</v>
          </cell>
          <cell r="G251">
            <v>263</v>
          </cell>
          <cell r="H251">
            <v>1611</v>
          </cell>
          <cell r="I251" t="str">
            <v>三　島</v>
          </cell>
          <cell r="J251">
            <v>16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3206</v>
          </cell>
          <cell r="E252" t="str">
            <v>野　田</v>
          </cell>
          <cell r="F252" t="str">
            <v>多度津</v>
          </cell>
          <cell r="G252">
            <v>262</v>
          </cell>
          <cell r="H252">
            <v>1220</v>
          </cell>
          <cell r="I252" t="str">
            <v>眞　田</v>
          </cell>
          <cell r="J252">
            <v>12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2412</v>
          </cell>
          <cell r="E253" t="str">
            <v>大　塚</v>
          </cell>
          <cell r="F253" t="str">
            <v>坂　出</v>
          </cell>
          <cell r="G253">
            <v>261</v>
          </cell>
          <cell r="H253">
            <v>1709</v>
          </cell>
          <cell r="I253" t="str">
            <v>仲　井</v>
          </cell>
          <cell r="J253">
            <v>17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1025</v>
          </cell>
          <cell r="E254" t="str">
            <v>近　森</v>
          </cell>
          <cell r="F254" t="str">
            <v>高中央</v>
          </cell>
          <cell r="G254">
            <v>260</v>
          </cell>
          <cell r="H254">
            <v>3911</v>
          </cell>
          <cell r="I254" t="str">
            <v>赤　野</v>
          </cell>
          <cell r="J254">
            <v>39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3805</v>
          </cell>
          <cell r="E255" t="str">
            <v>島　本</v>
          </cell>
          <cell r="F255" t="str">
            <v>笠　田</v>
          </cell>
          <cell r="G255">
            <v>259</v>
          </cell>
          <cell r="H255">
            <v>510</v>
          </cell>
          <cell r="I255" t="str">
            <v>　韓</v>
          </cell>
          <cell r="J255">
            <v>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3312</v>
          </cell>
          <cell r="E256" t="str">
            <v>川　竹</v>
          </cell>
          <cell r="F256" t="str">
            <v>善　一</v>
          </cell>
          <cell r="G256">
            <v>258</v>
          </cell>
          <cell r="H256">
            <v>4408</v>
          </cell>
          <cell r="I256" t="str">
            <v>谷　本</v>
          </cell>
          <cell r="J256">
            <v>44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712</v>
          </cell>
          <cell r="E257" t="str">
            <v>中　原</v>
          </cell>
          <cell r="F257" t="str">
            <v>三　木</v>
          </cell>
          <cell r="G257">
            <v>257</v>
          </cell>
          <cell r="H257">
            <v>917</v>
          </cell>
          <cell r="I257" t="str">
            <v>岩　嶋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917</v>
          </cell>
          <cell r="E258" t="str">
            <v>岩　嶋</v>
          </cell>
          <cell r="F258" t="str">
            <v>高松東</v>
          </cell>
          <cell r="G258">
            <v>256</v>
          </cell>
          <cell r="H258">
            <v>712</v>
          </cell>
          <cell r="I258" t="str">
            <v>中　原</v>
          </cell>
          <cell r="J258">
            <v>7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4408</v>
          </cell>
          <cell r="E259" t="str">
            <v>谷　本</v>
          </cell>
          <cell r="F259" t="str">
            <v>高専高</v>
          </cell>
          <cell r="G259">
            <v>255</v>
          </cell>
          <cell r="H259">
            <v>3312</v>
          </cell>
          <cell r="I259" t="str">
            <v>川　竹</v>
          </cell>
          <cell r="J259">
            <v>33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510</v>
          </cell>
          <cell r="E260" t="str">
            <v>　韓</v>
          </cell>
          <cell r="F260" t="str">
            <v>石　田</v>
          </cell>
          <cell r="G260">
            <v>254</v>
          </cell>
          <cell r="H260">
            <v>3805</v>
          </cell>
          <cell r="I260" t="str">
            <v>島　本</v>
          </cell>
          <cell r="J260">
            <v>38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3911</v>
          </cell>
          <cell r="E261" t="str">
            <v>赤　野</v>
          </cell>
          <cell r="F261" t="str">
            <v>観　一</v>
          </cell>
          <cell r="G261">
            <v>253</v>
          </cell>
          <cell r="H261">
            <v>1025</v>
          </cell>
          <cell r="I261" t="str">
            <v>近　森</v>
          </cell>
          <cell r="J261">
            <v>10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1709</v>
          </cell>
          <cell r="E262" t="str">
            <v>仲　井</v>
          </cell>
          <cell r="F262" t="str">
            <v>英　明</v>
          </cell>
          <cell r="G262">
            <v>252</v>
          </cell>
          <cell r="H262">
            <v>2412</v>
          </cell>
          <cell r="I262" t="str">
            <v>大　塚</v>
          </cell>
          <cell r="J262">
            <v>24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1220</v>
          </cell>
          <cell r="E263" t="str">
            <v>眞　田</v>
          </cell>
          <cell r="F263" t="str">
            <v>高　松</v>
          </cell>
          <cell r="G263">
            <v>251</v>
          </cell>
          <cell r="H263">
            <v>3206</v>
          </cell>
          <cell r="I263" t="str">
            <v>野　田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1611</v>
          </cell>
          <cell r="E264" t="str">
            <v>三　島</v>
          </cell>
          <cell r="F264" t="str">
            <v>香中央</v>
          </cell>
          <cell r="G264">
            <v>250</v>
          </cell>
          <cell r="H264">
            <v>120</v>
          </cell>
          <cell r="I264" t="str">
            <v>佐　竹</v>
          </cell>
          <cell r="J264">
            <v>1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3607</v>
          </cell>
          <cell r="E265" t="str">
            <v>川　越</v>
          </cell>
          <cell r="F265" t="str">
            <v>高　瀬</v>
          </cell>
          <cell r="G265">
            <v>249</v>
          </cell>
          <cell r="H265">
            <v>206</v>
          </cell>
          <cell r="I265" t="str">
            <v>大　谷</v>
          </cell>
          <cell r="J265">
            <v>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3509</v>
          </cell>
          <cell r="E266" t="str">
            <v>窪　田</v>
          </cell>
          <cell r="F266" t="str">
            <v>琴　平</v>
          </cell>
          <cell r="G266">
            <v>248</v>
          </cell>
          <cell r="H266">
            <v>4014</v>
          </cell>
          <cell r="I266" t="str">
            <v>小　西</v>
          </cell>
          <cell r="J266">
            <v>40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1110</v>
          </cell>
          <cell r="E267" t="str">
            <v>漆　原</v>
          </cell>
          <cell r="F267" t="str">
            <v>高松商</v>
          </cell>
          <cell r="G267">
            <v>247</v>
          </cell>
          <cell r="H267">
            <v>2007</v>
          </cell>
          <cell r="I267" t="str">
            <v>小　橋</v>
          </cell>
          <cell r="J267">
            <v>20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2204</v>
          </cell>
          <cell r="E268" t="str">
            <v>細　川</v>
          </cell>
          <cell r="F268" t="str">
            <v>農　経</v>
          </cell>
          <cell r="G268">
            <v>246</v>
          </cell>
          <cell r="H268">
            <v>405</v>
          </cell>
          <cell r="I268" t="str">
            <v>矢　野</v>
          </cell>
          <cell r="J268">
            <v>4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1413</v>
          </cell>
          <cell r="E269" t="str">
            <v>伊　賀</v>
          </cell>
          <cell r="F269" t="str">
            <v>高桜井</v>
          </cell>
          <cell r="G269">
            <v>245</v>
          </cell>
          <cell r="H269">
            <v>2709</v>
          </cell>
          <cell r="I269" t="str">
            <v>石　﨑</v>
          </cell>
          <cell r="J269">
            <v>27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2307</v>
          </cell>
          <cell r="E270" t="str">
            <v>谷　本</v>
          </cell>
          <cell r="F270" t="str">
            <v>飯　山</v>
          </cell>
          <cell r="G270">
            <v>244</v>
          </cell>
          <cell r="H270">
            <v>3103</v>
          </cell>
          <cell r="I270" t="str">
            <v>大　野</v>
          </cell>
          <cell r="J270">
            <v>31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2120</v>
          </cell>
          <cell r="E271" t="str">
            <v>松　下</v>
          </cell>
          <cell r="F271" t="str">
            <v>高松西</v>
          </cell>
          <cell r="G271">
            <v>243</v>
          </cell>
          <cell r="H271">
            <v>1306</v>
          </cell>
          <cell r="I271" t="str">
            <v>新　名</v>
          </cell>
          <cell r="J271">
            <v>13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2911</v>
          </cell>
          <cell r="E272" t="str">
            <v>白　川</v>
          </cell>
          <cell r="F272" t="str">
            <v>丸城西</v>
          </cell>
          <cell r="G272">
            <v>242</v>
          </cell>
          <cell r="H272">
            <v>2827</v>
          </cell>
          <cell r="I272" t="str">
            <v>伊与田</v>
          </cell>
          <cell r="J272">
            <v>28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1816</v>
          </cell>
          <cell r="E273" t="str">
            <v>小　西</v>
          </cell>
          <cell r="F273" t="str">
            <v>高工芸</v>
          </cell>
          <cell r="G273">
            <v>241</v>
          </cell>
          <cell r="H273">
            <v>1905</v>
          </cell>
          <cell r="I273" t="str">
            <v>有　安</v>
          </cell>
          <cell r="J273">
            <v>19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2119</v>
          </cell>
          <cell r="E274" t="str">
            <v>西　谷</v>
          </cell>
          <cell r="F274" t="str">
            <v>高松西</v>
          </cell>
          <cell r="G274">
            <v>240</v>
          </cell>
          <cell r="H274">
            <v>2826</v>
          </cell>
          <cell r="I274" t="str">
            <v>杉　本</v>
          </cell>
          <cell r="J274">
            <v>28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1708</v>
          </cell>
          <cell r="E275" t="str">
            <v>河　野</v>
          </cell>
          <cell r="F275" t="str">
            <v>英　明</v>
          </cell>
          <cell r="G275">
            <v>239</v>
          </cell>
          <cell r="H275">
            <v>711</v>
          </cell>
          <cell r="I275" t="str">
            <v>家　奥</v>
          </cell>
          <cell r="J275">
            <v>7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3508</v>
          </cell>
          <cell r="E276" t="str">
            <v>　綾</v>
          </cell>
          <cell r="F276" t="str">
            <v>琴　平</v>
          </cell>
          <cell r="G276">
            <v>238</v>
          </cell>
          <cell r="H276">
            <v>4013</v>
          </cell>
          <cell r="I276" t="str">
            <v>高　橋</v>
          </cell>
          <cell r="J276">
            <v>40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509</v>
          </cell>
          <cell r="E277" t="str">
            <v>石　川</v>
          </cell>
          <cell r="F277" t="str">
            <v>石　田</v>
          </cell>
          <cell r="G277">
            <v>237</v>
          </cell>
          <cell r="H277">
            <v>2708</v>
          </cell>
          <cell r="I277" t="str">
            <v>田　中</v>
          </cell>
          <cell r="J277">
            <v>27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1219</v>
          </cell>
          <cell r="E278" t="str">
            <v>松　原</v>
          </cell>
          <cell r="F278" t="str">
            <v>高　松</v>
          </cell>
          <cell r="G278">
            <v>236</v>
          </cell>
          <cell r="H278">
            <v>916</v>
          </cell>
          <cell r="I278" t="str">
            <v>松　永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1815</v>
          </cell>
          <cell r="E279" t="str">
            <v>裏　山</v>
          </cell>
          <cell r="F279" t="str">
            <v>高工芸</v>
          </cell>
          <cell r="G279">
            <v>235</v>
          </cell>
          <cell r="H279">
            <v>2411</v>
          </cell>
          <cell r="I279" t="str">
            <v>山　本</v>
          </cell>
          <cell r="J279">
            <v>24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1024</v>
          </cell>
          <cell r="E280" t="str">
            <v>若　宮</v>
          </cell>
          <cell r="F280" t="str">
            <v>高中央</v>
          </cell>
          <cell r="G280">
            <v>234</v>
          </cell>
          <cell r="H280">
            <v>1412</v>
          </cell>
          <cell r="I280" t="str">
            <v>森　田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119</v>
          </cell>
          <cell r="E281" t="str">
            <v>西　口</v>
          </cell>
          <cell r="F281" t="str">
            <v>小中央</v>
          </cell>
          <cell r="G281">
            <v>233</v>
          </cell>
          <cell r="H281">
            <v>3311</v>
          </cell>
          <cell r="I281" t="str">
            <v>岩　本</v>
          </cell>
          <cell r="J281">
            <v>33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3204</v>
          </cell>
          <cell r="E282" t="str">
            <v>酒　井</v>
          </cell>
          <cell r="F282" t="str">
            <v>多度津</v>
          </cell>
          <cell r="G282">
            <v>232</v>
          </cell>
          <cell r="H282">
            <v>1017</v>
          </cell>
          <cell r="I282" t="str">
            <v>黒　田</v>
          </cell>
          <cell r="J282">
            <v>10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1404</v>
          </cell>
          <cell r="E283" t="str">
            <v>長谷川</v>
          </cell>
          <cell r="F283" t="str">
            <v>高桜井</v>
          </cell>
          <cell r="G283">
            <v>231</v>
          </cell>
          <cell r="H283">
            <v>1211</v>
          </cell>
          <cell r="I283" t="str">
            <v>髙　橋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2813</v>
          </cell>
          <cell r="E284" t="str">
            <v>寺　嶋</v>
          </cell>
          <cell r="F284" t="str">
            <v>丸　亀</v>
          </cell>
          <cell r="G284">
            <v>230</v>
          </cell>
          <cell r="H284">
            <v>1609</v>
          </cell>
          <cell r="I284" t="str">
            <v>松　木</v>
          </cell>
          <cell r="J284">
            <v>16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1210</v>
          </cell>
          <cell r="E285" t="str">
            <v>山　下</v>
          </cell>
          <cell r="F285" t="str">
            <v>高　松</v>
          </cell>
          <cell r="G285">
            <v>229</v>
          </cell>
          <cell r="H285">
            <v>707</v>
          </cell>
          <cell r="I285" t="str">
            <v>平　福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D286">
            <v>2825</v>
          </cell>
          <cell r="E286" t="str">
            <v>内　海</v>
          </cell>
          <cell r="F286" t="str">
            <v>丸　亀</v>
          </cell>
          <cell r="G286">
            <v>228</v>
          </cell>
          <cell r="H286">
            <v>4407</v>
          </cell>
          <cell r="I286" t="str">
            <v>森　岡</v>
          </cell>
          <cell r="J286">
            <v>44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1213</v>
          </cell>
          <cell r="E287" t="str">
            <v>小　松</v>
          </cell>
          <cell r="F287" t="str">
            <v>高　松</v>
          </cell>
          <cell r="G287">
            <v>227</v>
          </cell>
          <cell r="H287">
            <v>4008</v>
          </cell>
          <cell r="I287" t="str">
            <v>三　野</v>
          </cell>
          <cell r="J287">
            <v>40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1302</v>
          </cell>
          <cell r="E288" t="str">
            <v>伊　丹</v>
          </cell>
          <cell r="F288" t="str">
            <v>高松一</v>
          </cell>
          <cell r="G288">
            <v>226</v>
          </cell>
          <cell r="H288">
            <v>2907</v>
          </cell>
          <cell r="I288" t="str">
            <v>夛　田</v>
          </cell>
          <cell r="J288">
            <v>29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2406</v>
          </cell>
          <cell r="E289" t="str">
            <v>矢　野</v>
          </cell>
          <cell r="F289" t="str">
            <v>坂　出</v>
          </cell>
          <cell r="G289">
            <v>225</v>
          </cell>
          <cell r="H289">
            <v>2807</v>
          </cell>
          <cell r="I289" t="str">
            <v>岡　本</v>
          </cell>
          <cell r="J289">
            <v>28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114</v>
          </cell>
          <cell r="E290" t="str">
            <v>工　藤</v>
          </cell>
          <cell r="F290" t="str">
            <v>小中央</v>
          </cell>
          <cell r="G290">
            <v>224</v>
          </cell>
          <cell r="H290">
            <v>202</v>
          </cell>
          <cell r="I290" t="str">
            <v>長　尾</v>
          </cell>
          <cell r="J290">
            <v>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2410</v>
          </cell>
          <cell r="E291" t="str">
            <v>吉　原</v>
          </cell>
          <cell r="F291" t="str">
            <v>坂　出</v>
          </cell>
          <cell r="G291">
            <v>223</v>
          </cell>
          <cell r="H291">
            <v>2806</v>
          </cell>
          <cell r="I291" t="str">
            <v>福　田</v>
          </cell>
          <cell r="J291">
            <v>28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1902</v>
          </cell>
          <cell r="E292" t="str">
            <v>水　野</v>
          </cell>
          <cell r="F292" t="str">
            <v>大手高</v>
          </cell>
          <cell r="G292">
            <v>222</v>
          </cell>
          <cell r="H292">
            <v>3310</v>
          </cell>
          <cell r="I292" t="str">
            <v>吉　村</v>
          </cell>
          <cell r="J292">
            <v>33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1305</v>
          </cell>
          <cell r="E293" t="str">
            <v>仙　波</v>
          </cell>
          <cell r="F293" t="str">
            <v>高松一</v>
          </cell>
          <cell r="G293">
            <v>221</v>
          </cell>
          <cell r="H293">
            <v>1706</v>
          </cell>
          <cell r="I293" t="str">
            <v>池　田</v>
          </cell>
          <cell r="J293">
            <v>17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2006</v>
          </cell>
          <cell r="E294" t="str">
            <v>清　原</v>
          </cell>
          <cell r="F294" t="str">
            <v>香誠陵</v>
          </cell>
          <cell r="G294">
            <v>220</v>
          </cell>
          <cell r="H294">
            <v>907</v>
          </cell>
          <cell r="I294" t="str">
            <v>権　藤</v>
          </cell>
          <cell r="J294">
            <v>9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2909</v>
          </cell>
          <cell r="E295" t="str">
            <v>中　田</v>
          </cell>
          <cell r="F295" t="str">
            <v>丸城西</v>
          </cell>
          <cell r="G295">
            <v>219</v>
          </cell>
          <cell r="H295">
            <v>2407</v>
          </cell>
          <cell r="I295" t="str">
            <v>川　田</v>
          </cell>
          <cell r="J295">
            <v>24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1808</v>
          </cell>
          <cell r="E296" t="str">
            <v>古　川</v>
          </cell>
          <cell r="F296" t="str">
            <v>高工芸</v>
          </cell>
          <cell r="G296">
            <v>218</v>
          </cell>
          <cell r="H296">
            <v>2114</v>
          </cell>
          <cell r="I296" t="str">
            <v>中　村</v>
          </cell>
          <cell r="J296">
            <v>21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1810</v>
          </cell>
          <cell r="E297" t="str">
            <v>立　岩</v>
          </cell>
          <cell r="F297" t="str">
            <v>高工芸</v>
          </cell>
          <cell r="G297">
            <v>217</v>
          </cell>
          <cell r="H297">
            <v>4007</v>
          </cell>
          <cell r="I297" t="str">
            <v>藤　田</v>
          </cell>
          <cell r="J297">
            <v>40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2115</v>
          </cell>
          <cell r="E298" t="str">
            <v>谷　本</v>
          </cell>
          <cell r="F298" t="str">
            <v>高松西</v>
          </cell>
          <cell r="G298">
            <v>216</v>
          </cell>
          <cell r="H298">
            <v>1903</v>
          </cell>
          <cell r="I298" t="str">
            <v>川　西</v>
          </cell>
          <cell r="J298">
            <v>19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1904</v>
          </cell>
          <cell r="E299" t="str">
            <v>喜多川</v>
          </cell>
          <cell r="F299" t="str">
            <v>大手高</v>
          </cell>
          <cell r="G299">
            <v>215</v>
          </cell>
          <cell r="H299">
            <v>1704</v>
          </cell>
          <cell r="I299" t="str">
            <v>藤　本</v>
          </cell>
          <cell r="J299">
            <v>17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2305</v>
          </cell>
          <cell r="E300" t="str">
            <v>小　松</v>
          </cell>
          <cell r="F300" t="str">
            <v>飯　山</v>
          </cell>
          <cell r="G300">
            <v>214</v>
          </cell>
          <cell r="H300">
            <v>1606</v>
          </cell>
          <cell r="I300" t="str">
            <v>谷　本</v>
          </cell>
          <cell r="J300">
            <v>16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D301">
            <v>2117</v>
          </cell>
          <cell r="E301" t="str">
            <v>中　川</v>
          </cell>
          <cell r="F301" t="str">
            <v>高松西</v>
          </cell>
          <cell r="G301">
            <v>213</v>
          </cell>
          <cell r="H301">
            <v>1807</v>
          </cell>
          <cell r="I301" t="str">
            <v>池　田</v>
          </cell>
          <cell r="J301">
            <v>18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1603</v>
          </cell>
          <cell r="E302" t="str">
            <v>飯　間</v>
          </cell>
          <cell r="F302" t="str">
            <v>香中央</v>
          </cell>
          <cell r="G302">
            <v>212</v>
          </cell>
          <cell r="H302">
            <v>2404</v>
          </cell>
          <cell r="I302" t="str">
            <v>原　岡</v>
          </cell>
          <cell r="J302">
            <v>24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1411</v>
          </cell>
          <cell r="E303" t="str">
            <v>中　場</v>
          </cell>
          <cell r="F303" t="str">
            <v>高桜井</v>
          </cell>
          <cell r="G303">
            <v>211</v>
          </cell>
          <cell r="H303">
            <v>2905</v>
          </cell>
          <cell r="I303" t="str">
            <v>高　木</v>
          </cell>
          <cell r="J303">
            <v>29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1018</v>
          </cell>
          <cell r="E304" t="str">
            <v>横　井</v>
          </cell>
          <cell r="F304" t="str">
            <v>高中央</v>
          </cell>
          <cell r="G304">
            <v>210</v>
          </cell>
          <cell r="H304">
            <v>2405</v>
          </cell>
          <cell r="I304" t="str">
            <v>綾　田</v>
          </cell>
          <cell r="J304">
            <v>24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2904</v>
          </cell>
          <cell r="E305" t="str">
            <v>今　田</v>
          </cell>
          <cell r="F305" t="str">
            <v>丸城西</v>
          </cell>
          <cell r="G305">
            <v>209</v>
          </cell>
          <cell r="H305">
            <v>913</v>
          </cell>
          <cell r="I305" t="str">
            <v>伏　見</v>
          </cell>
          <cell r="J305">
            <v>9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2814</v>
          </cell>
          <cell r="E306" t="str">
            <v>溝　渕</v>
          </cell>
          <cell r="F306" t="str">
            <v>丸　亀</v>
          </cell>
          <cell r="G306">
            <v>208</v>
          </cell>
          <cell r="H306">
            <v>2112</v>
          </cell>
          <cell r="I306" t="str">
            <v>下　村</v>
          </cell>
          <cell r="J306">
            <v>21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1811</v>
          </cell>
          <cell r="E307" t="str">
            <v>大　熊</v>
          </cell>
          <cell r="F307" t="str">
            <v>高工芸</v>
          </cell>
          <cell r="G307">
            <v>207</v>
          </cell>
          <cell r="H307">
            <v>3604</v>
          </cell>
          <cell r="I307" t="str">
            <v>三　好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508</v>
          </cell>
          <cell r="E308" t="str">
            <v>川　西</v>
          </cell>
          <cell r="F308" t="str">
            <v>石　田</v>
          </cell>
          <cell r="G308">
            <v>206</v>
          </cell>
          <cell r="H308">
            <v>3203</v>
          </cell>
          <cell r="I308" t="str">
            <v>片　岡</v>
          </cell>
          <cell r="J308">
            <v>32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1015</v>
          </cell>
          <cell r="E309" t="str">
            <v>松　本</v>
          </cell>
          <cell r="F309" t="str">
            <v>高中央</v>
          </cell>
          <cell r="G309">
            <v>205</v>
          </cell>
          <cell r="H309">
            <v>912</v>
          </cell>
          <cell r="I309" t="str">
            <v>大　西</v>
          </cell>
          <cell r="J309">
            <v>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2302</v>
          </cell>
          <cell r="E310" t="str">
            <v>髙　畠</v>
          </cell>
          <cell r="F310" t="str">
            <v>飯　山</v>
          </cell>
          <cell r="G310">
            <v>204</v>
          </cell>
          <cell r="H310">
            <v>4006</v>
          </cell>
          <cell r="I310" t="str">
            <v>荒　木</v>
          </cell>
          <cell r="J310">
            <v>40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906</v>
          </cell>
          <cell r="E311" t="str">
            <v>福　田</v>
          </cell>
          <cell r="F311" t="str">
            <v>高松東</v>
          </cell>
          <cell r="G311">
            <v>203</v>
          </cell>
          <cell r="H311">
            <v>3605</v>
          </cell>
          <cell r="I311" t="str">
            <v>大　塚</v>
          </cell>
          <cell r="J311">
            <v>36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1607</v>
          </cell>
          <cell r="E312" t="str">
            <v>御　厩</v>
          </cell>
          <cell r="F312" t="str">
            <v>香中央</v>
          </cell>
          <cell r="G312">
            <v>202</v>
          </cell>
          <cell r="H312">
            <v>2811</v>
          </cell>
          <cell r="I312" t="str">
            <v>佐　藤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2818</v>
          </cell>
          <cell r="E313" t="str">
            <v>大　和</v>
          </cell>
          <cell r="F313" t="str">
            <v>丸　亀</v>
          </cell>
          <cell r="G313">
            <v>201</v>
          </cell>
          <cell r="H313">
            <v>1108</v>
          </cell>
          <cell r="I313" t="str">
            <v>森　北</v>
          </cell>
          <cell r="J313">
            <v>11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2823</v>
          </cell>
          <cell r="E314" t="str">
            <v>高　木</v>
          </cell>
          <cell r="F314" t="str">
            <v>丸　亀</v>
          </cell>
          <cell r="G314">
            <v>200</v>
          </cell>
          <cell r="H314">
            <v>111</v>
          </cell>
          <cell r="I314" t="str">
            <v>大　倉</v>
          </cell>
          <cell r="J314">
            <v>1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3907</v>
          </cell>
          <cell r="E315" t="str">
            <v>　原</v>
          </cell>
          <cell r="F315" t="str">
            <v>観　一</v>
          </cell>
          <cell r="G315">
            <v>199</v>
          </cell>
          <cell r="H315">
            <v>2817</v>
          </cell>
          <cell r="I315" t="str">
            <v>今　井</v>
          </cell>
          <cell r="J315">
            <v>28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914</v>
          </cell>
          <cell r="E316" t="str">
            <v>吉　峰</v>
          </cell>
          <cell r="F316" t="str">
            <v>高松東</v>
          </cell>
          <cell r="G316">
            <v>198</v>
          </cell>
          <cell r="H316">
            <v>1705</v>
          </cell>
          <cell r="I316" t="str">
            <v>濵　田</v>
          </cell>
          <cell r="J316">
            <v>17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D317">
            <v>1019</v>
          </cell>
          <cell r="E317" t="str">
            <v>井　上</v>
          </cell>
          <cell r="F317" t="str">
            <v>高中央</v>
          </cell>
          <cell r="G317">
            <v>197</v>
          </cell>
          <cell r="H317">
            <v>110</v>
          </cell>
          <cell r="I317" t="str">
            <v>永　岡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1407</v>
          </cell>
          <cell r="E318" t="str">
            <v>吉　川</v>
          </cell>
          <cell r="F318" t="str">
            <v>高桜井</v>
          </cell>
          <cell r="G318">
            <v>196</v>
          </cell>
          <cell r="H318">
            <v>3309</v>
          </cell>
          <cell r="I318" t="str">
            <v>白　井</v>
          </cell>
          <cell r="J318">
            <v>33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2819</v>
          </cell>
          <cell r="E319" t="str">
            <v>元　谷</v>
          </cell>
          <cell r="F319" t="str">
            <v>丸　亀</v>
          </cell>
          <cell r="G319">
            <v>195</v>
          </cell>
          <cell r="H319">
            <v>4404</v>
          </cell>
          <cell r="I319" t="str">
            <v>佐　藤</v>
          </cell>
          <cell r="J319">
            <v>44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2821</v>
          </cell>
          <cell r="E320" t="str">
            <v>山　下</v>
          </cell>
          <cell r="F320" t="str">
            <v>丸　亀</v>
          </cell>
          <cell r="G320">
            <v>194</v>
          </cell>
          <cell r="H320">
            <v>1804</v>
          </cell>
          <cell r="I320" t="str">
            <v>出　渕</v>
          </cell>
          <cell r="J320">
            <v>18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1610</v>
          </cell>
          <cell r="E321" t="str">
            <v>和　泉</v>
          </cell>
          <cell r="F321" t="str">
            <v>香中央</v>
          </cell>
          <cell r="G321">
            <v>193</v>
          </cell>
          <cell r="H321">
            <v>2005</v>
          </cell>
          <cell r="I321" t="str">
            <v>藤　井</v>
          </cell>
          <cell r="J321">
            <v>20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1212</v>
          </cell>
          <cell r="E322" t="str">
            <v>久　保</v>
          </cell>
          <cell r="F322" t="str">
            <v>高　松</v>
          </cell>
          <cell r="G322">
            <v>192</v>
          </cell>
          <cell r="H322">
            <v>1703</v>
          </cell>
          <cell r="I322" t="str">
            <v>磯　崎</v>
          </cell>
          <cell r="J322">
            <v>17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112</v>
          </cell>
          <cell r="E323" t="str">
            <v>石　井</v>
          </cell>
          <cell r="F323" t="str">
            <v>小中央</v>
          </cell>
          <cell r="G323">
            <v>191</v>
          </cell>
          <cell r="H323">
            <v>1208</v>
          </cell>
          <cell r="I323" t="str">
            <v>岡　部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1016</v>
          </cell>
          <cell r="E324" t="str">
            <v>中　村</v>
          </cell>
          <cell r="F324" t="str">
            <v>高中央</v>
          </cell>
          <cell r="G324">
            <v>190</v>
          </cell>
          <cell r="H324">
            <v>1702</v>
          </cell>
          <cell r="I324" t="str">
            <v>杉　野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1812</v>
          </cell>
          <cell r="E325" t="str">
            <v>三　好</v>
          </cell>
          <cell r="F325" t="str">
            <v>高工芸</v>
          </cell>
          <cell r="G325">
            <v>189</v>
          </cell>
          <cell r="H325">
            <v>2812</v>
          </cell>
          <cell r="I325" t="str">
            <v>窪　田</v>
          </cell>
          <cell r="J325">
            <v>28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2703</v>
          </cell>
          <cell r="E326" t="str">
            <v>音　島</v>
          </cell>
          <cell r="F326" t="str">
            <v>坂出工</v>
          </cell>
          <cell r="G326">
            <v>188</v>
          </cell>
          <cell r="H326">
            <v>2820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4406</v>
          </cell>
          <cell r="E327" t="str">
            <v>木　村</v>
          </cell>
          <cell r="F327" t="str">
            <v>高専高</v>
          </cell>
          <cell r="G327">
            <v>187</v>
          </cell>
          <cell r="H327">
            <v>113</v>
          </cell>
          <cell r="I327" t="str">
            <v>久　志</v>
          </cell>
          <cell r="J327">
            <v>1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908</v>
          </cell>
          <cell r="E328" t="str">
            <v>松　原</v>
          </cell>
          <cell r="F328" t="str">
            <v>高松東</v>
          </cell>
          <cell r="G328">
            <v>186</v>
          </cell>
          <cell r="H328">
            <v>2403</v>
          </cell>
          <cell r="I328" t="str">
            <v>長　尾</v>
          </cell>
          <cell r="J328">
            <v>24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402</v>
          </cell>
          <cell r="E329" t="str">
            <v>奥　浦</v>
          </cell>
          <cell r="F329" t="str">
            <v>藤井寒</v>
          </cell>
          <cell r="G329">
            <v>185</v>
          </cell>
          <cell r="H329">
            <v>1605</v>
          </cell>
          <cell r="I329" t="str">
            <v>岡　林</v>
          </cell>
          <cell r="J329">
            <v>16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2906</v>
          </cell>
          <cell r="E330" t="str">
            <v>松　本</v>
          </cell>
          <cell r="F330" t="str">
            <v>丸城西</v>
          </cell>
          <cell r="G330">
            <v>184</v>
          </cell>
          <cell r="H330">
            <v>4405</v>
          </cell>
          <cell r="I330" t="str">
            <v>浦　部</v>
          </cell>
          <cell r="J330">
            <v>44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2118</v>
          </cell>
          <cell r="E331" t="str">
            <v>　宋</v>
          </cell>
          <cell r="F331" t="str">
            <v>高松西</v>
          </cell>
          <cell r="G331">
            <v>183</v>
          </cell>
          <cell r="H331">
            <v>1014</v>
          </cell>
          <cell r="I331" t="str">
            <v>柏　原</v>
          </cell>
          <cell r="J331">
            <v>10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2004</v>
          </cell>
          <cell r="E332" t="str">
            <v>後　藤</v>
          </cell>
          <cell r="F332" t="str">
            <v>香誠陵</v>
          </cell>
          <cell r="G332">
            <v>182</v>
          </cell>
          <cell r="H332">
            <v>108</v>
          </cell>
          <cell r="I332" t="str">
            <v>浦　山</v>
          </cell>
          <cell r="J332">
            <v>1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117</v>
          </cell>
          <cell r="E333" t="str">
            <v>出　水</v>
          </cell>
          <cell r="F333" t="str">
            <v>小中央</v>
          </cell>
          <cell r="G333">
            <v>181</v>
          </cell>
          <cell r="H333">
            <v>2113</v>
          </cell>
          <cell r="I333" t="str">
            <v>三　好</v>
          </cell>
          <cell r="J333">
            <v>21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4011</v>
          </cell>
          <cell r="E334" t="str">
            <v>松　﨑</v>
          </cell>
          <cell r="F334" t="str">
            <v>観総合</v>
          </cell>
          <cell r="G334">
            <v>180</v>
          </cell>
          <cell r="H334">
            <v>1803</v>
          </cell>
          <cell r="I334" t="str">
            <v>本　多</v>
          </cell>
          <cell r="J334">
            <v>18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D335">
            <v>118</v>
          </cell>
          <cell r="E335" t="str">
            <v>森　田</v>
          </cell>
          <cell r="F335" t="str">
            <v>小中央</v>
          </cell>
          <cell r="G335">
            <v>179</v>
          </cell>
          <cell r="H335">
            <v>3602</v>
          </cell>
          <cell r="I335" t="str">
            <v>髙　田</v>
          </cell>
          <cell r="J335">
            <v>36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1215</v>
          </cell>
          <cell r="E336" t="str">
            <v>武　井</v>
          </cell>
          <cell r="F336" t="str">
            <v>高　松</v>
          </cell>
          <cell r="G336">
            <v>178</v>
          </cell>
          <cell r="H336">
            <v>4005</v>
          </cell>
          <cell r="I336" t="str">
            <v>大　林</v>
          </cell>
          <cell r="J336">
            <v>40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1021</v>
          </cell>
          <cell r="E337" t="str">
            <v>藤　田</v>
          </cell>
          <cell r="F337" t="str">
            <v>高中央</v>
          </cell>
          <cell r="G337">
            <v>177</v>
          </cell>
          <cell r="H337">
            <v>1406</v>
          </cell>
          <cell r="I337" t="str">
            <v>銭　谷</v>
          </cell>
          <cell r="J337">
            <v>14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2202</v>
          </cell>
          <cell r="E338" t="str">
            <v>大　峯</v>
          </cell>
          <cell r="F338" t="str">
            <v>農　経</v>
          </cell>
          <cell r="G338">
            <v>176</v>
          </cell>
          <cell r="H338">
            <v>3504</v>
          </cell>
          <cell r="I338" t="str">
            <v>宮　脇</v>
          </cell>
          <cell r="J338">
            <v>35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2815</v>
          </cell>
          <cell r="E339" t="str">
            <v>田　中</v>
          </cell>
          <cell r="F339" t="str">
            <v>丸　亀</v>
          </cell>
          <cell r="G339">
            <v>175</v>
          </cell>
          <cell r="H339">
            <v>3307</v>
          </cell>
          <cell r="I339" t="str">
            <v>宮　家</v>
          </cell>
          <cell r="J339">
            <v>33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2108</v>
          </cell>
          <cell r="E340" t="str">
            <v>江　頭</v>
          </cell>
          <cell r="F340" t="str">
            <v>高松西</v>
          </cell>
          <cell r="G340">
            <v>174</v>
          </cell>
          <cell r="H340">
            <v>3909</v>
          </cell>
          <cell r="I340" t="str">
            <v>高　橋</v>
          </cell>
          <cell r="J340">
            <v>39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403</v>
          </cell>
          <cell r="E341" t="str">
            <v>滝　本</v>
          </cell>
          <cell r="F341" t="str">
            <v>藤井寒</v>
          </cell>
          <cell r="G341">
            <v>173</v>
          </cell>
          <cell r="H341">
            <v>2816</v>
          </cell>
          <cell r="I341" t="str">
            <v>藤　繁</v>
          </cell>
          <cell r="J341">
            <v>28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1023</v>
          </cell>
          <cell r="E342" t="str">
            <v>日　浦</v>
          </cell>
          <cell r="F342" t="str">
            <v>高中央</v>
          </cell>
          <cell r="G342">
            <v>172</v>
          </cell>
          <cell r="H342">
            <v>107</v>
          </cell>
          <cell r="I342" t="str">
            <v>森　下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2704</v>
          </cell>
          <cell r="E343" t="str">
            <v>香　川</v>
          </cell>
          <cell r="F343" t="str">
            <v>坂出工</v>
          </cell>
          <cell r="G343">
            <v>171</v>
          </cell>
          <cell r="H343">
            <v>2903</v>
          </cell>
          <cell r="I343" t="str">
            <v>綾　田</v>
          </cell>
          <cell r="J343">
            <v>29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915</v>
          </cell>
          <cell r="E344" t="str">
            <v>中　島</v>
          </cell>
          <cell r="F344" t="str">
            <v>高松東</v>
          </cell>
          <cell r="G344">
            <v>170</v>
          </cell>
          <cell r="H344">
            <v>4402</v>
          </cell>
          <cell r="I344" t="str">
            <v>山　本</v>
          </cell>
          <cell r="J344">
            <v>44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1707</v>
          </cell>
          <cell r="E345" t="str">
            <v>新　西</v>
          </cell>
          <cell r="F345" t="str">
            <v>英　明</v>
          </cell>
          <cell r="G345">
            <v>169</v>
          </cell>
          <cell r="H345">
            <v>2003</v>
          </cell>
          <cell r="I345" t="str">
            <v>佐　伯</v>
          </cell>
          <cell r="J345">
            <v>20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3506</v>
          </cell>
          <cell r="E346" t="str">
            <v>近　石</v>
          </cell>
          <cell r="F346" t="str">
            <v>琴　平</v>
          </cell>
          <cell r="G346">
            <v>168</v>
          </cell>
          <cell r="H346">
            <v>507</v>
          </cell>
          <cell r="I346" t="str">
            <v>須　本</v>
          </cell>
          <cell r="J346">
            <v>5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3606</v>
          </cell>
          <cell r="E347" t="str">
            <v>川　人</v>
          </cell>
          <cell r="F347" t="str">
            <v>高　瀬</v>
          </cell>
          <cell r="G347">
            <v>167</v>
          </cell>
          <cell r="H347">
            <v>3505</v>
          </cell>
          <cell r="I347" t="str">
            <v>吉　田</v>
          </cell>
          <cell r="J347">
            <v>35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1304</v>
          </cell>
          <cell r="E348" t="str">
            <v>福　家</v>
          </cell>
          <cell r="F348" t="str">
            <v>高松一</v>
          </cell>
          <cell r="G348">
            <v>166</v>
          </cell>
          <cell r="H348">
            <v>1107</v>
          </cell>
          <cell r="I348" t="str">
            <v>中　尾</v>
          </cell>
          <cell r="J348">
            <v>11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3507</v>
          </cell>
          <cell r="E349" t="str">
            <v>木　下</v>
          </cell>
          <cell r="F349" t="str">
            <v>琴　平</v>
          </cell>
          <cell r="G349">
            <v>165</v>
          </cell>
          <cell r="H349">
            <v>1303</v>
          </cell>
          <cell r="I349" t="str">
            <v>光　井</v>
          </cell>
          <cell r="J349">
            <v>13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3205</v>
          </cell>
          <cell r="E350" t="str">
            <v>冨　田</v>
          </cell>
          <cell r="F350" t="str">
            <v>多度津</v>
          </cell>
          <cell r="G350">
            <v>164</v>
          </cell>
          <cell r="H350">
            <v>3502</v>
          </cell>
          <cell r="I350" t="str">
            <v>三　井</v>
          </cell>
          <cell r="J350">
            <v>35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1020</v>
          </cell>
          <cell r="E351" t="str">
            <v>多　田</v>
          </cell>
          <cell r="F351" t="str">
            <v>高中央</v>
          </cell>
          <cell r="G351">
            <v>163</v>
          </cell>
          <cell r="H351">
            <v>1809</v>
          </cell>
          <cell r="I351" t="str">
            <v>黒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4012</v>
          </cell>
          <cell r="E352" t="str">
            <v>米　谷</v>
          </cell>
          <cell r="F352" t="str">
            <v>観総合</v>
          </cell>
          <cell r="G352">
            <v>162</v>
          </cell>
          <cell r="H352">
            <v>2201</v>
          </cell>
          <cell r="I352" t="str">
            <v>白　川</v>
          </cell>
          <cell r="J352">
            <v>22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1410</v>
          </cell>
          <cell r="E353" t="str">
            <v>御　厩</v>
          </cell>
          <cell r="F353" t="str">
            <v>高桜井</v>
          </cell>
          <cell r="G353">
            <v>161</v>
          </cell>
          <cell r="H353">
            <v>4010</v>
          </cell>
          <cell r="I353" t="str">
            <v>　森</v>
          </cell>
          <cell r="J353">
            <v>40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1218</v>
          </cell>
          <cell r="E354" t="str">
            <v>澤　田</v>
          </cell>
          <cell r="F354" t="str">
            <v>高　松</v>
          </cell>
          <cell r="G354">
            <v>160</v>
          </cell>
          <cell r="H354">
            <v>905</v>
          </cell>
          <cell r="I354" t="str">
            <v>亀　井</v>
          </cell>
          <cell r="J354">
            <v>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1408</v>
          </cell>
          <cell r="E355" t="str">
            <v>　佃</v>
          </cell>
          <cell r="F355" t="str">
            <v>高桜井</v>
          </cell>
          <cell r="G355">
            <v>159</v>
          </cell>
          <cell r="H355">
            <v>1602</v>
          </cell>
          <cell r="I355" t="str">
            <v>川　松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2707</v>
          </cell>
          <cell r="E356" t="str">
            <v>片　桐</v>
          </cell>
          <cell r="F356" t="str">
            <v>坂出工</v>
          </cell>
          <cell r="G356">
            <v>158</v>
          </cell>
          <cell r="H356">
            <v>3906</v>
          </cell>
          <cell r="I356" t="str">
            <v>白　井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1502</v>
          </cell>
          <cell r="E357" t="str">
            <v>柴　坂</v>
          </cell>
          <cell r="F357" t="str">
            <v>高松南</v>
          </cell>
          <cell r="G357">
            <v>157</v>
          </cell>
          <cell r="H357">
            <v>4004</v>
          </cell>
          <cell r="I357" t="str">
            <v>合　田有</v>
          </cell>
          <cell r="J357">
            <v>40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1813</v>
          </cell>
          <cell r="E358" t="str">
            <v>有　賀</v>
          </cell>
          <cell r="F358" t="str">
            <v>高工芸</v>
          </cell>
          <cell r="G358">
            <v>156</v>
          </cell>
          <cell r="H358">
            <v>1403</v>
          </cell>
          <cell r="I358" t="str">
            <v>岩　田</v>
          </cell>
          <cell r="J358">
            <v>14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710</v>
          </cell>
          <cell r="E359" t="str">
            <v>多　田智</v>
          </cell>
          <cell r="F359" t="str">
            <v>三　木</v>
          </cell>
          <cell r="G359">
            <v>155</v>
          </cell>
          <cell r="H359">
            <v>3503</v>
          </cell>
          <cell r="I359" t="str">
            <v>中　丸</v>
          </cell>
          <cell r="J359">
            <v>35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115</v>
          </cell>
          <cell r="E360" t="str">
            <v>森　岡</v>
          </cell>
          <cell r="F360" t="str">
            <v>小中央</v>
          </cell>
          <cell r="G360">
            <v>154</v>
          </cell>
          <cell r="H360">
            <v>3304</v>
          </cell>
          <cell r="I360" t="str">
            <v>伊　丹</v>
          </cell>
          <cell r="J360">
            <v>33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1214</v>
          </cell>
          <cell r="E361" t="str">
            <v>　岡</v>
          </cell>
          <cell r="F361" t="str">
            <v>高　松</v>
          </cell>
          <cell r="G361">
            <v>153</v>
          </cell>
          <cell r="H361">
            <v>2107</v>
          </cell>
          <cell r="I361" t="str">
            <v>齋　藤</v>
          </cell>
          <cell r="J361">
            <v>21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3908</v>
          </cell>
          <cell r="E362" t="str">
            <v>床　田</v>
          </cell>
          <cell r="F362" t="str">
            <v>観　一</v>
          </cell>
          <cell r="G362">
            <v>152</v>
          </cell>
          <cell r="H362">
            <v>910</v>
          </cell>
          <cell r="I362" t="str">
            <v>小　西</v>
          </cell>
          <cell r="J362">
            <v>9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1814</v>
          </cell>
          <cell r="E363" t="str">
            <v>山　﨑</v>
          </cell>
          <cell r="F363" t="str">
            <v>高工芸</v>
          </cell>
          <cell r="G363">
            <v>151</v>
          </cell>
          <cell r="H363">
            <v>1501</v>
          </cell>
          <cell r="I363" t="str">
            <v>平　井</v>
          </cell>
          <cell r="J363">
            <v>15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203</v>
          </cell>
          <cell r="E364" t="str">
            <v>山　本</v>
          </cell>
          <cell r="F364" t="str">
            <v>三本松</v>
          </cell>
          <cell r="G364">
            <v>150</v>
          </cell>
          <cell r="H364">
            <v>2111</v>
          </cell>
          <cell r="I364" t="str">
            <v>大　瀧</v>
          </cell>
          <cell r="J364">
            <v>21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2408</v>
          </cell>
          <cell r="E365" t="str">
            <v>大　西</v>
          </cell>
          <cell r="F365" t="str">
            <v>坂　出</v>
          </cell>
          <cell r="G365">
            <v>149</v>
          </cell>
          <cell r="H365">
            <v>3905</v>
          </cell>
          <cell r="I365" t="str">
            <v>竹　田</v>
          </cell>
          <cell r="J365">
            <v>39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2203</v>
          </cell>
          <cell r="E366" t="str">
            <v>平　野</v>
          </cell>
          <cell r="F366" t="str">
            <v>農　経</v>
          </cell>
          <cell r="G366">
            <v>148</v>
          </cell>
          <cell r="H366">
            <v>2110</v>
          </cell>
          <cell r="I366" t="str">
            <v>加　藤</v>
          </cell>
          <cell r="J366">
            <v>21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706</v>
          </cell>
          <cell r="E367" t="str">
            <v>三　木</v>
          </cell>
          <cell r="F367" t="str">
            <v>三　木</v>
          </cell>
          <cell r="G367">
            <v>147</v>
          </cell>
          <cell r="H367">
            <v>401</v>
          </cell>
          <cell r="I367" t="str">
            <v>辻　田</v>
          </cell>
          <cell r="J367">
            <v>4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2303</v>
          </cell>
          <cell r="E368" t="str">
            <v>寳　田</v>
          </cell>
          <cell r="F368" t="str">
            <v>飯　山</v>
          </cell>
          <cell r="G368">
            <v>146</v>
          </cell>
          <cell r="H368">
            <v>2706</v>
          </cell>
          <cell r="I368" t="str">
            <v>森　川</v>
          </cell>
          <cell r="J368">
            <v>27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2304</v>
          </cell>
          <cell r="E369" t="str">
            <v>宮　家</v>
          </cell>
          <cell r="F369" t="str">
            <v>飯　山</v>
          </cell>
          <cell r="G369">
            <v>145</v>
          </cell>
          <cell r="H369">
            <v>1207</v>
          </cell>
          <cell r="I369" t="str">
            <v>宮　本</v>
          </cell>
          <cell r="J369">
            <v>12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3308</v>
          </cell>
          <cell r="E370" t="str">
            <v>江　崎</v>
          </cell>
          <cell r="F370" t="str">
            <v>善　一</v>
          </cell>
          <cell r="G370">
            <v>144</v>
          </cell>
          <cell r="H370">
            <v>705</v>
          </cell>
          <cell r="I370" t="str">
            <v>小　西</v>
          </cell>
          <cell r="J370">
            <v>7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3910</v>
          </cell>
          <cell r="E371" t="str">
            <v>北　山</v>
          </cell>
          <cell r="F371" t="str">
            <v>観　一</v>
          </cell>
          <cell r="G371">
            <v>143</v>
          </cell>
          <cell r="H371">
            <v>3501</v>
          </cell>
          <cell r="I371" t="str">
            <v>森　近</v>
          </cell>
          <cell r="J371">
            <v>35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D372">
            <v>1503</v>
          </cell>
          <cell r="E372" t="str">
            <v>吉　川</v>
          </cell>
          <cell r="F372" t="str">
            <v>高松南</v>
          </cell>
          <cell r="G372">
            <v>142</v>
          </cell>
          <cell r="H372">
            <v>2809</v>
          </cell>
          <cell r="I372" t="str">
            <v>藤　井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116</v>
          </cell>
          <cell r="E373" t="str">
            <v>赤　松</v>
          </cell>
          <cell r="F373" t="str">
            <v>小中央</v>
          </cell>
          <cell r="G373">
            <v>141</v>
          </cell>
          <cell r="H373">
            <v>2805</v>
          </cell>
          <cell r="I373" t="str">
            <v>村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2908</v>
          </cell>
          <cell r="E374" t="str">
            <v>石　川</v>
          </cell>
          <cell r="F374" t="str">
            <v>丸城西</v>
          </cell>
          <cell r="G374">
            <v>140</v>
          </cell>
          <cell r="H374">
            <v>1206</v>
          </cell>
          <cell r="I374" t="str">
            <v>横　山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2824</v>
          </cell>
          <cell r="E375" t="str">
            <v>白　川</v>
          </cell>
          <cell r="F375" t="str">
            <v>丸　亀</v>
          </cell>
          <cell r="G375">
            <v>139</v>
          </cell>
          <cell r="H375">
            <v>1209</v>
          </cell>
          <cell r="I375" t="str">
            <v>赤　澤</v>
          </cell>
          <cell r="J375">
            <v>12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2306</v>
          </cell>
          <cell r="E376" t="str">
            <v>高　尾</v>
          </cell>
          <cell r="F376" t="str">
            <v>飯　山</v>
          </cell>
          <cell r="G376">
            <v>138</v>
          </cell>
          <cell r="H376">
            <v>106</v>
          </cell>
          <cell r="I376" t="str">
            <v>デニス</v>
          </cell>
          <cell r="J376">
            <v>1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C377" t="str">
            <v>①</v>
          </cell>
          <cell r="D377">
            <v>3102</v>
          </cell>
          <cell r="E377" t="str">
            <v>横　山</v>
          </cell>
          <cell r="F377" t="str">
            <v>藤　井</v>
          </cell>
          <cell r="G377">
            <v>137</v>
          </cell>
          <cell r="H377">
            <v>1806</v>
          </cell>
          <cell r="I377" t="str">
            <v>三　﨑</v>
          </cell>
          <cell r="J377">
            <v>18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D378">
            <v>2910</v>
          </cell>
          <cell r="E378" t="str">
            <v>山　本</v>
          </cell>
          <cell r="F378" t="str">
            <v>丸城西</v>
          </cell>
          <cell r="G378">
            <v>136</v>
          </cell>
          <cell r="H378">
            <v>3303</v>
          </cell>
          <cell r="I378" t="str">
            <v>藤　田</v>
          </cell>
          <cell r="J378">
            <v>33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404</v>
          </cell>
          <cell r="E379" t="str">
            <v>井　原</v>
          </cell>
          <cell r="F379" t="str">
            <v>藤井寒</v>
          </cell>
          <cell r="G379">
            <v>135</v>
          </cell>
          <cell r="H379">
            <v>602</v>
          </cell>
          <cell r="I379" t="str">
            <v>鎌　田</v>
          </cell>
          <cell r="J379">
            <v>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D380">
            <v>1022</v>
          </cell>
          <cell r="E380" t="str">
            <v>藏　元</v>
          </cell>
          <cell r="F380" t="str">
            <v>高中央</v>
          </cell>
          <cell r="G380">
            <v>134</v>
          </cell>
          <cell r="H380">
            <v>1805</v>
          </cell>
          <cell r="I380" t="str">
            <v>齊　藤</v>
          </cell>
          <cell r="J380">
            <v>18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1608</v>
          </cell>
          <cell r="E381" t="str">
            <v>二　川</v>
          </cell>
          <cell r="F381" t="str">
            <v>香中央</v>
          </cell>
          <cell r="G381">
            <v>133</v>
          </cell>
          <cell r="H381">
            <v>3202</v>
          </cell>
          <cell r="I381" t="str">
            <v>　関</v>
          </cell>
          <cell r="J381">
            <v>32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C382" t="str">
            <v>①</v>
          </cell>
          <cell r="D382">
            <v>1216</v>
          </cell>
          <cell r="E382" t="str">
            <v>山　口</v>
          </cell>
          <cell r="F382" t="str">
            <v>高　松</v>
          </cell>
          <cell r="G382">
            <v>132</v>
          </cell>
          <cell r="H382">
            <v>709</v>
          </cell>
          <cell r="I382" t="str">
            <v>　泉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2116</v>
          </cell>
          <cell r="E383" t="str">
            <v>川　原</v>
          </cell>
          <cell r="F383" t="str">
            <v>高松西</v>
          </cell>
          <cell r="G383">
            <v>131</v>
          </cell>
          <cell r="H383">
            <v>1405</v>
          </cell>
          <cell r="I383" t="str">
            <v>宮　﨑</v>
          </cell>
          <cell r="J383">
            <v>14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708</v>
          </cell>
          <cell r="E384" t="str">
            <v>多　田道</v>
          </cell>
          <cell r="F384" t="str">
            <v>三　木</v>
          </cell>
          <cell r="G384">
            <v>130</v>
          </cell>
          <cell r="H384">
            <v>3904</v>
          </cell>
          <cell r="I384" t="str">
            <v>本　田</v>
          </cell>
          <cell r="J384">
            <v>39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劉　・阿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眞　鍋・横　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藤・石　井</v>
          </cell>
          <cell r="F7" t="str">
            <v>尽　誠</v>
          </cell>
          <cell r="G7">
            <v>59</v>
          </cell>
          <cell r="H7">
            <v>1406</v>
          </cell>
          <cell r="I7" t="str">
            <v>犬　伏・井　元</v>
          </cell>
          <cell r="J7">
            <v>14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>
            <v>58</v>
          </cell>
          <cell r="H8">
            <v>703</v>
          </cell>
          <cell r="I8" t="str">
            <v>川　田・工　藤</v>
          </cell>
          <cell r="J8">
            <v>7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>
            <v>57</v>
          </cell>
          <cell r="H9">
            <v>3502</v>
          </cell>
          <cell r="I9" t="str">
            <v>新　開・眞　鍋</v>
          </cell>
          <cell r="J9">
            <v>35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3901</v>
          </cell>
          <cell r="E10" t="str">
            <v>高　橋・　堤　</v>
          </cell>
          <cell r="F10" t="str">
            <v>観　一</v>
          </cell>
          <cell r="G10">
            <v>56</v>
          </cell>
          <cell r="H10">
            <v>902</v>
          </cell>
          <cell r="I10" t="str">
            <v>中　村・山　下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渡　邊・玉　木</v>
          </cell>
          <cell r="F11" t="str">
            <v>高中央</v>
          </cell>
          <cell r="G11">
            <v>55</v>
          </cell>
          <cell r="H11">
            <v>1202</v>
          </cell>
          <cell r="I11" t="str">
            <v>江　藤・大　西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玉　木・森　兼</v>
          </cell>
          <cell r="F12" t="str">
            <v>高松商</v>
          </cell>
          <cell r="G12">
            <v>54</v>
          </cell>
          <cell r="H12">
            <v>4002</v>
          </cell>
          <cell r="I12" t="str">
            <v>東　根・白　井</v>
          </cell>
          <cell r="J12">
            <v>40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3903</v>
          </cell>
          <cell r="E13" t="str">
            <v>川上紗・川上優</v>
          </cell>
          <cell r="F13" t="str">
            <v>観　一</v>
          </cell>
          <cell r="G13">
            <v>53</v>
          </cell>
          <cell r="H13">
            <v>702</v>
          </cell>
          <cell r="I13" t="str">
            <v>藤　田・廣　瀬</v>
          </cell>
          <cell r="J13">
            <v>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4001</v>
          </cell>
          <cell r="E14" t="str">
            <v>小　野・高　平</v>
          </cell>
          <cell r="F14" t="str">
            <v>観総合</v>
          </cell>
          <cell r="G14">
            <v>52</v>
          </cell>
          <cell r="H14">
            <v>1602</v>
          </cell>
          <cell r="I14" t="str">
            <v>三　橋・　秦　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越　智・堀　口</v>
          </cell>
          <cell r="F15" t="str">
            <v>丸　亀</v>
          </cell>
          <cell r="G15">
            <v>51</v>
          </cell>
          <cell r="H15">
            <v>3904</v>
          </cell>
          <cell r="I15" t="str">
            <v>小　野・金　藤</v>
          </cell>
          <cell r="J15">
            <v>39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201</v>
          </cell>
          <cell r="E16" t="str">
            <v>吉　井・西　川</v>
          </cell>
          <cell r="F16" t="str">
            <v>三本松</v>
          </cell>
          <cell r="G16">
            <v>50</v>
          </cell>
          <cell r="H16">
            <v>1405</v>
          </cell>
          <cell r="I16" t="str">
            <v>桑　島・佐々木梨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>
            <v>2</v>
          </cell>
          <cell r="R16">
            <v>2</v>
          </cell>
          <cell r="S16">
            <v>2</v>
          </cell>
          <cell r="T16">
            <v>15</v>
          </cell>
          <cell r="U16">
            <v>15</v>
          </cell>
          <cell r="V16">
            <v>15</v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増　田・小　島</v>
          </cell>
          <cell r="F17" t="str">
            <v>高中央</v>
          </cell>
          <cell r="G17">
            <v>49</v>
          </cell>
          <cell r="H17">
            <v>1302</v>
          </cell>
          <cell r="I17" t="str">
            <v>大　前・宮　光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2802</v>
          </cell>
          <cell r="E18" t="str">
            <v>中　茂・𠮷井</v>
          </cell>
          <cell r="F18" t="str">
            <v>丸　亀</v>
          </cell>
          <cell r="G18">
            <v>48</v>
          </cell>
          <cell r="H18">
            <v>4401</v>
          </cell>
          <cell r="I18" t="str">
            <v>安　藤・谷　本</v>
          </cell>
          <cell r="J18">
            <v>44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3902</v>
          </cell>
          <cell r="E19" t="str">
            <v>合　田・山　路</v>
          </cell>
          <cell r="F19" t="str">
            <v>観　一</v>
          </cell>
          <cell r="G19">
            <v>47</v>
          </cell>
          <cell r="H19">
            <v>1601</v>
          </cell>
          <cell r="I19" t="str">
            <v>川　田・中　條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1401</v>
          </cell>
          <cell r="E20" t="str">
            <v>増　田・森　本</v>
          </cell>
          <cell r="F20" t="str">
            <v>高桜井</v>
          </cell>
          <cell r="G20">
            <v>46</v>
          </cell>
          <cell r="H20">
            <v>2401</v>
          </cell>
          <cell r="I20" t="str">
            <v>三　好・深　井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202</v>
          </cell>
          <cell r="E21" t="str">
            <v>岸　野・野　瀬</v>
          </cell>
          <cell r="F21" t="str">
            <v>三本松</v>
          </cell>
          <cell r="G21">
            <v>45</v>
          </cell>
          <cell r="H21">
            <v>2803</v>
          </cell>
          <cell r="I21" t="str">
            <v>木　村・吉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1002</v>
          </cell>
          <cell r="E22" t="str">
            <v>小　野・納　田</v>
          </cell>
          <cell r="F22" t="str">
            <v>高中央</v>
          </cell>
          <cell r="G22">
            <v>44</v>
          </cell>
          <cell r="H22">
            <v>1801</v>
          </cell>
          <cell r="I22" t="str">
            <v>中　田・古　川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701</v>
          </cell>
          <cell r="E23" t="str">
            <v>小　西・村　尾</v>
          </cell>
          <cell r="F23" t="str">
            <v>三　木</v>
          </cell>
          <cell r="G23">
            <v>43</v>
          </cell>
          <cell r="H23">
            <v>1303</v>
          </cell>
          <cell r="I23" t="str">
            <v>田　村・菰　渕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3704</v>
          </cell>
          <cell r="E24" t="str">
            <v>大　西・宮　崎</v>
          </cell>
          <cell r="F24" t="str">
            <v>香川西</v>
          </cell>
          <cell r="G24">
            <v>42</v>
          </cell>
          <cell r="H24">
            <v>3501</v>
          </cell>
          <cell r="I24" t="str">
            <v>山　崎・澤　田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能　祖・小　林</v>
          </cell>
          <cell r="F25" t="str">
            <v>高松商</v>
          </cell>
          <cell r="G25">
            <v>41</v>
          </cell>
          <cell r="H25">
            <v>1404</v>
          </cell>
          <cell r="I25" t="str">
            <v>佐　々・古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203</v>
          </cell>
          <cell r="E26" t="str">
            <v>矢　野・多　田</v>
          </cell>
          <cell r="F26" t="str">
            <v>三本松</v>
          </cell>
          <cell r="G26">
            <v>40</v>
          </cell>
          <cell r="H26">
            <v>1006</v>
          </cell>
          <cell r="I26" t="str">
            <v>葛　西・小　泉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1403</v>
          </cell>
          <cell r="E27" t="str">
            <v>梶　川・鍵　山</v>
          </cell>
          <cell r="F27" t="str">
            <v>高桜井</v>
          </cell>
          <cell r="G27">
            <v>39</v>
          </cell>
          <cell r="H27">
            <v>2101</v>
          </cell>
          <cell r="I27" t="str">
            <v>水　田・中　尾</v>
          </cell>
          <cell r="J27">
            <v>21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斉　藤・田　中</v>
          </cell>
          <cell r="F28" t="str">
            <v>高松東</v>
          </cell>
          <cell r="G28">
            <v>38</v>
          </cell>
          <cell r="H28">
            <v>1005</v>
          </cell>
          <cell r="I28" t="str">
            <v>久　保・荒　山</v>
          </cell>
          <cell r="J28">
            <v>10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1402</v>
          </cell>
          <cell r="E29" t="str">
            <v>佐々木羽・髙　木</v>
          </cell>
          <cell r="F29" t="str">
            <v>高桜井</v>
          </cell>
          <cell r="G29">
            <v>37</v>
          </cell>
          <cell r="H29">
            <v>101</v>
          </cell>
          <cell r="I29" t="str">
            <v>平　間・上　川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1201</v>
          </cell>
          <cell r="E30" t="str">
            <v>山　本・吉田光</v>
          </cell>
          <cell r="F30" t="str">
            <v>高　松</v>
          </cell>
          <cell r="G30">
            <v>36</v>
          </cell>
          <cell r="H30">
            <v>1901</v>
          </cell>
          <cell r="I30" t="str">
            <v>津　田・正　田</v>
          </cell>
          <cell r="J30">
            <v>19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2901</v>
          </cell>
          <cell r="E31" t="str">
            <v>香　川・山　本</v>
          </cell>
          <cell r="F31" t="str">
            <v>丸城西</v>
          </cell>
          <cell r="G31">
            <v>35</v>
          </cell>
          <cell r="H31">
            <v>1004</v>
          </cell>
          <cell r="I31" t="str">
            <v>三　木・佐々木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2201</v>
          </cell>
          <cell r="E32" t="str">
            <v>豊　岡・岡　田</v>
          </cell>
          <cell r="F32" t="str">
            <v>農　経</v>
          </cell>
          <cell r="G32">
            <v>34</v>
          </cell>
          <cell r="H32">
            <v>1301</v>
          </cell>
          <cell r="I32" t="str">
            <v>川　村・寺　竹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2902</v>
          </cell>
          <cell r="E33" t="str">
            <v>松　岡・平　野</v>
          </cell>
          <cell r="F33" t="str">
            <v>丸城西</v>
          </cell>
          <cell r="G33">
            <v>33</v>
          </cell>
          <cell r="H33">
            <v>1105</v>
          </cell>
          <cell r="I33" t="str">
            <v>谷　定・田　村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1105</v>
          </cell>
          <cell r="E34" t="str">
            <v>谷　定・田　村</v>
          </cell>
          <cell r="F34" t="str">
            <v>高松商</v>
          </cell>
          <cell r="G34">
            <v>32</v>
          </cell>
          <cell r="H34">
            <v>2902</v>
          </cell>
          <cell r="I34" t="str">
            <v>松　岡・平　野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1301</v>
          </cell>
          <cell r="E35" t="str">
            <v>川　村・寺　竹</v>
          </cell>
          <cell r="F35" t="str">
            <v>高松一</v>
          </cell>
          <cell r="G35">
            <v>31</v>
          </cell>
          <cell r="H35">
            <v>2201</v>
          </cell>
          <cell r="I35" t="str">
            <v>豊　岡・岡　田</v>
          </cell>
          <cell r="J35">
            <v>22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1004</v>
          </cell>
          <cell r="E36" t="str">
            <v>三　木・佐々木</v>
          </cell>
          <cell r="F36" t="str">
            <v>高中央</v>
          </cell>
          <cell r="G36">
            <v>30</v>
          </cell>
          <cell r="H36">
            <v>2901</v>
          </cell>
          <cell r="I36" t="str">
            <v>香　川・山　本</v>
          </cell>
          <cell r="J36">
            <v>29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1901</v>
          </cell>
          <cell r="E37" t="str">
            <v>津　田・正　田</v>
          </cell>
          <cell r="F37" t="str">
            <v>大手高</v>
          </cell>
          <cell r="G37">
            <v>29</v>
          </cell>
          <cell r="H37">
            <v>1201</v>
          </cell>
          <cell r="I37" t="str">
            <v>山　本・吉田光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平　間・上　川</v>
          </cell>
          <cell r="F38" t="str">
            <v>小中央</v>
          </cell>
          <cell r="G38">
            <v>28</v>
          </cell>
          <cell r="H38">
            <v>1402</v>
          </cell>
          <cell r="I38" t="str">
            <v>佐々木羽・髙　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久　保・荒　山</v>
          </cell>
          <cell r="F39" t="str">
            <v>高中央</v>
          </cell>
          <cell r="G39">
            <v>27</v>
          </cell>
          <cell r="H39">
            <v>901</v>
          </cell>
          <cell r="I39" t="str">
            <v>斉　藤・田　中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2101</v>
          </cell>
          <cell r="E40" t="str">
            <v>水　田・中　尾</v>
          </cell>
          <cell r="F40" t="str">
            <v>高松西</v>
          </cell>
          <cell r="G40">
            <v>26</v>
          </cell>
          <cell r="H40">
            <v>1403</v>
          </cell>
          <cell r="I40" t="str">
            <v>梶　川・鍵　山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1006</v>
          </cell>
          <cell r="E41" t="str">
            <v>葛　西・小　泉</v>
          </cell>
          <cell r="F41" t="str">
            <v>高中央</v>
          </cell>
          <cell r="G41">
            <v>25</v>
          </cell>
          <cell r="H41">
            <v>203</v>
          </cell>
          <cell r="I41" t="str">
            <v>矢　野・多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1404</v>
          </cell>
          <cell r="E42" t="str">
            <v>佐　々・古　市</v>
          </cell>
          <cell r="F42" t="str">
            <v>高桜井</v>
          </cell>
          <cell r="G42">
            <v>24</v>
          </cell>
          <cell r="H42">
            <v>1104</v>
          </cell>
          <cell r="I42" t="str">
            <v>能　祖・小　林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3501</v>
          </cell>
          <cell r="E43" t="str">
            <v>山　崎・澤　田</v>
          </cell>
          <cell r="F43" t="str">
            <v>琴　平</v>
          </cell>
          <cell r="G43">
            <v>23</v>
          </cell>
          <cell r="H43">
            <v>3704</v>
          </cell>
          <cell r="I43" t="str">
            <v>大　西・宮　崎</v>
          </cell>
          <cell r="J43">
            <v>37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田　村・菰　渕</v>
          </cell>
          <cell r="F44" t="str">
            <v>高松一</v>
          </cell>
          <cell r="G44">
            <v>22</v>
          </cell>
          <cell r="H44">
            <v>701</v>
          </cell>
          <cell r="I44" t="str">
            <v>小　西・村　尾</v>
          </cell>
          <cell r="J44">
            <v>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中　田・古　川</v>
          </cell>
          <cell r="F45" t="str">
            <v>高工芸</v>
          </cell>
          <cell r="G45">
            <v>21</v>
          </cell>
          <cell r="H45">
            <v>1002</v>
          </cell>
          <cell r="I45" t="str">
            <v>小　野・納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木　村・吉　岡</v>
          </cell>
          <cell r="F46" t="str">
            <v>丸　亀</v>
          </cell>
          <cell r="G46">
            <v>20</v>
          </cell>
          <cell r="H46">
            <v>202</v>
          </cell>
          <cell r="I46" t="str">
            <v>岸　野・野　瀬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三　好・深　井</v>
          </cell>
          <cell r="F47" t="str">
            <v>坂　出</v>
          </cell>
          <cell r="G47">
            <v>19</v>
          </cell>
          <cell r="H47">
            <v>1401</v>
          </cell>
          <cell r="I47" t="str">
            <v>増　田・森　本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川　田・中　條</v>
          </cell>
          <cell r="F48" t="str">
            <v>香中央</v>
          </cell>
          <cell r="G48">
            <v>18</v>
          </cell>
          <cell r="H48">
            <v>3902</v>
          </cell>
          <cell r="I48" t="str">
            <v>合　田・山　路</v>
          </cell>
          <cell r="J48">
            <v>39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4401</v>
          </cell>
          <cell r="E49" t="str">
            <v>安　藤・谷　本</v>
          </cell>
          <cell r="F49" t="str">
            <v>高専高</v>
          </cell>
          <cell r="G49">
            <v>17</v>
          </cell>
          <cell r="H49">
            <v>2802</v>
          </cell>
          <cell r="I49" t="str">
            <v>中　茂・𠮷井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1302</v>
          </cell>
          <cell r="E50" t="str">
            <v>大　前・宮　光</v>
          </cell>
          <cell r="F50" t="str">
            <v>高松一</v>
          </cell>
          <cell r="G50">
            <v>16</v>
          </cell>
          <cell r="H50">
            <v>1003</v>
          </cell>
          <cell r="I50" t="str">
            <v>増　田・小　島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1405</v>
          </cell>
          <cell r="E51" t="str">
            <v>桑　島・佐々木梨</v>
          </cell>
          <cell r="F51" t="str">
            <v>高桜井</v>
          </cell>
          <cell r="G51">
            <v>15</v>
          </cell>
          <cell r="H51">
            <v>201</v>
          </cell>
          <cell r="I51" t="str">
            <v>吉　井・西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3904</v>
          </cell>
          <cell r="E52" t="str">
            <v>小　野・金　藤</v>
          </cell>
          <cell r="F52" t="str">
            <v>観　一</v>
          </cell>
          <cell r="G52">
            <v>14</v>
          </cell>
          <cell r="H52">
            <v>2801</v>
          </cell>
          <cell r="I52" t="str">
            <v>越　智・堀　口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三　橋・　秦　</v>
          </cell>
          <cell r="F53" t="str">
            <v>香中央</v>
          </cell>
          <cell r="G53">
            <v>13</v>
          </cell>
          <cell r="H53">
            <v>4001</v>
          </cell>
          <cell r="I53" t="str">
            <v>小　野・高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702</v>
          </cell>
          <cell r="E54" t="str">
            <v>藤　田・廣　瀬</v>
          </cell>
          <cell r="F54" t="str">
            <v>三　木</v>
          </cell>
          <cell r="G54">
            <v>12</v>
          </cell>
          <cell r="H54">
            <v>3903</v>
          </cell>
          <cell r="I54" t="str">
            <v>川上紗・川上優</v>
          </cell>
          <cell r="J54">
            <v>39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4002</v>
          </cell>
          <cell r="E55" t="str">
            <v>東　根・白　井</v>
          </cell>
          <cell r="F55" t="str">
            <v>観総合</v>
          </cell>
          <cell r="G55">
            <v>11</v>
          </cell>
          <cell r="H55">
            <v>1103</v>
          </cell>
          <cell r="I55" t="str">
            <v>玉　木・森　兼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1202</v>
          </cell>
          <cell r="E56" t="str">
            <v>江　藤・大　西</v>
          </cell>
          <cell r="F56" t="str">
            <v>高　松</v>
          </cell>
          <cell r="G56">
            <v>10</v>
          </cell>
          <cell r="H56">
            <v>1001</v>
          </cell>
          <cell r="I56" t="str">
            <v>渡　邊・玉　木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902</v>
          </cell>
          <cell r="E57" t="str">
            <v>中　村・山　下</v>
          </cell>
          <cell r="F57" t="str">
            <v>高松東</v>
          </cell>
          <cell r="G57">
            <v>9</v>
          </cell>
          <cell r="H57">
            <v>3901</v>
          </cell>
          <cell r="I57" t="str">
            <v>高　橋・　堤　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3502</v>
          </cell>
          <cell r="E58" t="str">
            <v>新　開・眞　鍋</v>
          </cell>
          <cell r="F58" t="str">
            <v>琴　平</v>
          </cell>
          <cell r="G58">
            <v>8</v>
          </cell>
          <cell r="H58">
            <v>3403</v>
          </cell>
          <cell r="I58" t="str">
            <v>菰　下・宮　﨑</v>
          </cell>
          <cell r="J58">
            <v>34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703</v>
          </cell>
          <cell r="E59" t="str">
            <v>川　田・工　藤</v>
          </cell>
          <cell r="F59" t="str">
            <v>三　木</v>
          </cell>
          <cell r="G59">
            <v>7</v>
          </cell>
          <cell r="H59">
            <v>1102</v>
          </cell>
          <cell r="I59" t="str">
            <v>岩　﨑・高　尾</v>
          </cell>
          <cell r="J59">
            <v>11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1406</v>
          </cell>
          <cell r="E60" t="str">
            <v>犬　伏・井　元</v>
          </cell>
          <cell r="F60" t="str">
            <v>高桜井</v>
          </cell>
          <cell r="G60">
            <v>6</v>
          </cell>
          <cell r="H60">
            <v>3402</v>
          </cell>
          <cell r="I60" t="str">
            <v>伊　藤・石　井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2102</v>
          </cell>
          <cell r="E61" t="str">
            <v>横　井・川　東</v>
          </cell>
          <cell r="F61" t="str">
            <v>高松西</v>
          </cell>
          <cell r="G61">
            <v>69</v>
          </cell>
          <cell r="H61">
            <v>903</v>
          </cell>
          <cell r="I61" t="str">
            <v>梶　田・北　岡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1304</v>
          </cell>
          <cell r="E62" t="str">
            <v>中　尾・仲　西</v>
          </cell>
          <cell r="F62" t="str">
            <v>高松一</v>
          </cell>
          <cell r="G62">
            <v>68</v>
          </cell>
          <cell r="H62">
            <v>3503</v>
          </cell>
          <cell r="I62" t="str">
            <v>安　富・倉　本</v>
          </cell>
          <cell r="J62">
            <v>35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藤　村・三　好</v>
          </cell>
          <cell r="F63" t="str">
            <v>三本松</v>
          </cell>
          <cell r="G63">
            <v>67</v>
          </cell>
          <cell r="H63">
            <v>1203</v>
          </cell>
          <cell r="I63" t="str">
            <v>吉田久・鹿　庭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川・三　好</v>
          </cell>
          <cell r="F64" t="str">
            <v>丸城西</v>
          </cell>
          <cell r="G64">
            <v>66</v>
          </cell>
          <cell r="H64">
            <v>2804</v>
          </cell>
          <cell r="I64" t="str">
            <v>上　村・吉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1407</v>
          </cell>
          <cell r="E65" t="str">
            <v>野　口・佐々木ゆ</v>
          </cell>
          <cell r="F65" t="str">
            <v>高桜井</v>
          </cell>
          <cell r="G65">
            <v>65</v>
          </cell>
          <cell r="H65">
            <v>4003</v>
          </cell>
          <cell r="I65" t="str">
            <v>豊　嶋・貞　廣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4003</v>
          </cell>
          <cell r="E66" t="str">
            <v>豊　嶋・貞　廣</v>
          </cell>
          <cell r="F66" t="str">
            <v>観総合</v>
          </cell>
          <cell r="G66">
            <v>64</v>
          </cell>
          <cell r="H66">
            <v>1407</v>
          </cell>
          <cell r="I66" t="str">
            <v>野　口・佐々木ゆ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2804</v>
          </cell>
          <cell r="E67" t="str">
            <v>上　村・吉　久</v>
          </cell>
          <cell r="F67" t="str">
            <v>丸　亀</v>
          </cell>
          <cell r="G67">
            <v>63</v>
          </cell>
          <cell r="H67">
            <v>2903</v>
          </cell>
          <cell r="I67" t="str">
            <v>瀧　川・三　好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1203</v>
          </cell>
          <cell r="E68" t="str">
            <v>吉田久・鹿　庭</v>
          </cell>
          <cell r="F68" t="str">
            <v>高　松</v>
          </cell>
          <cell r="G68">
            <v>62</v>
          </cell>
          <cell r="H68">
            <v>204</v>
          </cell>
          <cell r="I68" t="str">
            <v>藤　村・三　好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3503</v>
          </cell>
          <cell r="E69" t="str">
            <v>安　富・倉　本</v>
          </cell>
          <cell r="F69" t="str">
            <v>琴　平</v>
          </cell>
          <cell r="G69">
            <v>61</v>
          </cell>
          <cell r="H69">
            <v>1304</v>
          </cell>
          <cell r="I69" t="str">
            <v>中　尾・仲　西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梶　田・北　岡</v>
          </cell>
          <cell r="F70" t="str">
            <v>高松東</v>
          </cell>
          <cell r="G70">
            <v>60</v>
          </cell>
          <cell r="H70">
            <v>2102</v>
          </cell>
          <cell r="I70" t="str">
            <v>横　井・川　東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秋　月・長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西・片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平　石・　森　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山口壱・井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鉄　野・山　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田井遥・國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3301</v>
          </cell>
          <cell r="E10" t="str">
            <v>橋　崎・佐　藤</v>
          </cell>
          <cell r="F10" t="str">
            <v>善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1201</v>
          </cell>
          <cell r="E11" t="str">
            <v>岩　原・　林　</v>
          </cell>
          <cell r="F11" t="str">
            <v>高　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1102</v>
          </cell>
          <cell r="E12" t="str">
            <v>久保諒・德　永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谷　定・杢　村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1202</v>
          </cell>
          <cell r="E14" t="str">
            <v>藤　原・平　木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木　村・神　余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2401</v>
          </cell>
          <cell r="E16" t="str">
            <v>飯　田・山　平</v>
          </cell>
          <cell r="F16" t="str">
            <v>坂　出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2803</v>
          </cell>
          <cell r="E17" t="str">
            <v>福　田・岡　本</v>
          </cell>
          <cell r="F17" t="str">
            <v>丸　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101</v>
          </cell>
          <cell r="E18" t="str">
            <v>平　間・栗　田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2802</v>
          </cell>
          <cell r="E19" t="str">
            <v>石　原・横　川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3703</v>
          </cell>
          <cell r="E20" t="str">
            <v>樋　口・前　田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3704</v>
          </cell>
          <cell r="E21" t="str">
            <v>鬼　松・山　下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2101</v>
          </cell>
          <cell r="E22" t="str">
            <v>片　岡・石　川</v>
          </cell>
          <cell r="F22" t="str">
            <v>高松西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1401</v>
          </cell>
          <cell r="E23" t="str">
            <v>平　田・岩　田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1601</v>
          </cell>
          <cell r="E24" t="str">
            <v>二　宮・飯　間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寒　川・小　釣</v>
          </cell>
          <cell r="F25" t="str">
            <v>三本松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1103</v>
          </cell>
          <cell r="E26" t="str">
            <v>加　藤・中　尾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1003</v>
          </cell>
          <cell r="E27" t="str">
            <v>大　黒・末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701</v>
          </cell>
          <cell r="E28" t="str">
            <v>関　本・岩　崎</v>
          </cell>
          <cell r="F28" t="str">
            <v>三　木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1004</v>
          </cell>
          <cell r="E29" t="str">
            <v>伊　藤・田井大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1801</v>
          </cell>
          <cell r="E30" t="str">
            <v>堀　口・江　﨑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1005</v>
          </cell>
          <cell r="E31" t="str">
            <v>山　下・　泉　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3406</v>
          </cell>
          <cell r="E32" t="str">
            <v>　河　・古　竹</v>
          </cell>
          <cell r="F32" t="str">
            <v>尽　誠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3405</v>
          </cell>
          <cell r="E33" t="str">
            <v>窪　田・藤　井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1803</v>
          </cell>
          <cell r="E34" t="str">
            <v>黒　田・出　渕</v>
          </cell>
          <cell r="F34" t="str">
            <v>高工芸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2301</v>
          </cell>
          <cell r="E35" t="str">
            <v>神　余・宮　家</v>
          </cell>
          <cell r="F35" t="str">
            <v>飯　山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2809</v>
          </cell>
          <cell r="E36" t="str">
            <v>寺　嶋・内　海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203</v>
          </cell>
          <cell r="E37" t="str">
            <v>植　田・大　谷</v>
          </cell>
          <cell r="F37" t="str">
            <v>三本松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3601</v>
          </cell>
          <cell r="E38" t="str">
            <v>山　下・髙　田</v>
          </cell>
          <cell r="F38" t="str">
            <v>高　瀬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102</v>
          </cell>
          <cell r="E39" t="str">
            <v>岡　田・森　下</v>
          </cell>
          <cell r="F39" t="str">
            <v>小中央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>
            <v>2</v>
          </cell>
          <cell r="R39">
            <v>3</v>
          </cell>
          <cell r="S39">
            <v>6</v>
          </cell>
          <cell r="T39">
            <v>6</v>
          </cell>
          <cell r="U39">
            <v>27</v>
          </cell>
          <cell r="V39">
            <v>38</v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4001</v>
          </cell>
          <cell r="E40" t="str">
            <v>山　本・合田有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1402</v>
          </cell>
          <cell r="E41" t="str">
            <v>長谷川・榎　戸</v>
          </cell>
          <cell r="F41" t="str">
            <v>高桜井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1805</v>
          </cell>
          <cell r="E42" t="str">
            <v>大　熊・立　岩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501</v>
          </cell>
          <cell r="E43" t="str">
            <v>松　村・池　田</v>
          </cell>
          <cell r="F43" t="str">
            <v>石　田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202</v>
          </cell>
          <cell r="E44" t="str">
            <v>山　本・長　尾</v>
          </cell>
          <cell r="F44" t="str">
            <v>三本松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1602</v>
          </cell>
          <cell r="E45" t="str">
            <v>川　松・相　原</v>
          </cell>
          <cell r="F45" t="str">
            <v>香中央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103</v>
          </cell>
          <cell r="E46" t="str">
            <v>デニス・浦　山</v>
          </cell>
          <cell r="F46" t="str">
            <v>小中央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>
            <v>1</v>
          </cell>
          <cell r="R46">
            <v>4</v>
          </cell>
          <cell r="S46">
            <v>4</v>
          </cell>
          <cell r="T46">
            <v>13</v>
          </cell>
          <cell r="U46">
            <v>20</v>
          </cell>
          <cell r="V46">
            <v>45</v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105</v>
          </cell>
          <cell r="E47" t="str">
            <v>大　倉・川　野</v>
          </cell>
          <cell r="F47" t="str">
            <v>小中央</v>
          </cell>
          <cell r="G47">
            <v>83</v>
          </cell>
          <cell r="H47">
            <v>1204</v>
          </cell>
          <cell r="I47" t="str">
            <v>岡　部・赤　澤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703</v>
          </cell>
          <cell r="E48" t="str">
            <v>平　福・檜　原</v>
          </cell>
          <cell r="F48" t="str">
            <v>三　木</v>
          </cell>
          <cell r="G48">
            <v>82</v>
          </cell>
          <cell r="H48">
            <v>1104</v>
          </cell>
          <cell r="I48" t="str">
            <v>久保亮・森　北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3801</v>
          </cell>
          <cell r="E49" t="str">
            <v>安　藤・前　川</v>
          </cell>
          <cell r="F49" t="str">
            <v>笠　田</v>
          </cell>
          <cell r="G49">
            <v>81</v>
          </cell>
          <cell r="H49">
            <v>1007</v>
          </cell>
          <cell r="I49" t="str">
            <v>山口凰・黒　田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3901</v>
          </cell>
          <cell r="E50" t="str">
            <v>高　平・砂　野</v>
          </cell>
          <cell r="F50" t="str">
            <v>観　一</v>
          </cell>
          <cell r="G50">
            <v>80</v>
          </cell>
          <cell r="H50">
            <v>502</v>
          </cell>
          <cell r="I50" t="str">
            <v>桑　島・喜　田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3302</v>
          </cell>
          <cell r="E51" t="str">
            <v>松　本・藤　田</v>
          </cell>
          <cell r="F51" t="str">
            <v>善　一</v>
          </cell>
          <cell r="G51">
            <v>79</v>
          </cell>
          <cell r="H51">
            <v>1404</v>
          </cell>
          <cell r="I51" t="str">
            <v>銭　谷・吉　川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2001</v>
          </cell>
          <cell r="E52" t="str">
            <v>　湊　・梶　原</v>
          </cell>
          <cell r="F52" t="str">
            <v>香誠陵</v>
          </cell>
          <cell r="G52">
            <v>78</v>
          </cell>
          <cell r="H52">
            <v>3802</v>
          </cell>
          <cell r="I52" t="str">
            <v>長谷川・島　本</v>
          </cell>
          <cell r="J52">
            <v>38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2804</v>
          </cell>
          <cell r="E53" t="str">
            <v>村　田・佐　藤</v>
          </cell>
          <cell r="F53" t="str">
            <v>丸　亀</v>
          </cell>
          <cell r="G53">
            <v>77</v>
          </cell>
          <cell r="H53">
            <v>1009</v>
          </cell>
          <cell r="I53" t="str">
            <v>柏　原・横　井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宮　﨑・　佃　</v>
          </cell>
          <cell r="F54" t="str">
            <v>高桜井</v>
          </cell>
          <cell r="G54">
            <v>76</v>
          </cell>
          <cell r="H54">
            <v>902</v>
          </cell>
          <cell r="I54" t="str">
            <v>尾　﨑・國　宗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3303</v>
          </cell>
          <cell r="E55" t="str">
            <v>伊　丹・國　重</v>
          </cell>
          <cell r="F55" t="str">
            <v>善　一</v>
          </cell>
          <cell r="G55">
            <v>75</v>
          </cell>
          <cell r="H55">
            <v>3502</v>
          </cell>
          <cell r="I55" t="str">
            <v>中　丸・近　石</v>
          </cell>
          <cell r="J55">
            <v>35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4401</v>
          </cell>
          <cell r="E56" t="str">
            <v>山　本・佐　野</v>
          </cell>
          <cell r="F56" t="str">
            <v>高専高</v>
          </cell>
          <cell r="G56">
            <v>74</v>
          </cell>
          <cell r="H56">
            <v>104</v>
          </cell>
          <cell r="I56" t="str">
            <v>木　下・永　岡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2103</v>
          </cell>
          <cell r="E57" t="str">
            <v>渋　川・河　野</v>
          </cell>
          <cell r="F57" t="str">
            <v>高松西</v>
          </cell>
          <cell r="G57">
            <v>73</v>
          </cell>
          <cell r="H57">
            <v>2805</v>
          </cell>
          <cell r="I57" t="str">
            <v>山　中・藤　井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1203</v>
          </cell>
          <cell r="E58" t="str">
            <v>川　村・横　山</v>
          </cell>
          <cell r="F58" t="str">
            <v>高　松</v>
          </cell>
          <cell r="G58">
            <v>72</v>
          </cell>
          <cell r="H58">
            <v>2002</v>
          </cell>
          <cell r="I58" t="str">
            <v>佐　伯・後　藤</v>
          </cell>
          <cell r="J58">
            <v>20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2102</v>
          </cell>
          <cell r="E59" t="str">
            <v>齋　藤・柴　田</v>
          </cell>
          <cell r="F59" t="str">
            <v>高松西</v>
          </cell>
          <cell r="G59">
            <v>71</v>
          </cell>
          <cell r="H59">
            <v>2201</v>
          </cell>
          <cell r="I59" t="str">
            <v>白　川・大　峯</v>
          </cell>
          <cell r="J59">
            <v>22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3602</v>
          </cell>
          <cell r="E60" t="str">
            <v>大　塚・川　人</v>
          </cell>
          <cell r="F60" t="str">
            <v>高　瀬</v>
          </cell>
          <cell r="G60">
            <v>70</v>
          </cell>
          <cell r="H60">
            <v>903</v>
          </cell>
          <cell r="I60" t="str">
            <v>井　上・亀　井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2402</v>
          </cell>
          <cell r="E61" t="str">
            <v>長　尾・矢　野</v>
          </cell>
          <cell r="F61" t="str">
            <v>坂　出</v>
          </cell>
          <cell r="G61">
            <v>69</v>
          </cell>
          <cell r="H61">
            <v>1205</v>
          </cell>
          <cell r="I61" t="str">
            <v>宮　本・髙　橋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1006</v>
          </cell>
          <cell r="E62" t="str">
            <v>武　田・生　﨑</v>
          </cell>
          <cell r="F62" t="str">
            <v>高中央</v>
          </cell>
          <cell r="G62">
            <v>68</v>
          </cell>
          <cell r="H62">
            <v>702</v>
          </cell>
          <cell r="I62" t="str">
            <v>中　井・三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503</v>
          </cell>
          <cell r="E63" t="str">
            <v>植　松・大　林</v>
          </cell>
          <cell r="F63" t="str">
            <v>石　田</v>
          </cell>
          <cell r="G63">
            <v>67</v>
          </cell>
          <cell r="H63">
            <v>1302</v>
          </cell>
          <cell r="I63" t="str">
            <v>光　井・福　家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901</v>
          </cell>
          <cell r="E64" t="str">
            <v>井　上・権　藤</v>
          </cell>
          <cell r="F64" t="str">
            <v>高松東</v>
          </cell>
          <cell r="G64">
            <v>66</v>
          </cell>
          <cell r="H64">
            <v>2901</v>
          </cell>
          <cell r="I64" t="str">
            <v>長谷川・青　木</v>
          </cell>
          <cell r="J64">
            <v>29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3501</v>
          </cell>
          <cell r="E65" t="str">
            <v>森　近・三　井</v>
          </cell>
          <cell r="F65" t="str">
            <v>琴　平</v>
          </cell>
          <cell r="G65">
            <v>65</v>
          </cell>
          <cell r="H65">
            <v>1301</v>
          </cell>
          <cell r="I65" t="str">
            <v>黒　島・伊　丹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1301</v>
          </cell>
          <cell r="E66" t="str">
            <v>黒　島・伊　丹</v>
          </cell>
          <cell r="F66" t="str">
            <v>高松一</v>
          </cell>
          <cell r="G66">
            <v>64</v>
          </cell>
          <cell r="H66">
            <v>3501</v>
          </cell>
          <cell r="I66" t="str">
            <v>森　近・三　井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2901</v>
          </cell>
          <cell r="E67" t="str">
            <v>長谷川・青　木</v>
          </cell>
          <cell r="F67" t="str">
            <v>丸城西</v>
          </cell>
          <cell r="G67">
            <v>63</v>
          </cell>
          <cell r="H67">
            <v>901</v>
          </cell>
          <cell r="I67" t="str">
            <v>井　上・権　藤</v>
          </cell>
          <cell r="J67">
            <v>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1302</v>
          </cell>
          <cell r="E68" t="str">
            <v>光　井・福　家</v>
          </cell>
          <cell r="F68" t="str">
            <v>高松一</v>
          </cell>
          <cell r="G68">
            <v>62</v>
          </cell>
          <cell r="H68">
            <v>503</v>
          </cell>
          <cell r="I68" t="str">
            <v>植　松・大　林</v>
          </cell>
          <cell r="J68">
            <v>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702</v>
          </cell>
          <cell r="E69" t="str">
            <v>中　井・三　木</v>
          </cell>
          <cell r="F69" t="str">
            <v>三　木</v>
          </cell>
          <cell r="G69">
            <v>61</v>
          </cell>
          <cell r="H69">
            <v>1006</v>
          </cell>
          <cell r="I69" t="str">
            <v>武　田・生　﨑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1205</v>
          </cell>
          <cell r="E70" t="str">
            <v>宮　本・髙　橋</v>
          </cell>
          <cell r="F70" t="str">
            <v>高　松</v>
          </cell>
          <cell r="G70">
            <v>60</v>
          </cell>
          <cell r="H70">
            <v>2402</v>
          </cell>
          <cell r="I70" t="str">
            <v>長　尾・矢　野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903</v>
          </cell>
          <cell r="E71" t="str">
            <v>井　上・亀　井</v>
          </cell>
          <cell r="F71" t="str">
            <v>高松東</v>
          </cell>
          <cell r="G71">
            <v>59</v>
          </cell>
          <cell r="H71">
            <v>3602</v>
          </cell>
          <cell r="I71" t="str">
            <v>大　塚・川　人</v>
          </cell>
          <cell r="J71">
            <v>36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2201</v>
          </cell>
          <cell r="E72" t="str">
            <v>白　川・大　峯</v>
          </cell>
          <cell r="F72" t="str">
            <v>農　経</v>
          </cell>
          <cell r="G72">
            <v>58</v>
          </cell>
          <cell r="H72">
            <v>2102</v>
          </cell>
          <cell r="I72" t="str">
            <v>齋　藤・柴　田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2002</v>
          </cell>
          <cell r="E73" t="str">
            <v>佐　伯・後　藤</v>
          </cell>
          <cell r="F73" t="str">
            <v>香誠陵</v>
          </cell>
          <cell r="G73">
            <v>57</v>
          </cell>
          <cell r="H73">
            <v>1203</v>
          </cell>
          <cell r="I73" t="str">
            <v>川　村・横　山</v>
          </cell>
          <cell r="J73">
            <v>12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山　中・藤　井</v>
          </cell>
          <cell r="F74" t="str">
            <v>丸　亀</v>
          </cell>
          <cell r="G74">
            <v>56</v>
          </cell>
          <cell r="H74">
            <v>2103</v>
          </cell>
          <cell r="I74" t="str">
            <v>渋　川・河　野</v>
          </cell>
          <cell r="J74">
            <v>21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104</v>
          </cell>
          <cell r="E75" t="str">
            <v>木　下・永　岡</v>
          </cell>
          <cell r="F75" t="str">
            <v>小中央</v>
          </cell>
          <cell r="G75">
            <v>55</v>
          </cell>
          <cell r="H75">
            <v>4401</v>
          </cell>
          <cell r="I75" t="str">
            <v>山　本・佐　野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3502</v>
          </cell>
          <cell r="E76" t="str">
            <v>中　丸・近　石</v>
          </cell>
          <cell r="F76" t="str">
            <v>琴　平</v>
          </cell>
          <cell r="G76">
            <v>54</v>
          </cell>
          <cell r="H76">
            <v>3303</v>
          </cell>
          <cell r="I76" t="str">
            <v>伊　丹・國　重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902</v>
          </cell>
          <cell r="E77" t="str">
            <v>尾　﨑・國　宗</v>
          </cell>
          <cell r="F77" t="str">
            <v>高松東</v>
          </cell>
          <cell r="G77">
            <v>53</v>
          </cell>
          <cell r="H77">
            <v>1403</v>
          </cell>
          <cell r="I77" t="str">
            <v>宮　﨑・　佃　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1009</v>
          </cell>
          <cell r="E78" t="str">
            <v>柏　原・横　井</v>
          </cell>
          <cell r="F78" t="str">
            <v>高中央</v>
          </cell>
          <cell r="G78">
            <v>52</v>
          </cell>
          <cell r="H78">
            <v>2804</v>
          </cell>
          <cell r="I78" t="str">
            <v>村　田・佐　藤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3802</v>
          </cell>
          <cell r="E79" t="str">
            <v>長谷川・島　本</v>
          </cell>
          <cell r="F79" t="str">
            <v>笠　田</v>
          </cell>
          <cell r="G79">
            <v>51</v>
          </cell>
          <cell r="H79">
            <v>2001</v>
          </cell>
          <cell r="I79" t="str">
            <v>　湊　・梶　原</v>
          </cell>
          <cell r="J79">
            <v>20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1404</v>
          </cell>
          <cell r="E80" t="str">
            <v>銭　谷・吉　川</v>
          </cell>
          <cell r="F80" t="str">
            <v>高桜井</v>
          </cell>
          <cell r="G80">
            <v>50</v>
          </cell>
          <cell r="H80">
            <v>3302</v>
          </cell>
          <cell r="I80" t="str">
            <v>松　本・藤　田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502</v>
          </cell>
          <cell r="E81" t="str">
            <v>桑　島・喜　田</v>
          </cell>
          <cell r="F81" t="str">
            <v>石　田</v>
          </cell>
          <cell r="G81">
            <v>49</v>
          </cell>
          <cell r="H81">
            <v>3901</v>
          </cell>
          <cell r="I81" t="str">
            <v>高　平・砂　野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1007</v>
          </cell>
          <cell r="E82" t="str">
            <v>山口凰・黒　田</v>
          </cell>
          <cell r="F82" t="str">
            <v>高中央</v>
          </cell>
          <cell r="G82">
            <v>48</v>
          </cell>
          <cell r="H82">
            <v>3801</v>
          </cell>
          <cell r="I82" t="str">
            <v>安　藤・前　川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1104</v>
          </cell>
          <cell r="E83" t="str">
            <v>久保亮・森　北</v>
          </cell>
          <cell r="F83" t="str">
            <v>高松商</v>
          </cell>
          <cell r="G83">
            <v>47</v>
          </cell>
          <cell r="H83">
            <v>703</v>
          </cell>
          <cell r="I83" t="str">
            <v>平　福・檜　原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1204</v>
          </cell>
          <cell r="E84" t="str">
            <v>岡　部・赤　澤</v>
          </cell>
          <cell r="F84" t="str">
            <v>高　松</v>
          </cell>
          <cell r="G84">
            <v>46</v>
          </cell>
          <cell r="H84">
            <v>105</v>
          </cell>
          <cell r="I84" t="str">
            <v>大　倉・川　野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2701</v>
          </cell>
          <cell r="E85" t="str">
            <v>上　村・音　島</v>
          </cell>
          <cell r="F85" t="str">
            <v>坂出工</v>
          </cell>
          <cell r="G85">
            <v>173</v>
          </cell>
          <cell r="H85">
            <v>906</v>
          </cell>
          <cell r="I85" t="str">
            <v>中　島・吉　峰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2807</v>
          </cell>
          <cell r="E86" t="str">
            <v>田　中・大　和</v>
          </cell>
          <cell r="F86" t="str">
            <v>丸　亀</v>
          </cell>
          <cell r="G86">
            <v>172</v>
          </cell>
          <cell r="H86">
            <v>705</v>
          </cell>
          <cell r="I86" t="str">
            <v>　泉　・多田智</v>
          </cell>
          <cell r="J86">
            <v>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1010</v>
          </cell>
          <cell r="E87" t="str">
            <v>藏　元・日　浦</v>
          </cell>
          <cell r="F87" t="str">
            <v>高中央</v>
          </cell>
          <cell r="G87">
            <v>171</v>
          </cell>
          <cell r="H87">
            <v>1703</v>
          </cell>
          <cell r="I87" t="str">
            <v>濵　田・池　田</v>
          </cell>
          <cell r="J87">
            <v>17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1802</v>
          </cell>
          <cell r="E88" t="str">
            <v>池　田・本　多</v>
          </cell>
          <cell r="F88" t="str">
            <v>高工芸</v>
          </cell>
          <cell r="G88">
            <v>170</v>
          </cell>
          <cell r="H88">
            <v>1405</v>
          </cell>
          <cell r="I88" t="str">
            <v>生　西・御　厩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106</v>
          </cell>
          <cell r="E89" t="str">
            <v>石　井・久　志</v>
          </cell>
          <cell r="F89" t="str">
            <v>小中央</v>
          </cell>
          <cell r="G89">
            <v>169</v>
          </cell>
          <cell r="H89">
            <v>1011</v>
          </cell>
          <cell r="I89" t="str">
            <v>藤　田・多　田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>
            <v>1</v>
          </cell>
          <cell r="R89">
            <v>1</v>
          </cell>
          <cell r="S89">
            <v>8</v>
          </cell>
          <cell r="T89">
            <v>9</v>
          </cell>
          <cell r="U89">
            <v>24</v>
          </cell>
          <cell r="V89">
            <v>41</v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4002</v>
          </cell>
          <cell r="E90" t="str">
            <v>合田琉・山　下</v>
          </cell>
          <cell r="F90" t="str">
            <v>観総合</v>
          </cell>
          <cell r="G90">
            <v>168</v>
          </cell>
          <cell r="H90">
            <v>1604</v>
          </cell>
          <cell r="I90" t="str">
            <v>岡　林・二　川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3902</v>
          </cell>
          <cell r="E91" t="str">
            <v>本　田・　原　</v>
          </cell>
          <cell r="F91" t="str">
            <v>観　一</v>
          </cell>
          <cell r="G91">
            <v>167</v>
          </cell>
          <cell r="H91">
            <v>1902</v>
          </cell>
          <cell r="I91" t="str">
            <v>喜多川・有　安</v>
          </cell>
          <cell r="J91">
            <v>19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2806</v>
          </cell>
          <cell r="E92" t="str">
            <v>澤　田・窪　田</v>
          </cell>
          <cell r="F92" t="str">
            <v>丸　亀</v>
          </cell>
          <cell r="G92">
            <v>166</v>
          </cell>
          <cell r="H92">
            <v>2904</v>
          </cell>
          <cell r="I92" t="str">
            <v>夛　田・石　川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1701</v>
          </cell>
          <cell r="E93" t="str">
            <v>出　井・藤　本</v>
          </cell>
          <cell r="F93" t="str">
            <v>英　明</v>
          </cell>
          <cell r="G93">
            <v>165</v>
          </cell>
          <cell r="H93">
            <v>3904</v>
          </cell>
          <cell r="I93" t="str">
            <v>白　井・高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2810</v>
          </cell>
          <cell r="E94" t="str">
            <v>今　井・山　下</v>
          </cell>
          <cell r="F94" t="str">
            <v>丸　亀</v>
          </cell>
          <cell r="G94">
            <v>164</v>
          </cell>
          <cell r="H94">
            <v>1303</v>
          </cell>
          <cell r="I94" t="str">
            <v>仙　波・新　名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1209</v>
          </cell>
          <cell r="E95" t="str">
            <v>松　原・澤　田</v>
          </cell>
          <cell r="F95" t="str">
            <v>高　松</v>
          </cell>
          <cell r="G95">
            <v>163</v>
          </cell>
          <cell r="H95">
            <v>3903</v>
          </cell>
          <cell r="I95" t="str">
            <v>竹　田・山　本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1008</v>
          </cell>
          <cell r="E96" t="str">
            <v>松　本・中　村</v>
          </cell>
          <cell r="F96" t="str">
            <v>高中央</v>
          </cell>
          <cell r="G96">
            <v>162</v>
          </cell>
          <cell r="H96">
            <v>2811</v>
          </cell>
          <cell r="I96" t="str">
            <v>藤　繁・杉　本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多田道・小　西</v>
          </cell>
          <cell r="F97" t="str">
            <v>三　木</v>
          </cell>
          <cell r="G97">
            <v>161</v>
          </cell>
          <cell r="H97">
            <v>2903</v>
          </cell>
          <cell r="I97" t="str">
            <v>高　木・松　本</v>
          </cell>
          <cell r="J97">
            <v>29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2105</v>
          </cell>
          <cell r="E98" t="str">
            <v>藤　原・中　尾</v>
          </cell>
          <cell r="F98" t="str">
            <v>高松西</v>
          </cell>
          <cell r="G98">
            <v>160</v>
          </cell>
          <cell r="H98">
            <v>4402</v>
          </cell>
          <cell r="I98" t="str">
            <v>佐　藤・浦　部</v>
          </cell>
          <cell r="J98">
            <v>44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2106</v>
          </cell>
          <cell r="E99" t="str">
            <v>西　谷・江　頭</v>
          </cell>
          <cell r="F99" t="str">
            <v>高松西</v>
          </cell>
          <cell r="G99">
            <v>159</v>
          </cell>
          <cell r="H99">
            <v>1208</v>
          </cell>
          <cell r="I99" t="str">
            <v>武　井・安　間</v>
          </cell>
          <cell r="J99">
            <v>12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1603</v>
          </cell>
          <cell r="E100" t="str">
            <v>谷　本・御　厩</v>
          </cell>
          <cell r="F100" t="str">
            <v>香中央</v>
          </cell>
          <cell r="G100">
            <v>158</v>
          </cell>
          <cell r="H100">
            <v>907</v>
          </cell>
          <cell r="I100" t="str">
            <v>　森　・伏　見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2107</v>
          </cell>
          <cell r="E101" t="str">
            <v>加　藤・谷　本</v>
          </cell>
          <cell r="F101" t="str">
            <v>高松西</v>
          </cell>
          <cell r="G101">
            <v>157</v>
          </cell>
          <cell r="H101">
            <v>504</v>
          </cell>
          <cell r="I101" t="str">
            <v>須　本・川　西</v>
          </cell>
          <cell r="J101">
            <v>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2812</v>
          </cell>
          <cell r="E102" t="str">
            <v>北　岡・高　木</v>
          </cell>
          <cell r="F102" t="str">
            <v>丸　亀</v>
          </cell>
          <cell r="G102">
            <v>156</v>
          </cell>
          <cell r="H102">
            <v>3304</v>
          </cell>
          <cell r="I102" t="str">
            <v>宮　家・江　崎</v>
          </cell>
          <cell r="J102">
            <v>33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1804</v>
          </cell>
          <cell r="E103" t="str">
            <v>三　﨑・古　川</v>
          </cell>
          <cell r="F103" t="str">
            <v>高工芸</v>
          </cell>
          <cell r="G103">
            <v>155</v>
          </cell>
          <cell r="H103">
            <v>2108</v>
          </cell>
          <cell r="I103" t="str">
            <v>川　原・中　川</v>
          </cell>
          <cell r="J103">
            <v>21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3503</v>
          </cell>
          <cell r="E104" t="str">
            <v>宮　脇・吉　田</v>
          </cell>
          <cell r="F104" t="str">
            <v>琴　平</v>
          </cell>
          <cell r="G104">
            <v>154</v>
          </cell>
          <cell r="H104">
            <v>2808</v>
          </cell>
          <cell r="I104" t="str">
            <v>溝　渕・白　川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3101</v>
          </cell>
          <cell r="E105" t="str">
            <v>横　山・直　江</v>
          </cell>
          <cell r="F105" t="str">
            <v>藤　井</v>
          </cell>
          <cell r="G105">
            <v>153</v>
          </cell>
          <cell r="H105">
            <v>2109</v>
          </cell>
          <cell r="I105" t="str">
            <v>　宋　・中　村</v>
          </cell>
          <cell r="J105">
            <v>21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2403</v>
          </cell>
          <cell r="E106" t="str">
            <v>綾　田・川　田</v>
          </cell>
          <cell r="F106" t="str">
            <v>坂　出</v>
          </cell>
          <cell r="G106">
            <v>152</v>
          </cell>
          <cell r="H106">
            <v>1901</v>
          </cell>
          <cell r="I106" t="str">
            <v>水　野・川　西</v>
          </cell>
          <cell r="J106">
            <v>19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1702</v>
          </cell>
          <cell r="E107" t="str">
            <v>磯　崎・杉　野</v>
          </cell>
          <cell r="F107" t="str">
            <v>英　明</v>
          </cell>
          <cell r="G107">
            <v>151</v>
          </cell>
          <cell r="H107">
            <v>905</v>
          </cell>
          <cell r="I107" t="str">
            <v>小　西・谷　本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1206</v>
          </cell>
          <cell r="E108" t="str">
            <v>山　下・久　保</v>
          </cell>
          <cell r="F108" t="str">
            <v>高　松</v>
          </cell>
          <cell r="G108">
            <v>150</v>
          </cell>
          <cell r="H108">
            <v>4006</v>
          </cell>
          <cell r="I108" t="str">
            <v>松　﨑・高　橋</v>
          </cell>
          <cell r="J108">
            <v>40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4003</v>
          </cell>
          <cell r="E109" t="str">
            <v>大　林・荒　木</v>
          </cell>
          <cell r="F109" t="str">
            <v>観総合</v>
          </cell>
          <cell r="G109">
            <v>149</v>
          </cell>
          <cell r="H109">
            <v>107</v>
          </cell>
          <cell r="I109" t="str">
            <v>中　川・工　藤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2902</v>
          </cell>
          <cell r="E110" t="str">
            <v>綾　田・今　田</v>
          </cell>
          <cell r="F110" t="str">
            <v>丸城西</v>
          </cell>
          <cell r="G110">
            <v>148</v>
          </cell>
          <cell r="H110">
            <v>4005</v>
          </cell>
          <cell r="I110" t="str">
            <v>辻󠄀・　森　</v>
          </cell>
          <cell r="J110">
            <v>40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1806</v>
          </cell>
          <cell r="E111" t="str">
            <v>齊　藤・三　好</v>
          </cell>
          <cell r="F111" t="str">
            <v>高工芸</v>
          </cell>
          <cell r="G111">
            <v>147</v>
          </cell>
          <cell r="H111">
            <v>2404</v>
          </cell>
          <cell r="I111" t="str">
            <v>原　岡・大　西</v>
          </cell>
          <cell r="J111">
            <v>24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1501</v>
          </cell>
          <cell r="E112" t="str">
            <v>平　井・柴　坂</v>
          </cell>
          <cell r="F112" t="str">
            <v>高松南</v>
          </cell>
          <cell r="G112">
            <v>146</v>
          </cell>
          <cell r="H112">
            <v>3202</v>
          </cell>
          <cell r="I112" t="str">
            <v>吉　永・酒　井</v>
          </cell>
          <cell r="J112">
            <v>32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3201</v>
          </cell>
          <cell r="E113" t="str">
            <v>片　岡・　関　</v>
          </cell>
          <cell r="F113" t="str">
            <v>多度津</v>
          </cell>
          <cell r="G113">
            <v>145</v>
          </cell>
          <cell r="H113">
            <v>904</v>
          </cell>
          <cell r="I113" t="str">
            <v>福　田・松　原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1207</v>
          </cell>
          <cell r="E114" t="str">
            <v>小　松・　岡　</v>
          </cell>
          <cell r="F114" t="str">
            <v>高　松</v>
          </cell>
          <cell r="G114">
            <v>144</v>
          </cell>
          <cell r="H114">
            <v>2703</v>
          </cell>
          <cell r="I114" t="str">
            <v>森　川・田　中</v>
          </cell>
          <cell r="J114">
            <v>27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2702</v>
          </cell>
          <cell r="E115" t="str">
            <v>太　田・香　川</v>
          </cell>
          <cell r="F115" t="str">
            <v>坂出工</v>
          </cell>
          <cell r="G115">
            <v>143</v>
          </cell>
          <cell r="H115">
            <v>1807</v>
          </cell>
          <cell r="I115" t="str">
            <v>有　賀・裏　山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4004</v>
          </cell>
          <cell r="E116" t="str">
            <v>藤　田・三　野</v>
          </cell>
          <cell r="F116" t="str">
            <v>観総合</v>
          </cell>
          <cell r="G116">
            <v>142</v>
          </cell>
          <cell r="H116">
            <v>2104</v>
          </cell>
          <cell r="I116" t="str">
            <v>下　村・大　瀧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2202</v>
          </cell>
          <cell r="E117" t="str">
            <v>平　野・細　川</v>
          </cell>
          <cell r="F117" t="str">
            <v>農　経</v>
          </cell>
          <cell r="G117">
            <v>141</v>
          </cell>
          <cell r="H117">
            <v>2405</v>
          </cell>
          <cell r="I117" t="str">
            <v>福　永・吉　原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2003</v>
          </cell>
          <cell r="E118" t="str">
            <v>清　原・藤　井</v>
          </cell>
          <cell r="F118" t="str">
            <v>香誠陵</v>
          </cell>
          <cell r="G118">
            <v>140</v>
          </cell>
          <cell r="H118">
            <v>4403</v>
          </cell>
          <cell r="I118" t="str">
            <v>佐　立・木　村</v>
          </cell>
          <cell r="J118">
            <v>44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1605</v>
          </cell>
          <cell r="E119" t="str">
            <v>和　泉・松　木</v>
          </cell>
          <cell r="F119" t="str">
            <v>香中央</v>
          </cell>
          <cell r="G119">
            <v>139</v>
          </cell>
          <cell r="H119">
            <v>3203</v>
          </cell>
          <cell r="I119" t="str">
            <v>冨　田・野　田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1105</v>
          </cell>
          <cell r="E120" t="str">
            <v>漆　原・山　下</v>
          </cell>
          <cell r="F120" t="str">
            <v>高松商</v>
          </cell>
          <cell r="G120">
            <v>138</v>
          </cell>
          <cell r="H120">
            <v>1012</v>
          </cell>
          <cell r="I120" t="str">
            <v>井　上・若　宮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3603</v>
          </cell>
          <cell r="E121" t="str">
            <v>川　越・磯　﨑</v>
          </cell>
          <cell r="F121" t="str">
            <v>高　瀬</v>
          </cell>
          <cell r="G121">
            <v>137</v>
          </cell>
          <cell r="H121">
            <v>1704</v>
          </cell>
          <cell r="I121" t="str">
            <v>河　野・新　西</v>
          </cell>
          <cell r="J121">
            <v>17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908</v>
          </cell>
          <cell r="E122" t="str">
            <v>岩　嶋・松　永</v>
          </cell>
          <cell r="F122" t="str">
            <v>高松東</v>
          </cell>
          <cell r="G122">
            <v>136</v>
          </cell>
          <cell r="H122">
            <v>505</v>
          </cell>
          <cell r="I122" t="str">
            <v>石　川・　韓　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2905</v>
          </cell>
          <cell r="E123" t="str">
            <v>中　田・山　本</v>
          </cell>
          <cell r="F123" t="str">
            <v>丸城西</v>
          </cell>
          <cell r="G123">
            <v>135</v>
          </cell>
          <cell r="H123">
            <v>3305</v>
          </cell>
          <cell r="I123" t="str">
            <v>吉　村・岩　本</v>
          </cell>
          <cell r="J123">
            <v>33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2704</v>
          </cell>
          <cell r="E124" t="str">
            <v>尾　上・片　桐</v>
          </cell>
          <cell r="F124" t="str">
            <v>坂出工</v>
          </cell>
          <cell r="G124">
            <v>134</v>
          </cell>
          <cell r="H124">
            <v>2406</v>
          </cell>
          <cell r="I124" t="str">
            <v>山　本・大　塚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1808</v>
          </cell>
          <cell r="E125" t="str">
            <v>小　西・山　﨑</v>
          </cell>
          <cell r="F125" t="str">
            <v>高工芸</v>
          </cell>
          <cell r="G125">
            <v>133</v>
          </cell>
          <cell r="H125">
            <v>3504</v>
          </cell>
          <cell r="I125" t="str">
            <v>　綾　・木　下</v>
          </cell>
          <cell r="J125">
            <v>35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1210</v>
          </cell>
          <cell r="E126" t="str">
            <v>山　口・眞　田</v>
          </cell>
          <cell r="F126" t="str">
            <v>高　松</v>
          </cell>
          <cell r="G126">
            <v>132</v>
          </cell>
          <cell r="H126">
            <v>1406</v>
          </cell>
          <cell r="I126" t="str">
            <v>中　場・森　田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2110</v>
          </cell>
          <cell r="E127" t="str">
            <v>三　好・松　下</v>
          </cell>
          <cell r="F127" t="str">
            <v>高松西</v>
          </cell>
          <cell r="G127">
            <v>131</v>
          </cell>
          <cell r="H127">
            <v>706</v>
          </cell>
          <cell r="I127" t="str">
            <v>家　奥・中　原</v>
          </cell>
          <cell r="J127">
            <v>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108</v>
          </cell>
          <cell r="E128" t="str">
            <v>森　岡・赤　松</v>
          </cell>
          <cell r="F128" t="str">
            <v>小中央</v>
          </cell>
          <cell r="G128">
            <v>130</v>
          </cell>
          <cell r="H128">
            <v>3905</v>
          </cell>
          <cell r="I128" t="str">
            <v>床　田・北　山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4007</v>
          </cell>
          <cell r="E129" t="str">
            <v>米　谷・小　西</v>
          </cell>
          <cell r="F129" t="str">
            <v>観総合</v>
          </cell>
          <cell r="G129">
            <v>129</v>
          </cell>
          <cell r="H129">
            <v>2813</v>
          </cell>
          <cell r="I129" t="str">
            <v>元　谷・伊与田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2813</v>
          </cell>
          <cell r="E130" t="str">
            <v>元　谷・伊与田</v>
          </cell>
          <cell r="F130" t="str">
            <v>丸　亀</v>
          </cell>
          <cell r="G130">
            <v>128</v>
          </cell>
          <cell r="H130">
            <v>4007</v>
          </cell>
          <cell r="I130" t="str">
            <v>米　谷・小　西</v>
          </cell>
          <cell r="J130">
            <v>40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3905</v>
          </cell>
          <cell r="E131" t="str">
            <v>床　田・北　山</v>
          </cell>
          <cell r="F131" t="str">
            <v>観　一</v>
          </cell>
          <cell r="G131">
            <v>127</v>
          </cell>
          <cell r="H131">
            <v>108</v>
          </cell>
          <cell r="I131" t="str">
            <v>森　岡・赤　松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706</v>
          </cell>
          <cell r="E132" t="str">
            <v>家　奥・中　原</v>
          </cell>
          <cell r="F132" t="str">
            <v>三　木</v>
          </cell>
          <cell r="G132">
            <v>126</v>
          </cell>
          <cell r="H132">
            <v>2110</v>
          </cell>
          <cell r="I132" t="str">
            <v>三　好・松　下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1406</v>
          </cell>
          <cell r="E133" t="str">
            <v>中　場・森　田</v>
          </cell>
          <cell r="F133" t="str">
            <v>高桜井</v>
          </cell>
          <cell r="G133">
            <v>125</v>
          </cell>
          <cell r="H133">
            <v>1210</v>
          </cell>
          <cell r="I133" t="str">
            <v>山　口・眞　田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3504</v>
          </cell>
          <cell r="E134" t="str">
            <v>　綾　・木　下</v>
          </cell>
          <cell r="F134" t="str">
            <v>琴　平</v>
          </cell>
          <cell r="G134">
            <v>124</v>
          </cell>
          <cell r="H134">
            <v>1808</v>
          </cell>
          <cell r="I134" t="str">
            <v>小　西・山　﨑</v>
          </cell>
          <cell r="J134">
            <v>18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2406</v>
          </cell>
          <cell r="E135" t="str">
            <v>山　本・大　塚</v>
          </cell>
          <cell r="F135" t="str">
            <v>坂　出</v>
          </cell>
          <cell r="G135">
            <v>123</v>
          </cell>
          <cell r="H135">
            <v>2704</v>
          </cell>
          <cell r="I135" t="str">
            <v>尾　上・片　桐</v>
          </cell>
          <cell r="J135">
            <v>27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3305</v>
          </cell>
          <cell r="E136" t="str">
            <v>吉　村・岩　本</v>
          </cell>
          <cell r="F136" t="str">
            <v>善　一</v>
          </cell>
          <cell r="G136">
            <v>122</v>
          </cell>
          <cell r="H136">
            <v>2905</v>
          </cell>
          <cell r="I136" t="str">
            <v>中　田・山　本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505</v>
          </cell>
          <cell r="E137" t="str">
            <v>石　川・　韓　</v>
          </cell>
          <cell r="F137" t="str">
            <v>石　田</v>
          </cell>
          <cell r="G137">
            <v>121</v>
          </cell>
          <cell r="H137">
            <v>908</v>
          </cell>
          <cell r="I137" t="str">
            <v>岩　嶋・松　永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1704</v>
          </cell>
          <cell r="E138" t="str">
            <v>河　野・新　西</v>
          </cell>
          <cell r="F138" t="str">
            <v>英　明</v>
          </cell>
          <cell r="G138">
            <v>120</v>
          </cell>
          <cell r="H138">
            <v>3603</v>
          </cell>
          <cell r="I138" t="str">
            <v>川　越・磯　﨑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1012</v>
          </cell>
          <cell r="E139" t="str">
            <v>井　上・若　宮</v>
          </cell>
          <cell r="F139" t="str">
            <v>高中央</v>
          </cell>
          <cell r="G139">
            <v>119</v>
          </cell>
          <cell r="H139">
            <v>1105</v>
          </cell>
          <cell r="I139" t="str">
            <v>漆　原・山　下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3203</v>
          </cell>
          <cell r="E140" t="str">
            <v>冨　田・野　田</v>
          </cell>
          <cell r="F140" t="str">
            <v>多度津</v>
          </cell>
          <cell r="G140">
            <v>118</v>
          </cell>
          <cell r="H140">
            <v>1605</v>
          </cell>
          <cell r="I140" t="str">
            <v>和　泉・松　木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4403</v>
          </cell>
          <cell r="E141" t="str">
            <v>佐　立・木　村</v>
          </cell>
          <cell r="F141" t="str">
            <v>高専高</v>
          </cell>
          <cell r="G141">
            <v>117</v>
          </cell>
          <cell r="H141">
            <v>2003</v>
          </cell>
          <cell r="I141" t="str">
            <v>清　原・藤　井</v>
          </cell>
          <cell r="J141">
            <v>20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2405</v>
          </cell>
          <cell r="E142" t="str">
            <v>福　永・吉　原</v>
          </cell>
          <cell r="F142" t="str">
            <v>坂　出</v>
          </cell>
          <cell r="G142">
            <v>116</v>
          </cell>
          <cell r="H142">
            <v>2202</v>
          </cell>
          <cell r="I142" t="str">
            <v>平　野・細　川</v>
          </cell>
          <cell r="J142">
            <v>22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2104</v>
          </cell>
          <cell r="E143" t="str">
            <v>下　村・大　瀧</v>
          </cell>
          <cell r="F143" t="str">
            <v>高松西</v>
          </cell>
          <cell r="G143">
            <v>115</v>
          </cell>
          <cell r="H143">
            <v>4004</v>
          </cell>
          <cell r="I143" t="str">
            <v>藤　田・三　野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1807</v>
          </cell>
          <cell r="E144" t="str">
            <v>有　賀・裏　山</v>
          </cell>
          <cell r="F144" t="str">
            <v>高工芸</v>
          </cell>
          <cell r="G144">
            <v>114</v>
          </cell>
          <cell r="H144">
            <v>2702</v>
          </cell>
          <cell r="I144" t="str">
            <v>太　田・香　川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2703</v>
          </cell>
          <cell r="E145" t="str">
            <v>森　川・田　中</v>
          </cell>
          <cell r="F145" t="str">
            <v>坂出工</v>
          </cell>
          <cell r="G145">
            <v>113</v>
          </cell>
          <cell r="H145">
            <v>1207</v>
          </cell>
          <cell r="I145" t="str">
            <v>小　松・　岡　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904</v>
          </cell>
          <cell r="E146" t="str">
            <v>福　田・松　原</v>
          </cell>
          <cell r="F146" t="str">
            <v>高松東</v>
          </cell>
          <cell r="G146">
            <v>112</v>
          </cell>
          <cell r="H146">
            <v>3201</v>
          </cell>
          <cell r="I146" t="str">
            <v>片　岡・　関　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3202</v>
          </cell>
          <cell r="E147" t="str">
            <v>吉　永・酒　井</v>
          </cell>
          <cell r="F147" t="str">
            <v>多度津</v>
          </cell>
          <cell r="G147">
            <v>111</v>
          </cell>
          <cell r="H147">
            <v>1501</v>
          </cell>
          <cell r="I147" t="str">
            <v>平　井・柴　坂</v>
          </cell>
          <cell r="J147">
            <v>15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2404</v>
          </cell>
          <cell r="E148" t="str">
            <v>原　岡・大　西</v>
          </cell>
          <cell r="F148" t="str">
            <v>坂　出</v>
          </cell>
          <cell r="G148">
            <v>110</v>
          </cell>
          <cell r="H148">
            <v>1806</v>
          </cell>
          <cell r="I148" t="str">
            <v>齊　藤・三　好</v>
          </cell>
          <cell r="J148">
            <v>18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辻󠄀・　森　</v>
          </cell>
          <cell r="F149" t="str">
            <v>観総合</v>
          </cell>
          <cell r="G149">
            <v>109</v>
          </cell>
          <cell r="H149">
            <v>2902</v>
          </cell>
          <cell r="I149" t="str">
            <v>綾　田・今　田</v>
          </cell>
          <cell r="J149">
            <v>29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107</v>
          </cell>
          <cell r="E150" t="str">
            <v>中　川・工　藤</v>
          </cell>
          <cell r="F150" t="str">
            <v>小中央</v>
          </cell>
          <cell r="G150">
            <v>108</v>
          </cell>
          <cell r="H150">
            <v>4003</v>
          </cell>
          <cell r="I150" t="str">
            <v>大　林・荒　木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4006</v>
          </cell>
          <cell r="E151" t="str">
            <v>松　﨑・高　橋</v>
          </cell>
          <cell r="F151" t="str">
            <v>観総合</v>
          </cell>
          <cell r="G151">
            <v>107</v>
          </cell>
          <cell r="H151">
            <v>1206</v>
          </cell>
          <cell r="I151" t="str">
            <v>山　下・久　保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×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905</v>
          </cell>
          <cell r="E152" t="str">
            <v>小　西・谷　本</v>
          </cell>
          <cell r="F152" t="str">
            <v>高松東</v>
          </cell>
          <cell r="G152">
            <v>106</v>
          </cell>
          <cell r="H152">
            <v>1702</v>
          </cell>
          <cell r="I152" t="str">
            <v>磯　崎・杉　野</v>
          </cell>
          <cell r="J152">
            <v>17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1901</v>
          </cell>
          <cell r="E153" t="str">
            <v>水　野・川　西</v>
          </cell>
          <cell r="F153" t="str">
            <v>大手高</v>
          </cell>
          <cell r="G153">
            <v>105</v>
          </cell>
          <cell r="H153">
            <v>2403</v>
          </cell>
          <cell r="I153" t="str">
            <v>綾　田・川　田</v>
          </cell>
          <cell r="J153">
            <v>24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2109</v>
          </cell>
          <cell r="E154" t="str">
            <v>　宋　・中　村</v>
          </cell>
          <cell r="F154" t="str">
            <v>高松西</v>
          </cell>
          <cell r="G154">
            <v>104</v>
          </cell>
          <cell r="H154">
            <v>3101</v>
          </cell>
          <cell r="I154" t="str">
            <v>横　山・直　江</v>
          </cell>
          <cell r="J154">
            <v>31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2808</v>
          </cell>
          <cell r="E155" t="str">
            <v>溝　渕・白　川</v>
          </cell>
          <cell r="F155" t="str">
            <v>丸　亀</v>
          </cell>
          <cell r="G155">
            <v>103</v>
          </cell>
          <cell r="H155">
            <v>3503</v>
          </cell>
          <cell r="I155" t="str">
            <v>宮　脇・吉　田</v>
          </cell>
          <cell r="J155">
            <v>35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2108</v>
          </cell>
          <cell r="E156" t="str">
            <v>川　原・中　川</v>
          </cell>
          <cell r="F156" t="str">
            <v>高松西</v>
          </cell>
          <cell r="G156">
            <v>102</v>
          </cell>
          <cell r="H156">
            <v>1804</v>
          </cell>
          <cell r="I156" t="str">
            <v>三　﨑・古　川</v>
          </cell>
          <cell r="J156">
            <v>18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3304</v>
          </cell>
          <cell r="E157" t="str">
            <v>宮　家・江　崎</v>
          </cell>
          <cell r="F157" t="str">
            <v>善　一</v>
          </cell>
          <cell r="G157">
            <v>101</v>
          </cell>
          <cell r="H157">
            <v>2812</v>
          </cell>
          <cell r="I157" t="str">
            <v>北　岡・高　木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504</v>
          </cell>
          <cell r="E158" t="str">
            <v>須　本・川　西</v>
          </cell>
          <cell r="F158" t="str">
            <v>石　田</v>
          </cell>
          <cell r="G158">
            <v>100</v>
          </cell>
          <cell r="H158">
            <v>2107</v>
          </cell>
          <cell r="I158" t="str">
            <v>加　藤・谷　本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907</v>
          </cell>
          <cell r="E159" t="str">
            <v>　森　・伏　見</v>
          </cell>
          <cell r="F159" t="str">
            <v>高松東</v>
          </cell>
          <cell r="G159">
            <v>99</v>
          </cell>
          <cell r="H159">
            <v>1603</v>
          </cell>
          <cell r="I159" t="str">
            <v>谷　本・御　厩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1208</v>
          </cell>
          <cell r="E160" t="str">
            <v>武　井・安　間</v>
          </cell>
          <cell r="F160" t="str">
            <v>高　松</v>
          </cell>
          <cell r="G160">
            <v>98</v>
          </cell>
          <cell r="H160">
            <v>2106</v>
          </cell>
          <cell r="I160" t="str">
            <v>西　谷・江　頭</v>
          </cell>
          <cell r="J160">
            <v>21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4402</v>
          </cell>
          <cell r="E161" t="str">
            <v>佐　藤・浦　部</v>
          </cell>
          <cell r="F161" t="str">
            <v>高専高</v>
          </cell>
          <cell r="G161">
            <v>97</v>
          </cell>
          <cell r="H161">
            <v>2105</v>
          </cell>
          <cell r="I161" t="str">
            <v>藤　原・中　尾</v>
          </cell>
          <cell r="J161">
            <v>21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2903</v>
          </cell>
          <cell r="E162" t="str">
            <v>高　木・松　本</v>
          </cell>
          <cell r="F162" t="str">
            <v>丸城西</v>
          </cell>
          <cell r="G162">
            <v>96</v>
          </cell>
          <cell r="H162">
            <v>704</v>
          </cell>
          <cell r="I162" t="str">
            <v>多田道・小　西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2811</v>
          </cell>
          <cell r="E163" t="str">
            <v>藤　繁・杉　本</v>
          </cell>
          <cell r="F163" t="str">
            <v>丸　亀</v>
          </cell>
          <cell r="G163">
            <v>95</v>
          </cell>
          <cell r="H163">
            <v>1008</v>
          </cell>
          <cell r="I163" t="str">
            <v>松　本・中　村</v>
          </cell>
          <cell r="J163">
            <v>10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3903</v>
          </cell>
          <cell r="E164" t="str">
            <v>竹　田・山　本</v>
          </cell>
          <cell r="F164" t="str">
            <v>観　一</v>
          </cell>
          <cell r="G164">
            <v>94</v>
          </cell>
          <cell r="H164">
            <v>1209</v>
          </cell>
          <cell r="I164" t="str">
            <v>松　原・澤　田</v>
          </cell>
          <cell r="J164">
            <v>12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1303</v>
          </cell>
          <cell r="E165" t="str">
            <v>仙　波・新　名</v>
          </cell>
          <cell r="F165" t="str">
            <v>高松一</v>
          </cell>
          <cell r="G165">
            <v>93</v>
          </cell>
          <cell r="H165">
            <v>2810</v>
          </cell>
          <cell r="I165" t="str">
            <v>今　井・山　下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3904</v>
          </cell>
          <cell r="E166" t="str">
            <v>白　井・高　橋</v>
          </cell>
          <cell r="F166" t="str">
            <v>観　一</v>
          </cell>
          <cell r="G166">
            <v>92</v>
          </cell>
          <cell r="H166">
            <v>1701</v>
          </cell>
          <cell r="I166" t="str">
            <v>出　井・藤　本</v>
          </cell>
          <cell r="J166">
            <v>17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2904</v>
          </cell>
          <cell r="E167" t="str">
            <v>夛　田・石　川</v>
          </cell>
          <cell r="F167" t="str">
            <v>丸城西</v>
          </cell>
          <cell r="G167">
            <v>91</v>
          </cell>
          <cell r="H167">
            <v>2806</v>
          </cell>
          <cell r="I167" t="str">
            <v>澤　田・窪　田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1902</v>
          </cell>
          <cell r="E168" t="str">
            <v>喜多川・有　安</v>
          </cell>
          <cell r="F168" t="str">
            <v>大手高</v>
          </cell>
          <cell r="G168">
            <v>90</v>
          </cell>
          <cell r="H168">
            <v>3902</v>
          </cell>
          <cell r="I168" t="str">
            <v>本　田・　原　</v>
          </cell>
          <cell r="J168">
            <v>39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1604</v>
          </cell>
          <cell r="E169" t="str">
            <v>岡　林・二　川</v>
          </cell>
          <cell r="F169" t="str">
            <v>香中央</v>
          </cell>
          <cell r="G169">
            <v>89</v>
          </cell>
          <cell r="H169">
            <v>4002</v>
          </cell>
          <cell r="I169" t="str">
            <v>合田琉・山　下</v>
          </cell>
          <cell r="J169">
            <v>40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1011</v>
          </cell>
          <cell r="E170" t="str">
            <v>藤　田・多　田</v>
          </cell>
          <cell r="F170" t="str">
            <v>高中央</v>
          </cell>
          <cell r="G170">
            <v>88</v>
          </cell>
          <cell r="H170">
            <v>106</v>
          </cell>
          <cell r="I170" t="str">
            <v>石　井・久　志</v>
          </cell>
          <cell r="J170">
            <v>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1405</v>
          </cell>
          <cell r="E171" t="str">
            <v>生　西・御　厩</v>
          </cell>
          <cell r="F171" t="str">
            <v>高桜井</v>
          </cell>
          <cell r="G171">
            <v>87</v>
          </cell>
          <cell r="H171">
            <v>1802</v>
          </cell>
          <cell r="I171" t="str">
            <v>池　田・本　多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1703</v>
          </cell>
          <cell r="E172" t="str">
            <v>濵　田・池　田</v>
          </cell>
          <cell r="F172" t="str">
            <v>英　明</v>
          </cell>
          <cell r="G172">
            <v>86</v>
          </cell>
          <cell r="H172">
            <v>1010</v>
          </cell>
          <cell r="I172" t="str">
            <v>藏　元・日　浦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705</v>
          </cell>
          <cell r="E173" t="str">
            <v>　泉　・多田智</v>
          </cell>
          <cell r="F173" t="str">
            <v>三　木</v>
          </cell>
          <cell r="G173">
            <v>85</v>
          </cell>
          <cell r="H173">
            <v>2807</v>
          </cell>
          <cell r="I173" t="str">
            <v>田　中・大　和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906</v>
          </cell>
          <cell r="E174" t="str">
            <v>中　島・吉　峰</v>
          </cell>
          <cell r="F174" t="str">
            <v>高松東</v>
          </cell>
          <cell r="G174">
            <v>84</v>
          </cell>
          <cell r="H174">
            <v>2701</v>
          </cell>
          <cell r="I174" t="str">
            <v>上　村・音　島</v>
          </cell>
          <cell r="J174">
            <v>27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6111-A5B5-4276-826E-AF761CC217AD}">
  <sheetPr codeName="Sheet22">
    <pageSetUpPr fitToPage="1"/>
  </sheetPr>
  <dimension ref="A1:BV212"/>
  <sheetViews>
    <sheetView topLeftCell="A17" zoomScale="80" zoomScaleNormal="80" zoomScaleSheetLayoutView="85" workbookViewId="0">
      <selection activeCell="BE48" sqref="BE48:BF4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59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1">
        <v>1</v>
      </c>
      <c r="BT1" s="62"/>
      <c r="BU1" s="62"/>
    </row>
    <row r="3" spans="1:74" ht="25" customHeight="1" x14ac:dyDescent="0.2">
      <c r="AE3" s="63" t="s">
        <v>39</v>
      </c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BM3" s="64" t="s">
        <v>40</v>
      </c>
      <c r="BN3" s="60"/>
      <c r="BO3" s="60"/>
      <c r="BP3" s="60"/>
      <c r="BQ3" s="60"/>
      <c r="BR3" s="60"/>
      <c r="BS3" s="60"/>
      <c r="BT3" s="60"/>
      <c r="BU3" s="60"/>
    </row>
    <row r="4" spans="1:74" x14ac:dyDescent="0.2">
      <c r="T4" s="57" t="s">
        <v>470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M4" s="64" t="s">
        <v>1</v>
      </c>
      <c r="BN4" s="60"/>
      <c r="BO4" s="60"/>
      <c r="BP4" s="60"/>
      <c r="BQ4" s="60"/>
      <c r="BR4" s="60"/>
      <c r="BS4" s="60"/>
      <c r="BT4" s="60"/>
      <c r="BU4" s="60"/>
    </row>
    <row r="5" spans="1:74" x14ac:dyDescent="0.2"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1:74" ht="8.5" customHeight="1" thickBot="1" x14ac:dyDescent="0.25">
      <c r="A6" s="58" t="s">
        <v>471</v>
      </c>
      <c r="B6" s="65">
        <v>1</v>
      </c>
      <c r="D6" s="66" t="s">
        <v>41</v>
      </c>
      <c r="E6" s="67" t="s">
        <v>2</v>
      </c>
      <c r="F6" s="68" t="s">
        <v>3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42</v>
      </c>
      <c r="AG6" s="67" t="s">
        <v>2</v>
      </c>
      <c r="AH6" s="68" t="s">
        <v>20</v>
      </c>
      <c r="AI6" s="67" t="s">
        <v>4</v>
      </c>
      <c r="AJ6" s="65">
        <v>48</v>
      </c>
      <c r="AK6" s="58" t="s">
        <v>472</v>
      </c>
      <c r="AL6" s="58" t="s">
        <v>471</v>
      </c>
      <c r="AM6" s="65">
        <v>96</v>
      </c>
      <c r="AO6" s="66" t="s">
        <v>43</v>
      </c>
      <c r="AP6" s="67" t="s">
        <v>2</v>
      </c>
      <c r="AQ6" s="68" t="s">
        <v>20</v>
      </c>
      <c r="AR6" s="67" t="s">
        <v>4</v>
      </c>
      <c r="AS6" s="28"/>
      <c r="AT6" s="28"/>
      <c r="AU6" s="6"/>
      <c r="AV6" s="6"/>
      <c r="AW6" s="6"/>
      <c r="AX6" s="6"/>
      <c r="BB6" s="16"/>
      <c r="BF6" s="16"/>
      <c r="BJ6" s="6"/>
      <c r="BK6" s="6"/>
      <c r="BL6" s="6"/>
      <c r="BM6" s="6"/>
      <c r="BN6" s="28"/>
      <c r="BO6" s="28"/>
      <c r="BQ6" s="66" t="s">
        <v>44</v>
      </c>
      <c r="BR6" s="67" t="s">
        <v>2</v>
      </c>
      <c r="BS6" s="68" t="s">
        <v>20</v>
      </c>
      <c r="BT6" s="67" t="s">
        <v>4</v>
      </c>
      <c r="BU6" s="65">
        <v>144</v>
      </c>
      <c r="BV6" s="58" t="s">
        <v>472</v>
      </c>
    </row>
    <row r="7" spans="1:74" ht="8.5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  <c r="AL7" s="58"/>
      <c r="AM7" s="65"/>
      <c r="AO7" s="66"/>
      <c r="AP7" s="67"/>
      <c r="AQ7" s="68"/>
      <c r="AR7" s="67"/>
      <c r="AS7" s="6"/>
      <c r="AT7" s="6"/>
      <c r="AU7" s="34"/>
      <c r="AV7" s="6"/>
      <c r="AW7" s="6"/>
      <c r="AX7" s="6"/>
      <c r="AZ7" s="69" t="s">
        <v>453</v>
      </c>
      <c r="BA7" s="70"/>
      <c r="BB7" s="71">
        <v>11</v>
      </c>
      <c r="BC7" s="62"/>
      <c r="BE7" s="73">
        <v>7</v>
      </c>
      <c r="BF7" s="74"/>
      <c r="BG7" s="75" t="s">
        <v>455</v>
      </c>
      <c r="BH7" s="69"/>
      <c r="BJ7" s="6"/>
      <c r="BK7" s="6"/>
      <c r="BL7" s="6"/>
      <c r="BM7" s="33"/>
      <c r="BN7" s="6"/>
      <c r="BO7" s="6"/>
      <c r="BQ7" s="66"/>
      <c r="BR7" s="67"/>
      <c r="BS7" s="68"/>
      <c r="BT7" s="67"/>
      <c r="BU7" s="65"/>
      <c r="BV7" s="58"/>
    </row>
    <row r="8" spans="1:74" ht="8.5" customHeight="1" thickTop="1" thickBot="1" x14ac:dyDescent="0.25">
      <c r="B8" s="65">
        <v>2</v>
      </c>
      <c r="D8" s="66" t="s">
        <v>45</v>
      </c>
      <c r="E8" s="67" t="s">
        <v>2</v>
      </c>
      <c r="F8" s="68" t="s">
        <v>17</v>
      </c>
      <c r="G8" s="67" t="s">
        <v>4</v>
      </c>
      <c r="H8" s="6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44</v>
      </c>
      <c r="AG8" s="67" t="s">
        <v>2</v>
      </c>
      <c r="AH8" s="68" t="s">
        <v>19</v>
      </c>
      <c r="AI8" s="67" t="s">
        <v>4</v>
      </c>
      <c r="AJ8" s="65">
        <v>49</v>
      </c>
      <c r="AM8" s="65">
        <v>97</v>
      </c>
      <c r="AO8" s="66" t="s">
        <v>46</v>
      </c>
      <c r="AP8" s="67" t="s">
        <v>2</v>
      </c>
      <c r="AQ8" s="68" t="s">
        <v>30</v>
      </c>
      <c r="AR8" s="67" t="s">
        <v>4</v>
      </c>
      <c r="AS8" s="6"/>
      <c r="AT8" s="11"/>
      <c r="AU8" s="12"/>
      <c r="AV8" s="42"/>
      <c r="AW8" s="6"/>
      <c r="AX8" s="6"/>
      <c r="AZ8" s="69"/>
      <c r="BA8" s="70"/>
      <c r="BB8" s="72"/>
      <c r="BC8" s="62"/>
      <c r="BD8" s="17"/>
      <c r="BE8" s="62"/>
      <c r="BF8" s="74"/>
      <c r="BG8" s="75"/>
      <c r="BH8" s="69"/>
      <c r="BJ8" s="6"/>
      <c r="BK8" s="6"/>
      <c r="BL8" s="39"/>
      <c r="BM8" s="11"/>
      <c r="BN8" s="12"/>
      <c r="BO8" s="28"/>
      <c r="BQ8" s="66" t="s">
        <v>47</v>
      </c>
      <c r="BR8" s="67" t="s">
        <v>2</v>
      </c>
      <c r="BS8" s="68" t="s">
        <v>37</v>
      </c>
      <c r="BT8" s="67" t="s">
        <v>4</v>
      </c>
      <c r="BU8" s="65">
        <v>145</v>
      </c>
    </row>
    <row r="9" spans="1:74" ht="8.5" customHeight="1" thickTop="1" thickBot="1" x14ac:dyDescent="0.25">
      <c r="B9" s="65"/>
      <c r="D9" s="66"/>
      <c r="E9" s="67"/>
      <c r="F9" s="68"/>
      <c r="G9" s="67"/>
      <c r="H9" s="9"/>
      <c r="I9" s="13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  <c r="AM9" s="65"/>
      <c r="AO9" s="66"/>
      <c r="AP9" s="67"/>
      <c r="AQ9" s="68"/>
      <c r="AR9" s="67"/>
      <c r="AS9" s="9"/>
      <c r="AT9" s="13"/>
      <c r="AU9" s="6"/>
      <c r="AV9" s="42"/>
      <c r="AW9" s="6"/>
      <c r="AX9" s="6"/>
      <c r="AZ9" s="69"/>
      <c r="BA9" s="70"/>
      <c r="BB9" s="71">
        <v>11</v>
      </c>
      <c r="BC9" s="62"/>
      <c r="BE9" s="73">
        <v>4</v>
      </c>
      <c r="BF9" s="74"/>
      <c r="BG9" s="75"/>
      <c r="BH9" s="69"/>
      <c r="BJ9" s="6"/>
      <c r="BK9" s="6"/>
      <c r="BL9" s="39"/>
      <c r="BM9" s="6"/>
      <c r="BN9" s="32"/>
      <c r="BO9" s="6"/>
      <c r="BQ9" s="66"/>
      <c r="BR9" s="67"/>
      <c r="BS9" s="68"/>
      <c r="BT9" s="67"/>
      <c r="BU9" s="65"/>
    </row>
    <row r="10" spans="1:74" ht="8.5" customHeight="1" thickTop="1" thickBot="1" x14ac:dyDescent="0.25">
      <c r="B10" s="65">
        <v>3</v>
      </c>
      <c r="D10" s="66" t="s">
        <v>48</v>
      </c>
      <c r="E10" s="67" t="s">
        <v>2</v>
      </c>
      <c r="F10" s="68" t="s">
        <v>18</v>
      </c>
      <c r="G10" s="67" t="s">
        <v>4</v>
      </c>
      <c r="H10" s="28"/>
      <c r="I10" s="29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9"/>
      <c r="AB10" s="6"/>
      <c r="AC10" s="31"/>
      <c r="AD10" s="28"/>
      <c r="AF10" s="66" t="s">
        <v>49</v>
      </c>
      <c r="AG10" s="67" t="s">
        <v>2</v>
      </c>
      <c r="AH10" s="68" t="s">
        <v>5</v>
      </c>
      <c r="AI10" s="67" t="s">
        <v>4</v>
      </c>
      <c r="AJ10" s="65">
        <v>50</v>
      </c>
      <c r="AM10" s="65">
        <v>98</v>
      </c>
      <c r="AO10" s="66" t="s">
        <v>50</v>
      </c>
      <c r="AP10" s="67" t="s">
        <v>2</v>
      </c>
      <c r="AQ10" s="68" t="s">
        <v>14</v>
      </c>
      <c r="AR10" s="67" t="s">
        <v>4</v>
      </c>
      <c r="AS10" s="28"/>
      <c r="AT10" s="29"/>
      <c r="AU10" s="6"/>
      <c r="AV10" s="42"/>
      <c r="AW10" s="6"/>
      <c r="AX10" s="6"/>
      <c r="AZ10" s="69"/>
      <c r="BA10" s="70"/>
      <c r="BB10" s="72"/>
      <c r="BC10" s="62"/>
      <c r="BD10" s="17"/>
      <c r="BE10" s="62"/>
      <c r="BF10" s="74"/>
      <c r="BG10" s="75"/>
      <c r="BH10" s="69"/>
      <c r="BJ10" s="6"/>
      <c r="BK10" s="6"/>
      <c r="BL10" s="39"/>
      <c r="BM10" s="6"/>
      <c r="BN10" s="11"/>
      <c r="BO10" s="14"/>
      <c r="BQ10" s="66" t="s">
        <v>51</v>
      </c>
      <c r="BR10" s="67" t="s">
        <v>2</v>
      </c>
      <c r="BS10" s="68" t="s">
        <v>36</v>
      </c>
      <c r="BT10" s="67" t="s">
        <v>4</v>
      </c>
      <c r="BU10" s="65">
        <v>146</v>
      </c>
    </row>
    <row r="11" spans="1:74" ht="8.5" customHeight="1" thickTop="1" thickBot="1" x14ac:dyDescent="0.25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7"/>
      <c r="R11" s="77"/>
      <c r="S11" s="77"/>
      <c r="T11" s="77"/>
      <c r="U11" s="7"/>
      <c r="Y11" s="6"/>
      <c r="Z11" s="6"/>
      <c r="AA11" s="33"/>
      <c r="AB11" s="6"/>
      <c r="AC11" s="6"/>
      <c r="AD11" s="6"/>
      <c r="AF11" s="66"/>
      <c r="AG11" s="67"/>
      <c r="AH11" s="68"/>
      <c r="AI11" s="67"/>
      <c r="AJ11" s="65"/>
      <c r="AM11" s="65"/>
      <c r="AO11" s="66"/>
      <c r="AP11" s="67"/>
      <c r="AQ11" s="68"/>
      <c r="AR11" s="67"/>
      <c r="AS11" s="6"/>
      <c r="AT11" s="6"/>
      <c r="AU11" s="6"/>
      <c r="AV11" s="34"/>
      <c r="AW11" s="6"/>
      <c r="AX11" s="6"/>
      <c r="AZ11" s="69"/>
      <c r="BA11" s="70"/>
      <c r="BB11" s="71">
        <v>11</v>
      </c>
      <c r="BC11" s="62"/>
      <c r="BE11" s="73">
        <v>3</v>
      </c>
      <c r="BF11" s="74"/>
      <c r="BG11" s="75"/>
      <c r="BH11" s="69"/>
      <c r="BJ11" s="6"/>
      <c r="BK11" s="6"/>
      <c r="BL11" s="33"/>
      <c r="BM11" s="6"/>
      <c r="BN11" s="6"/>
      <c r="BO11" s="9"/>
      <c r="BQ11" s="66"/>
      <c r="BR11" s="67"/>
      <c r="BS11" s="68"/>
      <c r="BT11" s="67"/>
      <c r="BU11" s="65"/>
    </row>
    <row r="12" spans="1:74" ht="8.5" customHeight="1" thickTop="1" thickBot="1" x14ac:dyDescent="0.25">
      <c r="B12" s="65">
        <v>4</v>
      </c>
      <c r="D12" s="66" t="s">
        <v>52</v>
      </c>
      <c r="E12" s="67" t="s">
        <v>2</v>
      </c>
      <c r="F12" s="68" t="s">
        <v>16</v>
      </c>
      <c r="G12" s="67" t="s">
        <v>4</v>
      </c>
      <c r="H12" s="28"/>
      <c r="I12" s="28"/>
      <c r="J12" s="11"/>
      <c r="K12" s="12"/>
      <c r="L12" s="42"/>
      <c r="M12" s="6"/>
      <c r="Q12" s="7"/>
      <c r="R12" s="77"/>
      <c r="S12" s="77"/>
      <c r="T12" s="77"/>
      <c r="U12" s="7"/>
      <c r="Y12" s="6"/>
      <c r="Z12" s="39"/>
      <c r="AA12" s="11"/>
      <c r="AB12" s="12"/>
      <c r="AC12" s="6"/>
      <c r="AD12" s="28"/>
      <c r="AF12" s="66" t="s">
        <v>53</v>
      </c>
      <c r="AG12" s="67" t="s">
        <v>2</v>
      </c>
      <c r="AH12" s="68" t="s">
        <v>23</v>
      </c>
      <c r="AI12" s="67" t="s">
        <v>4</v>
      </c>
      <c r="AJ12" s="65">
        <v>51</v>
      </c>
      <c r="AM12" s="65">
        <v>99</v>
      </c>
      <c r="AO12" s="66" t="s">
        <v>54</v>
      </c>
      <c r="AP12" s="67" t="s">
        <v>2</v>
      </c>
      <c r="AQ12" s="68" t="s">
        <v>31</v>
      </c>
      <c r="AR12" s="67" t="s">
        <v>4</v>
      </c>
      <c r="AS12" s="28"/>
      <c r="AT12" s="6"/>
      <c r="AU12" s="11"/>
      <c r="AV12" s="12"/>
      <c r="AW12" s="42"/>
      <c r="AX12" s="6"/>
      <c r="AZ12" s="69"/>
      <c r="BA12" s="70"/>
      <c r="BB12" s="72"/>
      <c r="BC12" s="62"/>
      <c r="BD12" s="17"/>
      <c r="BE12" s="62"/>
      <c r="BF12" s="74"/>
      <c r="BG12" s="75"/>
      <c r="BH12" s="69"/>
      <c r="BJ12" s="6"/>
      <c r="BK12" s="39"/>
      <c r="BL12" s="11"/>
      <c r="BM12" s="12"/>
      <c r="BN12" s="6"/>
      <c r="BO12" s="28"/>
      <c r="BQ12" s="66" t="s">
        <v>55</v>
      </c>
      <c r="BR12" s="67" t="s">
        <v>2</v>
      </c>
      <c r="BS12" s="68" t="s">
        <v>12</v>
      </c>
      <c r="BT12" s="67" t="s">
        <v>4</v>
      </c>
      <c r="BU12" s="65">
        <v>147</v>
      </c>
    </row>
    <row r="13" spans="1:74" ht="8.5" customHeight="1" thickTop="1" thickBot="1" x14ac:dyDescent="0.25">
      <c r="B13" s="65"/>
      <c r="D13" s="66"/>
      <c r="E13" s="67"/>
      <c r="F13" s="68"/>
      <c r="G13" s="67"/>
      <c r="H13" s="6"/>
      <c r="I13" s="6"/>
      <c r="J13" s="30"/>
      <c r="K13" s="6"/>
      <c r="L13" s="42"/>
      <c r="M13" s="6"/>
      <c r="Q13" s="7"/>
      <c r="R13" s="77"/>
      <c r="S13" s="77"/>
      <c r="T13" s="77"/>
      <c r="U13" s="7"/>
      <c r="Y13" s="6"/>
      <c r="Z13" s="39"/>
      <c r="AA13" s="11"/>
      <c r="AB13" s="12"/>
      <c r="AC13" s="33"/>
      <c r="AD13" s="6"/>
      <c r="AF13" s="66"/>
      <c r="AG13" s="67"/>
      <c r="AH13" s="68"/>
      <c r="AI13" s="67"/>
      <c r="AJ13" s="65"/>
      <c r="AM13" s="65"/>
      <c r="AO13" s="66"/>
      <c r="AP13" s="67"/>
      <c r="AQ13" s="68"/>
      <c r="AR13" s="67"/>
      <c r="AS13" s="6"/>
      <c r="AT13" s="34"/>
      <c r="AU13" s="11"/>
      <c r="AV13" s="12"/>
      <c r="AW13" s="42"/>
      <c r="AX13" s="6"/>
      <c r="AZ13" s="78">
        <f>IF(BB7="","",IF(BB7&gt;BE7,1,0)+IF(BB9&gt;BE9,1,0)+IF(BB11&gt;BE11,1,0)+IF(BB13&gt;BE13,1,0)+IF(BB15&gt;BE15,1,0))</f>
        <v>3</v>
      </c>
      <c r="BA13" s="79"/>
      <c r="BB13" s="71"/>
      <c r="BC13" s="62"/>
      <c r="BE13" s="73"/>
      <c r="BF13" s="74"/>
      <c r="BG13" s="80">
        <f>IF(BB7="","",IF(BB7&lt;BE7,1,0)+IF(BB9&lt;BE9,1,0)+IF(BB11&lt;BE11,1,0)+IF(BB13&lt;BE13,1,0)+IF(BB15&lt;BE15,1,0))</f>
        <v>0</v>
      </c>
      <c r="BH13" s="78"/>
      <c r="BJ13" s="6"/>
      <c r="BK13" s="39"/>
      <c r="BL13" s="11"/>
      <c r="BM13" s="12"/>
      <c r="BN13" s="33"/>
      <c r="BO13" s="6"/>
      <c r="BQ13" s="66"/>
      <c r="BR13" s="67"/>
      <c r="BS13" s="68"/>
      <c r="BT13" s="67"/>
      <c r="BU13" s="65"/>
    </row>
    <row r="14" spans="1:74" ht="8.5" customHeight="1" thickTop="1" x14ac:dyDescent="0.2">
      <c r="B14" s="65">
        <v>5</v>
      </c>
      <c r="D14" s="66" t="s">
        <v>56</v>
      </c>
      <c r="E14" s="67" t="s">
        <v>2</v>
      </c>
      <c r="F14" s="68" t="s">
        <v>28</v>
      </c>
      <c r="G14" s="67" t="s">
        <v>4</v>
      </c>
      <c r="H14" s="8"/>
      <c r="I14" s="10"/>
      <c r="J14" s="6"/>
      <c r="K14" s="6"/>
      <c r="L14" s="42"/>
      <c r="M14" s="6"/>
      <c r="Q14" s="15"/>
      <c r="R14" s="81" t="s">
        <v>474</v>
      </c>
      <c r="S14" s="82"/>
      <c r="T14" s="82"/>
      <c r="U14" s="15"/>
      <c r="Y14" s="6"/>
      <c r="Z14" s="39"/>
      <c r="AA14" s="11"/>
      <c r="AB14" s="13"/>
      <c r="AC14" s="13"/>
      <c r="AD14" s="14"/>
      <c r="AF14" s="66" t="s">
        <v>57</v>
      </c>
      <c r="AG14" s="67" t="s">
        <v>2</v>
      </c>
      <c r="AH14" s="68" t="s">
        <v>36</v>
      </c>
      <c r="AI14" s="67" t="s">
        <v>4</v>
      </c>
      <c r="AJ14" s="65">
        <v>52</v>
      </c>
      <c r="AM14" s="65">
        <v>100</v>
      </c>
      <c r="AO14" s="66" t="s">
        <v>58</v>
      </c>
      <c r="AP14" s="67" t="s">
        <v>2</v>
      </c>
      <c r="AQ14" s="68" t="s">
        <v>24</v>
      </c>
      <c r="AR14" s="67" t="s">
        <v>4</v>
      </c>
      <c r="AS14" s="10"/>
      <c r="AT14" s="12"/>
      <c r="AU14" s="35"/>
      <c r="AV14" s="6"/>
      <c r="AW14" s="42"/>
      <c r="AX14" s="6"/>
      <c r="AZ14" s="78"/>
      <c r="BA14" s="79"/>
      <c r="BB14" s="72"/>
      <c r="BC14" s="62"/>
      <c r="BD14" s="17"/>
      <c r="BE14" s="62"/>
      <c r="BF14" s="74"/>
      <c r="BG14" s="80"/>
      <c r="BH14" s="78"/>
      <c r="BJ14" s="6"/>
      <c r="BK14" s="39"/>
      <c r="BL14" s="6"/>
      <c r="BM14" s="40"/>
      <c r="BN14" s="11"/>
      <c r="BO14" s="14"/>
      <c r="BQ14" s="66" t="s">
        <v>59</v>
      </c>
      <c r="BR14" s="67" t="s">
        <v>2</v>
      </c>
      <c r="BS14" s="68" t="s">
        <v>22</v>
      </c>
      <c r="BT14" s="67" t="s">
        <v>4</v>
      </c>
      <c r="BU14" s="65">
        <v>148</v>
      </c>
    </row>
    <row r="15" spans="1:74" ht="8.5" customHeight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15"/>
      <c r="R15" s="82"/>
      <c r="S15" s="82"/>
      <c r="T15" s="82"/>
      <c r="U15" s="15"/>
      <c r="Y15" s="6"/>
      <c r="Z15" s="39"/>
      <c r="AA15" s="6"/>
      <c r="AB15" s="13"/>
      <c r="AC15" s="6"/>
      <c r="AD15" s="9"/>
      <c r="AF15" s="66"/>
      <c r="AG15" s="67"/>
      <c r="AH15" s="68"/>
      <c r="AI15" s="67"/>
      <c r="AJ15" s="65"/>
      <c r="AM15" s="65"/>
      <c r="AO15" s="66"/>
      <c r="AP15" s="67"/>
      <c r="AQ15" s="68"/>
      <c r="AR15" s="67"/>
      <c r="AS15" s="6"/>
      <c r="AT15" s="6"/>
      <c r="AU15" s="30"/>
      <c r="AV15" s="6"/>
      <c r="AW15" s="42"/>
      <c r="AX15" s="6"/>
      <c r="BB15" s="71"/>
      <c r="BC15" s="62"/>
      <c r="BE15" s="73"/>
      <c r="BF15" s="74"/>
      <c r="BJ15" s="6"/>
      <c r="BK15" s="39"/>
      <c r="BL15" s="6"/>
      <c r="BM15" s="32"/>
      <c r="BN15" s="6"/>
      <c r="BO15" s="9"/>
      <c r="BQ15" s="66"/>
      <c r="BR15" s="67"/>
      <c r="BS15" s="68"/>
      <c r="BT15" s="67"/>
      <c r="BU15" s="65"/>
    </row>
    <row r="16" spans="1:74" ht="8.5" customHeight="1" thickTop="1" thickBot="1" x14ac:dyDescent="0.25">
      <c r="B16" s="65">
        <v>6</v>
      </c>
      <c r="D16" s="66" t="s">
        <v>60</v>
      </c>
      <c r="E16" s="67" t="s">
        <v>2</v>
      </c>
      <c r="F16" s="68" t="s">
        <v>32</v>
      </c>
      <c r="G16" s="67" t="s">
        <v>4</v>
      </c>
      <c r="H16" s="6"/>
      <c r="I16" s="6"/>
      <c r="J16" s="6"/>
      <c r="K16" s="11"/>
      <c r="L16" s="12"/>
      <c r="M16" s="42"/>
      <c r="Q16" s="15"/>
      <c r="R16" s="82"/>
      <c r="S16" s="82"/>
      <c r="T16" s="82"/>
      <c r="U16" s="15"/>
      <c r="Y16" s="6"/>
      <c r="Z16" s="39"/>
      <c r="AA16" s="6"/>
      <c r="AB16" s="31"/>
      <c r="AC16" s="28"/>
      <c r="AD16" s="28"/>
      <c r="AF16" s="66" t="s">
        <v>61</v>
      </c>
      <c r="AG16" s="67" t="s">
        <v>2</v>
      </c>
      <c r="AH16" s="68" t="s">
        <v>22</v>
      </c>
      <c r="AI16" s="67" t="s">
        <v>4</v>
      </c>
      <c r="AJ16" s="65">
        <v>53</v>
      </c>
      <c r="AM16" s="65">
        <v>101</v>
      </c>
      <c r="AO16" s="66" t="s">
        <v>62</v>
      </c>
      <c r="AP16" s="67" t="s">
        <v>2</v>
      </c>
      <c r="AQ16" s="68" t="s">
        <v>29</v>
      </c>
      <c r="AR16" s="67" t="s">
        <v>4</v>
      </c>
      <c r="AS16" s="8"/>
      <c r="AT16" s="10"/>
      <c r="AU16" s="6"/>
      <c r="AV16" s="6"/>
      <c r="AW16" s="42"/>
      <c r="AX16" s="6"/>
      <c r="BB16" s="72"/>
      <c r="BC16" s="62"/>
      <c r="BD16" s="17"/>
      <c r="BE16" s="62"/>
      <c r="BF16" s="74"/>
      <c r="BJ16" s="6"/>
      <c r="BK16" s="39"/>
      <c r="BL16" s="6"/>
      <c r="BM16" s="11"/>
      <c r="BN16" s="14"/>
      <c r="BO16" s="8"/>
      <c r="BQ16" s="66" t="s">
        <v>63</v>
      </c>
      <c r="BR16" s="67" t="s">
        <v>2</v>
      </c>
      <c r="BS16" s="68" t="s">
        <v>33</v>
      </c>
      <c r="BT16" s="67" t="s">
        <v>4</v>
      </c>
      <c r="BU16" s="65">
        <v>149</v>
      </c>
    </row>
    <row r="17" spans="2:73" ht="8.5" customHeight="1" thickTop="1" thickBot="1" x14ac:dyDescent="0.25">
      <c r="B17" s="65"/>
      <c r="D17" s="66"/>
      <c r="E17" s="67"/>
      <c r="F17" s="68"/>
      <c r="G17" s="67"/>
      <c r="H17" s="9"/>
      <c r="I17" s="9"/>
      <c r="J17" s="12"/>
      <c r="K17" s="11"/>
      <c r="L17" s="12"/>
      <c r="M17" s="42"/>
      <c r="Q17" s="15"/>
      <c r="R17" s="82"/>
      <c r="S17" s="82"/>
      <c r="T17" s="82"/>
      <c r="U17" s="15"/>
      <c r="Y17" s="6"/>
      <c r="Z17" s="33"/>
      <c r="AA17" s="6"/>
      <c r="AB17" s="6"/>
      <c r="AC17" s="6"/>
      <c r="AD17" s="6"/>
      <c r="AF17" s="66"/>
      <c r="AG17" s="67"/>
      <c r="AH17" s="68"/>
      <c r="AI17" s="67"/>
      <c r="AJ17" s="65"/>
      <c r="AM17" s="65"/>
      <c r="AO17" s="66"/>
      <c r="AP17" s="67"/>
      <c r="AQ17" s="68"/>
      <c r="AR17" s="67"/>
      <c r="AS17" s="6"/>
      <c r="AT17" s="6"/>
      <c r="AU17" s="6"/>
      <c r="AV17" s="6"/>
      <c r="AW17" s="34"/>
      <c r="AX17" s="6"/>
      <c r="BB17" s="17"/>
      <c r="BF17" s="17"/>
      <c r="BJ17" s="6"/>
      <c r="BK17" s="33"/>
      <c r="BL17" s="6"/>
      <c r="BM17" s="6"/>
      <c r="BN17" s="9"/>
      <c r="BO17" s="9"/>
      <c r="BQ17" s="66"/>
      <c r="BR17" s="67"/>
      <c r="BS17" s="68"/>
      <c r="BT17" s="67"/>
      <c r="BU17" s="65"/>
    </row>
    <row r="18" spans="2:73" ht="8.5" customHeight="1" thickTop="1" thickBot="1" x14ac:dyDescent="0.25">
      <c r="B18" s="65">
        <v>7</v>
      </c>
      <c r="D18" s="66" t="s">
        <v>64</v>
      </c>
      <c r="E18" s="67" t="s">
        <v>2</v>
      </c>
      <c r="F18" s="68" t="s">
        <v>6</v>
      </c>
      <c r="G18" s="67" t="s">
        <v>4</v>
      </c>
      <c r="H18" s="28"/>
      <c r="I18" s="6"/>
      <c r="J18" s="36"/>
      <c r="K18" s="11"/>
      <c r="L18" s="12"/>
      <c r="M18" s="42"/>
      <c r="Q18" s="15"/>
      <c r="R18" s="82"/>
      <c r="S18" s="82"/>
      <c r="T18" s="82"/>
      <c r="U18" s="15"/>
      <c r="Y18" s="39"/>
      <c r="Z18" s="11"/>
      <c r="AA18" s="12"/>
      <c r="AB18" s="6"/>
      <c r="AC18" s="28"/>
      <c r="AD18" s="28"/>
      <c r="AF18" s="66" t="s">
        <v>65</v>
      </c>
      <c r="AG18" s="67" t="s">
        <v>2</v>
      </c>
      <c r="AH18" s="68" t="s">
        <v>15</v>
      </c>
      <c r="AI18" s="67" t="s">
        <v>4</v>
      </c>
      <c r="AJ18" s="65">
        <v>54</v>
      </c>
      <c r="AM18" s="65">
        <v>102</v>
      </c>
      <c r="AO18" s="66" t="s">
        <v>66</v>
      </c>
      <c r="AP18" s="67" t="s">
        <v>2</v>
      </c>
      <c r="AQ18" s="68" t="s">
        <v>21</v>
      </c>
      <c r="AR18" s="67" t="s">
        <v>4</v>
      </c>
      <c r="AS18" s="28"/>
      <c r="AT18" s="28"/>
      <c r="AU18" s="6"/>
      <c r="AV18" s="11"/>
      <c r="AW18" s="12"/>
      <c r="AX18" s="42"/>
      <c r="AZ18" s="20"/>
      <c r="BA18" s="83" t="s">
        <v>38</v>
      </c>
      <c r="BB18" s="83"/>
      <c r="BC18" s="83"/>
      <c r="BD18" s="83"/>
      <c r="BE18" s="83"/>
      <c r="BF18" s="83"/>
      <c r="BG18" s="83"/>
      <c r="BH18" s="20"/>
      <c r="BJ18" s="39"/>
      <c r="BK18" s="11"/>
      <c r="BL18" s="12"/>
      <c r="BM18" s="6"/>
      <c r="BN18" s="8"/>
      <c r="BO18" s="8"/>
      <c r="BQ18" s="66" t="s">
        <v>67</v>
      </c>
      <c r="BR18" s="67" t="s">
        <v>2</v>
      </c>
      <c r="BS18" s="68" t="s">
        <v>27</v>
      </c>
      <c r="BT18" s="67" t="s">
        <v>4</v>
      </c>
      <c r="BU18" s="65">
        <v>150</v>
      </c>
    </row>
    <row r="19" spans="2:73" ht="8.5" customHeight="1" thickTop="1" thickBot="1" x14ac:dyDescent="0.25">
      <c r="B19" s="65"/>
      <c r="D19" s="66"/>
      <c r="E19" s="67"/>
      <c r="F19" s="68"/>
      <c r="G19" s="67"/>
      <c r="H19" s="6"/>
      <c r="I19" s="34"/>
      <c r="J19" s="35"/>
      <c r="K19" s="11"/>
      <c r="L19" s="12"/>
      <c r="M19" s="42"/>
      <c r="Q19" s="15"/>
      <c r="R19" s="82"/>
      <c r="S19" s="82"/>
      <c r="T19" s="82"/>
      <c r="U19" s="15"/>
      <c r="Y19" s="39"/>
      <c r="Z19" s="11"/>
      <c r="AA19" s="12"/>
      <c r="AB19" s="33"/>
      <c r="AC19" s="6"/>
      <c r="AD19" s="6"/>
      <c r="AF19" s="66"/>
      <c r="AG19" s="67"/>
      <c r="AH19" s="68"/>
      <c r="AI19" s="67"/>
      <c r="AJ19" s="65"/>
      <c r="AM19" s="65"/>
      <c r="AO19" s="66"/>
      <c r="AP19" s="67"/>
      <c r="AQ19" s="68"/>
      <c r="AR19" s="67"/>
      <c r="AS19" s="6"/>
      <c r="AT19" s="6"/>
      <c r="AU19" s="34"/>
      <c r="AV19" s="11"/>
      <c r="AW19" s="12"/>
      <c r="AX19" s="42"/>
      <c r="AZ19" s="20"/>
      <c r="BA19" s="83"/>
      <c r="BB19" s="83"/>
      <c r="BC19" s="83"/>
      <c r="BD19" s="83"/>
      <c r="BE19" s="83"/>
      <c r="BF19" s="83"/>
      <c r="BG19" s="83"/>
      <c r="BH19" s="20"/>
      <c r="BJ19" s="39"/>
      <c r="BK19" s="11"/>
      <c r="BL19" s="12"/>
      <c r="BM19" s="11"/>
      <c r="BN19" s="9"/>
      <c r="BO19" s="9"/>
      <c r="BQ19" s="66"/>
      <c r="BR19" s="67"/>
      <c r="BS19" s="68"/>
      <c r="BT19" s="67"/>
      <c r="BU19" s="65"/>
    </row>
    <row r="20" spans="2:73" ht="8.5" customHeight="1" thickTop="1" thickBot="1" x14ac:dyDescent="0.25">
      <c r="B20" s="65">
        <v>8</v>
      </c>
      <c r="D20" s="66" t="s">
        <v>68</v>
      </c>
      <c r="E20" s="67" t="s">
        <v>2</v>
      </c>
      <c r="F20" s="68" t="s">
        <v>30</v>
      </c>
      <c r="G20" s="67" t="s">
        <v>4</v>
      </c>
      <c r="H20" s="10"/>
      <c r="I20" s="6"/>
      <c r="J20" s="11"/>
      <c r="K20" s="13"/>
      <c r="L20" s="12"/>
      <c r="M20" s="42"/>
      <c r="Q20" s="15"/>
      <c r="R20" s="82"/>
      <c r="S20" s="82"/>
      <c r="T20" s="82"/>
      <c r="U20" s="15"/>
      <c r="Y20" s="39"/>
      <c r="Z20" s="11"/>
      <c r="AA20" s="13"/>
      <c r="AB20" s="13"/>
      <c r="AC20" s="12"/>
      <c r="AD20" s="8"/>
      <c r="AF20" s="66" t="s">
        <v>69</v>
      </c>
      <c r="AG20" s="67" t="s">
        <v>2</v>
      </c>
      <c r="AH20" s="68" t="s">
        <v>11</v>
      </c>
      <c r="AI20" s="67" t="s">
        <v>4</v>
      </c>
      <c r="AJ20" s="65">
        <v>55</v>
      </c>
      <c r="AM20" s="65">
        <v>103</v>
      </c>
      <c r="AO20" s="66" t="s">
        <v>70</v>
      </c>
      <c r="AP20" s="67" t="s">
        <v>2</v>
      </c>
      <c r="AQ20" s="68" t="s">
        <v>34</v>
      </c>
      <c r="AR20" s="67" t="s">
        <v>4</v>
      </c>
      <c r="AS20" s="28"/>
      <c r="AT20" s="11"/>
      <c r="AU20" s="13"/>
      <c r="AV20" s="13"/>
      <c r="AW20" s="12"/>
      <c r="AX20" s="42"/>
      <c r="BJ20" s="39"/>
      <c r="BK20" s="11"/>
      <c r="BL20" s="12"/>
      <c r="BM20" s="37"/>
      <c r="BN20" s="6"/>
      <c r="BO20" s="8"/>
      <c r="BQ20" s="66" t="s">
        <v>71</v>
      </c>
      <c r="BR20" s="67" t="s">
        <v>2</v>
      </c>
      <c r="BS20" s="68" t="s">
        <v>5</v>
      </c>
      <c r="BT20" s="67" t="s">
        <v>4</v>
      </c>
      <c r="BU20" s="65">
        <v>151</v>
      </c>
    </row>
    <row r="21" spans="2:73" ht="8.5" customHeight="1" thickTop="1" thickBot="1" x14ac:dyDescent="0.25">
      <c r="B21" s="65"/>
      <c r="D21" s="66"/>
      <c r="E21" s="67"/>
      <c r="F21" s="68"/>
      <c r="G21" s="67"/>
      <c r="H21" s="6"/>
      <c r="I21" s="6"/>
      <c r="J21" s="6"/>
      <c r="K21" s="13"/>
      <c r="L21" s="6"/>
      <c r="M21" s="42"/>
      <c r="Q21" s="15"/>
      <c r="R21" s="82"/>
      <c r="S21" s="82"/>
      <c r="T21" s="82"/>
      <c r="U21" s="15"/>
      <c r="Y21" s="39"/>
      <c r="Z21" s="11"/>
      <c r="AA21" s="13"/>
      <c r="AB21" s="12"/>
      <c r="AC21" s="13"/>
      <c r="AD21" s="9"/>
      <c r="AF21" s="66"/>
      <c r="AG21" s="67"/>
      <c r="AH21" s="68"/>
      <c r="AI21" s="67"/>
      <c r="AJ21" s="65"/>
      <c r="AM21" s="65"/>
      <c r="AO21" s="66"/>
      <c r="AP21" s="67"/>
      <c r="AQ21" s="68"/>
      <c r="AR21" s="67"/>
      <c r="AS21" s="6"/>
      <c r="AT21" s="30"/>
      <c r="AU21" s="11"/>
      <c r="AV21" s="13"/>
      <c r="AW21" s="12"/>
      <c r="AX21" s="42"/>
      <c r="BJ21" s="39"/>
      <c r="BK21" s="11"/>
      <c r="BL21" s="12"/>
      <c r="BM21" s="40"/>
      <c r="BN21" s="27"/>
      <c r="BO21" s="9"/>
      <c r="BQ21" s="66"/>
      <c r="BR21" s="67"/>
      <c r="BS21" s="68"/>
      <c r="BT21" s="67"/>
      <c r="BU21" s="65"/>
    </row>
    <row r="22" spans="2:73" ht="8.5" customHeight="1" thickTop="1" thickBot="1" x14ac:dyDescent="0.25">
      <c r="B22" s="65">
        <v>9</v>
      </c>
      <c r="D22" s="66" t="s">
        <v>36</v>
      </c>
      <c r="E22" s="67" t="s">
        <v>2</v>
      </c>
      <c r="F22" s="68" t="s">
        <v>33</v>
      </c>
      <c r="G22" s="67" t="s">
        <v>4</v>
      </c>
      <c r="H22" s="6"/>
      <c r="I22" s="6"/>
      <c r="J22" s="6"/>
      <c r="K22" s="29"/>
      <c r="L22" s="6"/>
      <c r="M22" s="42"/>
      <c r="Q22" s="15"/>
      <c r="R22" s="82"/>
      <c r="S22" s="82"/>
      <c r="T22" s="82"/>
      <c r="U22" s="15"/>
      <c r="Y22" s="39"/>
      <c r="Z22" s="11"/>
      <c r="AA22" s="13"/>
      <c r="AB22" s="12"/>
      <c r="AC22" s="31"/>
      <c r="AD22" s="28"/>
      <c r="AF22" s="66" t="s">
        <v>72</v>
      </c>
      <c r="AG22" s="67" t="s">
        <v>2</v>
      </c>
      <c r="AH22" s="68" t="s">
        <v>13</v>
      </c>
      <c r="AI22" s="67" t="s">
        <v>4</v>
      </c>
      <c r="AJ22" s="65">
        <v>56</v>
      </c>
      <c r="AM22" s="65">
        <v>104</v>
      </c>
      <c r="AO22" s="66" t="s">
        <v>73</v>
      </c>
      <c r="AP22" s="67" t="s">
        <v>2</v>
      </c>
      <c r="AQ22" s="68" t="s">
        <v>12</v>
      </c>
      <c r="AR22" s="67" t="s">
        <v>4</v>
      </c>
      <c r="AS22" s="10"/>
      <c r="AT22" s="6"/>
      <c r="AU22" s="11"/>
      <c r="AV22" s="13"/>
      <c r="AW22" s="12"/>
      <c r="AX22" s="42"/>
      <c r="BJ22" s="39"/>
      <c r="BK22" s="11"/>
      <c r="BL22" s="13"/>
      <c r="BM22" s="12"/>
      <c r="BN22" s="39"/>
      <c r="BO22" s="28"/>
      <c r="BQ22" s="66" t="s">
        <v>74</v>
      </c>
      <c r="BR22" s="67" t="s">
        <v>2</v>
      </c>
      <c r="BS22" s="68" t="s">
        <v>23</v>
      </c>
      <c r="BT22" s="67" t="s">
        <v>4</v>
      </c>
      <c r="BU22" s="65">
        <v>152</v>
      </c>
    </row>
    <row r="23" spans="2:73" ht="8.5" customHeight="1" thickTop="1" thickBot="1" x14ac:dyDescent="0.25">
      <c r="B23" s="65"/>
      <c r="D23" s="66"/>
      <c r="E23" s="67"/>
      <c r="F23" s="68"/>
      <c r="G23" s="67"/>
      <c r="H23" s="9"/>
      <c r="I23" s="12"/>
      <c r="J23" s="6"/>
      <c r="K23" s="42"/>
      <c r="L23" s="6"/>
      <c r="M23" s="42"/>
      <c r="Q23" s="15"/>
      <c r="R23" s="82"/>
      <c r="S23" s="82"/>
      <c r="T23" s="82"/>
      <c r="U23" s="15"/>
      <c r="Y23" s="39"/>
      <c r="Z23" s="6"/>
      <c r="AA23" s="13"/>
      <c r="AB23" s="6"/>
      <c r="AC23" s="6"/>
      <c r="AD23" s="6"/>
      <c r="AF23" s="66"/>
      <c r="AG23" s="67"/>
      <c r="AH23" s="68"/>
      <c r="AI23" s="67"/>
      <c r="AJ23" s="65"/>
      <c r="AM23" s="65"/>
      <c r="AO23" s="66"/>
      <c r="AP23" s="67"/>
      <c r="AQ23" s="68"/>
      <c r="AR23" s="67"/>
      <c r="AS23" s="6"/>
      <c r="AT23" s="6"/>
      <c r="AU23" s="6"/>
      <c r="AV23" s="13"/>
      <c r="AW23" s="6"/>
      <c r="AX23" s="42"/>
      <c r="BJ23" s="39"/>
      <c r="BK23" s="6"/>
      <c r="BL23" s="13"/>
      <c r="BM23" s="6"/>
      <c r="BN23" s="6"/>
      <c r="BO23" s="6"/>
      <c r="BQ23" s="66"/>
      <c r="BR23" s="67"/>
      <c r="BS23" s="68"/>
      <c r="BT23" s="67"/>
      <c r="BU23" s="65"/>
    </row>
    <row r="24" spans="2:73" ht="8.5" customHeight="1" thickTop="1" thickBot="1" x14ac:dyDescent="0.25">
      <c r="B24" s="65">
        <v>10</v>
      </c>
      <c r="D24" s="66" t="s">
        <v>75</v>
      </c>
      <c r="E24" s="67" t="s">
        <v>2</v>
      </c>
      <c r="F24" s="68" t="s">
        <v>24</v>
      </c>
      <c r="G24" s="67" t="s">
        <v>4</v>
      </c>
      <c r="H24" s="28"/>
      <c r="I24" s="36"/>
      <c r="J24" s="6"/>
      <c r="K24" s="42"/>
      <c r="L24" s="6"/>
      <c r="M24" s="42"/>
      <c r="Q24" s="15"/>
      <c r="R24" s="82"/>
      <c r="S24" s="82"/>
      <c r="T24" s="82"/>
      <c r="U24" s="15"/>
      <c r="Y24" s="39"/>
      <c r="Z24" s="6"/>
      <c r="AA24" s="31"/>
      <c r="AB24" s="6"/>
      <c r="AC24" s="6"/>
      <c r="AD24" s="28"/>
      <c r="AF24" s="66" t="s">
        <v>76</v>
      </c>
      <c r="AG24" s="67" t="s">
        <v>2</v>
      </c>
      <c r="AH24" s="68" t="s">
        <v>9</v>
      </c>
      <c r="AI24" s="67" t="s">
        <v>4</v>
      </c>
      <c r="AJ24" s="65">
        <v>57</v>
      </c>
      <c r="AM24" s="65">
        <v>105</v>
      </c>
      <c r="AO24" s="66" t="s">
        <v>77</v>
      </c>
      <c r="AP24" s="67" t="s">
        <v>2</v>
      </c>
      <c r="AQ24" s="68" t="s">
        <v>22</v>
      </c>
      <c r="AR24" s="67" t="s">
        <v>4</v>
      </c>
      <c r="AS24" s="6"/>
      <c r="AT24" s="6"/>
      <c r="AU24" s="6"/>
      <c r="AV24" s="29"/>
      <c r="AW24" s="6"/>
      <c r="AX24" s="42"/>
      <c r="BJ24" s="39"/>
      <c r="BK24" s="6"/>
      <c r="BL24" s="31"/>
      <c r="BM24" s="6"/>
      <c r="BN24" s="6"/>
      <c r="BO24" s="8"/>
      <c r="BQ24" s="66" t="s">
        <v>78</v>
      </c>
      <c r="BR24" s="67" t="s">
        <v>2</v>
      </c>
      <c r="BS24" s="68" t="s">
        <v>17</v>
      </c>
      <c r="BT24" s="67" t="s">
        <v>4</v>
      </c>
      <c r="BU24" s="65">
        <v>153</v>
      </c>
    </row>
    <row r="25" spans="2:73" ht="8.5" customHeight="1" thickTop="1" thickBot="1" x14ac:dyDescent="0.25">
      <c r="B25" s="65"/>
      <c r="D25" s="66"/>
      <c r="E25" s="67"/>
      <c r="F25" s="68"/>
      <c r="G25" s="67"/>
      <c r="H25" s="6"/>
      <c r="I25" s="6"/>
      <c r="J25" s="41"/>
      <c r="K25" s="42"/>
      <c r="L25" s="6"/>
      <c r="M25" s="42"/>
      <c r="Q25" s="15"/>
      <c r="R25" s="82"/>
      <c r="S25" s="82"/>
      <c r="T25" s="82"/>
      <c r="U25" s="15"/>
      <c r="Y25" s="39"/>
      <c r="Z25" s="6"/>
      <c r="AA25" s="39"/>
      <c r="AB25" s="6"/>
      <c r="AC25" s="33"/>
      <c r="AD25" s="6"/>
      <c r="AF25" s="66"/>
      <c r="AG25" s="67"/>
      <c r="AH25" s="68"/>
      <c r="AI25" s="67"/>
      <c r="AJ25" s="65"/>
      <c r="AM25" s="65"/>
      <c r="AO25" s="66"/>
      <c r="AP25" s="67"/>
      <c r="AQ25" s="68"/>
      <c r="AR25" s="67"/>
      <c r="AS25" s="9"/>
      <c r="AT25" s="12"/>
      <c r="AU25" s="6"/>
      <c r="AV25" s="42"/>
      <c r="AW25" s="6"/>
      <c r="AX25" s="42"/>
      <c r="BJ25" s="39"/>
      <c r="BK25" s="6"/>
      <c r="BL25" s="39"/>
      <c r="BM25" s="6"/>
      <c r="BN25" s="27"/>
      <c r="BO25" s="9"/>
      <c r="BQ25" s="66"/>
      <c r="BR25" s="67"/>
      <c r="BS25" s="68"/>
      <c r="BT25" s="67"/>
      <c r="BU25" s="65"/>
    </row>
    <row r="26" spans="2:73" ht="8.5" customHeight="1" thickTop="1" thickBot="1" x14ac:dyDescent="0.25">
      <c r="B26" s="65">
        <v>11</v>
      </c>
      <c r="D26" s="66" t="s">
        <v>79</v>
      </c>
      <c r="E26" s="67" t="s">
        <v>2</v>
      </c>
      <c r="F26" s="68" t="s">
        <v>13</v>
      </c>
      <c r="G26" s="67" t="s">
        <v>4</v>
      </c>
      <c r="H26" s="28"/>
      <c r="I26" s="28"/>
      <c r="J26" s="42"/>
      <c r="K26" s="6"/>
      <c r="L26" s="6"/>
      <c r="M26" s="42"/>
      <c r="Q26" s="15"/>
      <c r="R26" s="82"/>
      <c r="S26" s="82"/>
      <c r="T26" s="82"/>
      <c r="U26" s="15"/>
      <c r="Y26" s="39"/>
      <c r="Z26" s="6"/>
      <c r="AA26" s="39"/>
      <c r="AB26" s="11"/>
      <c r="AC26" s="13"/>
      <c r="AD26" s="14"/>
      <c r="AF26" s="66" t="s">
        <v>80</v>
      </c>
      <c r="AG26" s="67" t="s">
        <v>2</v>
      </c>
      <c r="AH26" s="68" t="s">
        <v>12</v>
      </c>
      <c r="AI26" s="67" t="s">
        <v>4</v>
      </c>
      <c r="AJ26" s="65">
        <v>58</v>
      </c>
      <c r="AM26" s="65">
        <v>106</v>
      </c>
      <c r="AO26" s="66" t="s">
        <v>81</v>
      </c>
      <c r="AP26" s="67" t="s">
        <v>2</v>
      </c>
      <c r="AQ26" s="68" t="s">
        <v>10</v>
      </c>
      <c r="AR26" s="67" t="s">
        <v>4</v>
      </c>
      <c r="AS26" s="28"/>
      <c r="AT26" s="36"/>
      <c r="AU26" s="6"/>
      <c r="AV26" s="42"/>
      <c r="AW26" s="6"/>
      <c r="AX26" s="42"/>
      <c r="BJ26" s="39"/>
      <c r="BK26" s="6"/>
      <c r="BL26" s="39"/>
      <c r="BM26" s="39"/>
      <c r="BN26" s="39"/>
      <c r="BO26" s="28"/>
      <c r="BQ26" s="66" t="s">
        <v>69</v>
      </c>
      <c r="BR26" s="67" t="s">
        <v>2</v>
      </c>
      <c r="BS26" s="68" t="s">
        <v>10</v>
      </c>
      <c r="BT26" s="67" t="s">
        <v>4</v>
      </c>
      <c r="BU26" s="65">
        <v>154</v>
      </c>
    </row>
    <row r="27" spans="2:73" ht="8.5" customHeight="1" thickTop="1" thickBot="1" x14ac:dyDescent="0.25">
      <c r="B27" s="65"/>
      <c r="D27" s="66"/>
      <c r="E27" s="67"/>
      <c r="F27" s="68"/>
      <c r="G27" s="67"/>
      <c r="H27" s="6"/>
      <c r="I27" s="6"/>
      <c r="J27" s="6"/>
      <c r="K27" s="6"/>
      <c r="L27" s="6"/>
      <c r="M27" s="34"/>
      <c r="Q27" s="15"/>
      <c r="R27" s="82"/>
      <c r="S27" s="82"/>
      <c r="T27" s="82"/>
      <c r="U27" s="15"/>
      <c r="Y27" s="39"/>
      <c r="Z27" s="6"/>
      <c r="AA27" s="39"/>
      <c r="AB27" s="27"/>
      <c r="AC27" s="6"/>
      <c r="AD27" s="9"/>
      <c r="AF27" s="66"/>
      <c r="AG27" s="67"/>
      <c r="AH27" s="68"/>
      <c r="AI27" s="67"/>
      <c r="AJ27" s="65"/>
      <c r="AM27" s="65"/>
      <c r="AO27" s="66"/>
      <c r="AP27" s="67"/>
      <c r="AQ27" s="68"/>
      <c r="AR27" s="67"/>
      <c r="AS27" s="6"/>
      <c r="AT27" s="6"/>
      <c r="AU27" s="41"/>
      <c r="AV27" s="42"/>
      <c r="AW27" s="6"/>
      <c r="AX27" s="42"/>
      <c r="BJ27" s="39"/>
      <c r="BK27" s="6"/>
      <c r="BL27" s="39"/>
      <c r="BM27" s="33"/>
      <c r="BN27" s="6"/>
      <c r="BO27" s="6"/>
      <c r="BQ27" s="66"/>
      <c r="BR27" s="67"/>
      <c r="BS27" s="68"/>
      <c r="BT27" s="67"/>
      <c r="BU27" s="65"/>
    </row>
    <row r="28" spans="2:73" ht="8.5" customHeight="1" thickTop="1" thickBot="1" x14ac:dyDescent="0.25">
      <c r="B28" s="65">
        <v>12</v>
      </c>
      <c r="D28" s="66" t="s">
        <v>82</v>
      </c>
      <c r="E28" s="67" t="s">
        <v>2</v>
      </c>
      <c r="F28" s="68" t="s">
        <v>10</v>
      </c>
      <c r="G28" s="67" t="s">
        <v>4</v>
      </c>
      <c r="H28" s="28"/>
      <c r="I28" s="28"/>
      <c r="J28" s="6"/>
      <c r="K28" s="6"/>
      <c r="L28" s="11"/>
      <c r="M28" s="12"/>
      <c r="N28" s="44"/>
      <c r="Q28" s="15"/>
      <c r="R28" s="82"/>
      <c r="S28" s="82"/>
      <c r="T28" s="82"/>
      <c r="U28" s="15"/>
      <c r="Y28" s="39"/>
      <c r="Z28" s="6"/>
      <c r="AA28" s="6"/>
      <c r="AB28" s="39"/>
      <c r="AC28" s="28"/>
      <c r="AD28" s="28"/>
      <c r="AF28" s="66" t="s">
        <v>62</v>
      </c>
      <c r="AG28" s="67" t="s">
        <v>2</v>
      </c>
      <c r="AH28" s="68" t="s">
        <v>10</v>
      </c>
      <c r="AI28" s="67" t="s">
        <v>4</v>
      </c>
      <c r="AJ28" s="65">
        <v>59</v>
      </c>
      <c r="AM28" s="65">
        <v>107</v>
      </c>
      <c r="AO28" s="66" t="s">
        <v>83</v>
      </c>
      <c r="AP28" s="67" t="s">
        <v>2</v>
      </c>
      <c r="AQ28" s="68" t="s">
        <v>9</v>
      </c>
      <c r="AR28" s="67" t="s">
        <v>4</v>
      </c>
      <c r="AS28" s="28"/>
      <c r="AT28" s="28"/>
      <c r="AU28" s="42"/>
      <c r="AV28" s="6"/>
      <c r="AW28" s="6"/>
      <c r="AX28" s="42"/>
      <c r="BJ28" s="39"/>
      <c r="BK28" s="6"/>
      <c r="BL28" s="6"/>
      <c r="BM28" s="11"/>
      <c r="BN28" s="14"/>
      <c r="BO28" s="8"/>
      <c r="BQ28" s="66" t="s">
        <v>84</v>
      </c>
      <c r="BR28" s="67" t="s">
        <v>2</v>
      </c>
      <c r="BS28" s="68" t="s">
        <v>16</v>
      </c>
      <c r="BT28" s="67" t="s">
        <v>4</v>
      </c>
      <c r="BU28" s="65">
        <v>155</v>
      </c>
    </row>
    <row r="29" spans="2:73" ht="8.5" customHeight="1" thickTop="1" thickBot="1" x14ac:dyDescent="0.25">
      <c r="B29" s="65"/>
      <c r="D29" s="66"/>
      <c r="E29" s="67"/>
      <c r="F29" s="68"/>
      <c r="G29" s="67"/>
      <c r="H29" s="6"/>
      <c r="I29" s="6"/>
      <c r="J29" s="34"/>
      <c r="K29" s="6"/>
      <c r="L29" s="11"/>
      <c r="M29" s="12"/>
      <c r="N29" s="44"/>
      <c r="Q29" s="15"/>
      <c r="R29" s="82"/>
      <c r="S29" s="82"/>
      <c r="T29" s="82"/>
      <c r="U29" s="15"/>
      <c r="Y29" s="33"/>
      <c r="Z29" s="6"/>
      <c r="AA29" s="6"/>
      <c r="AB29" s="6"/>
      <c r="AC29" s="6"/>
      <c r="AD29" s="6"/>
      <c r="AF29" s="66"/>
      <c r="AG29" s="67"/>
      <c r="AH29" s="68"/>
      <c r="AI29" s="67"/>
      <c r="AJ29" s="65"/>
      <c r="AM29" s="65"/>
      <c r="AO29" s="66"/>
      <c r="AP29" s="67"/>
      <c r="AQ29" s="68"/>
      <c r="AR29" s="67"/>
      <c r="AS29" s="6"/>
      <c r="AT29" s="6"/>
      <c r="AU29" s="6"/>
      <c r="AV29" s="6"/>
      <c r="AW29" s="6"/>
      <c r="AX29" s="34"/>
      <c r="BJ29" s="33"/>
      <c r="BK29" s="6"/>
      <c r="BL29" s="6"/>
      <c r="BM29" s="6"/>
      <c r="BN29" s="9"/>
      <c r="BO29" s="9"/>
      <c r="BQ29" s="66"/>
      <c r="BR29" s="67"/>
      <c r="BS29" s="68"/>
      <c r="BT29" s="67"/>
      <c r="BU29" s="65"/>
    </row>
    <row r="30" spans="2:73" ht="8.5" customHeight="1" thickTop="1" thickBot="1" x14ac:dyDescent="0.25">
      <c r="B30" s="65">
        <v>13</v>
      </c>
      <c r="D30" s="66" t="s">
        <v>85</v>
      </c>
      <c r="E30" s="67" t="s">
        <v>2</v>
      </c>
      <c r="F30" s="68" t="s">
        <v>22</v>
      </c>
      <c r="G30" s="67" t="s">
        <v>4</v>
      </c>
      <c r="H30" s="6"/>
      <c r="I30" s="11"/>
      <c r="J30" s="12"/>
      <c r="K30" s="42"/>
      <c r="L30" s="11"/>
      <c r="M30" s="12"/>
      <c r="N30" s="44"/>
      <c r="Q30" s="15"/>
      <c r="R30" s="82"/>
      <c r="S30" s="82"/>
      <c r="T30" s="82"/>
      <c r="U30" s="15"/>
      <c r="X30" s="48"/>
      <c r="Y30" s="11"/>
      <c r="Z30" s="12"/>
      <c r="AA30" s="6"/>
      <c r="AB30" s="6"/>
      <c r="AC30" s="28"/>
      <c r="AD30" s="28"/>
      <c r="AF30" s="66" t="s">
        <v>86</v>
      </c>
      <c r="AG30" s="67" t="s">
        <v>2</v>
      </c>
      <c r="AH30" s="68" t="s">
        <v>6</v>
      </c>
      <c r="AI30" s="67" t="s">
        <v>4</v>
      </c>
      <c r="AJ30" s="65">
        <v>60</v>
      </c>
      <c r="AM30" s="65">
        <v>108</v>
      </c>
      <c r="AO30" s="66" t="s">
        <v>87</v>
      </c>
      <c r="AP30" s="67" t="s">
        <v>2</v>
      </c>
      <c r="AQ30" s="68" t="s">
        <v>10</v>
      </c>
      <c r="AR30" s="67" t="s">
        <v>4</v>
      </c>
      <c r="AS30" s="28"/>
      <c r="AT30" s="28"/>
      <c r="AU30" s="6"/>
      <c r="AV30" s="6"/>
      <c r="AW30" s="11"/>
      <c r="AX30" s="12"/>
      <c r="AY30" s="44"/>
      <c r="BJ30" s="13"/>
      <c r="BK30" s="12"/>
      <c r="BL30" s="6"/>
      <c r="BM30" s="6"/>
      <c r="BN30" s="28"/>
      <c r="BO30" s="28"/>
      <c r="BQ30" s="66" t="s">
        <v>88</v>
      </c>
      <c r="BR30" s="67" t="s">
        <v>2</v>
      </c>
      <c r="BS30" s="68" t="s">
        <v>9</v>
      </c>
      <c r="BT30" s="67" t="s">
        <v>4</v>
      </c>
      <c r="BU30" s="65">
        <v>156</v>
      </c>
    </row>
    <row r="31" spans="2:73" ht="8.5" customHeight="1" thickTop="1" thickBot="1" x14ac:dyDescent="0.25">
      <c r="B31" s="65"/>
      <c r="D31" s="66"/>
      <c r="E31" s="67"/>
      <c r="F31" s="68"/>
      <c r="G31" s="67"/>
      <c r="H31" s="9"/>
      <c r="I31" s="13"/>
      <c r="J31" s="6"/>
      <c r="K31" s="42"/>
      <c r="L31" s="11"/>
      <c r="M31" s="12"/>
      <c r="N31" s="44"/>
      <c r="Q31" s="15"/>
      <c r="R31" s="82"/>
      <c r="S31" s="82"/>
      <c r="T31" s="82"/>
      <c r="U31" s="15"/>
      <c r="X31" s="48"/>
      <c r="Y31" s="11"/>
      <c r="Z31" s="12"/>
      <c r="AA31" s="6"/>
      <c r="AB31" s="33"/>
      <c r="AC31" s="6"/>
      <c r="AD31" s="6"/>
      <c r="AF31" s="66"/>
      <c r="AG31" s="67"/>
      <c r="AH31" s="68"/>
      <c r="AI31" s="67"/>
      <c r="AJ31" s="65"/>
      <c r="AM31" s="65"/>
      <c r="AO31" s="66"/>
      <c r="AP31" s="67"/>
      <c r="AQ31" s="68"/>
      <c r="AR31" s="67"/>
      <c r="AS31" s="6"/>
      <c r="AT31" s="6"/>
      <c r="AU31" s="34"/>
      <c r="AV31" s="6"/>
      <c r="AW31" s="11"/>
      <c r="AX31" s="12"/>
      <c r="AY31" s="44"/>
      <c r="BJ31" s="13"/>
      <c r="BK31" s="12"/>
      <c r="BL31" s="6"/>
      <c r="BM31" s="33"/>
      <c r="BN31" s="6"/>
      <c r="BO31" s="6"/>
      <c r="BQ31" s="66"/>
      <c r="BR31" s="67"/>
      <c r="BS31" s="68"/>
      <c r="BT31" s="67"/>
      <c r="BU31" s="65"/>
    </row>
    <row r="32" spans="2:73" ht="8.5" customHeight="1" thickTop="1" thickBot="1" x14ac:dyDescent="0.25">
      <c r="B32" s="65">
        <v>14</v>
      </c>
      <c r="D32" s="66" t="s">
        <v>89</v>
      </c>
      <c r="E32" s="67" t="s">
        <v>2</v>
      </c>
      <c r="F32" s="68" t="s">
        <v>8</v>
      </c>
      <c r="G32" s="67" t="s">
        <v>4</v>
      </c>
      <c r="H32" s="28"/>
      <c r="I32" s="29"/>
      <c r="J32" s="6"/>
      <c r="K32" s="42"/>
      <c r="L32" s="11"/>
      <c r="M32" s="12"/>
      <c r="N32" s="44"/>
      <c r="Q32" s="15"/>
      <c r="R32" s="82"/>
      <c r="S32" s="82"/>
      <c r="T32" s="82"/>
      <c r="U32" s="15"/>
      <c r="X32" s="48"/>
      <c r="Y32" s="11"/>
      <c r="Z32" s="12"/>
      <c r="AA32" s="6"/>
      <c r="AB32" s="13"/>
      <c r="AC32" s="12"/>
      <c r="AD32" s="28"/>
      <c r="AF32" s="66" t="s">
        <v>47</v>
      </c>
      <c r="AG32" s="67" t="s">
        <v>2</v>
      </c>
      <c r="AH32" s="68" t="s">
        <v>21</v>
      </c>
      <c r="AI32" s="67" t="s">
        <v>4</v>
      </c>
      <c r="AJ32" s="65">
        <v>61</v>
      </c>
      <c r="AM32" s="65">
        <v>109</v>
      </c>
      <c r="AO32" s="66" t="s">
        <v>90</v>
      </c>
      <c r="AP32" s="67" t="s">
        <v>2</v>
      </c>
      <c r="AQ32" s="68" t="s">
        <v>33</v>
      </c>
      <c r="AR32" s="67" t="s">
        <v>4</v>
      </c>
      <c r="AS32" s="6"/>
      <c r="AT32" s="11"/>
      <c r="AU32" s="12"/>
      <c r="AV32" s="42"/>
      <c r="AW32" s="11"/>
      <c r="AX32" s="12"/>
      <c r="AY32" s="44"/>
      <c r="BJ32" s="13"/>
      <c r="BK32" s="12"/>
      <c r="BL32" s="39"/>
      <c r="BM32" s="11"/>
      <c r="BN32" s="12"/>
      <c r="BO32" s="28"/>
      <c r="BQ32" s="66" t="s">
        <v>91</v>
      </c>
      <c r="BR32" s="67" t="s">
        <v>2</v>
      </c>
      <c r="BS32" s="68" t="s">
        <v>24</v>
      </c>
      <c r="BT32" s="67" t="s">
        <v>4</v>
      </c>
      <c r="BU32" s="65">
        <v>157</v>
      </c>
    </row>
    <row r="33" spans="2:73" ht="8.5" customHeight="1" thickTop="1" thickBot="1" x14ac:dyDescent="0.25">
      <c r="B33" s="65"/>
      <c r="D33" s="66"/>
      <c r="E33" s="67"/>
      <c r="F33" s="68"/>
      <c r="G33" s="67"/>
      <c r="H33" s="6"/>
      <c r="I33" s="6"/>
      <c r="J33" s="6"/>
      <c r="K33" s="34"/>
      <c r="L33" s="11"/>
      <c r="M33" s="12"/>
      <c r="N33" s="44"/>
      <c r="Q33" s="15"/>
      <c r="R33" s="82"/>
      <c r="S33" s="82"/>
      <c r="T33" s="82"/>
      <c r="U33" s="15"/>
      <c r="X33" s="48"/>
      <c r="Y33" s="11"/>
      <c r="Z33" s="12"/>
      <c r="AA33" s="6"/>
      <c r="AB33" s="12"/>
      <c r="AC33" s="32"/>
      <c r="AD33" s="6"/>
      <c r="AF33" s="66"/>
      <c r="AG33" s="67"/>
      <c r="AH33" s="68"/>
      <c r="AI33" s="67"/>
      <c r="AJ33" s="65"/>
      <c r="AM33" s="65"/>
      <c r="AO33" s="66"/>
      <c r="AP33" s="67"/>
      <c r="AQ33" s="68"/>
      <c r="AR33" s="67"/>
      <c r="AS33" s="9"/>
      <c r="AT33" s="13"/>
      <c r="AU33" s="6"/>
      <c r="AV33" s="42"/>
      <c r="AW33" s="11"/>
      <c r="AX33" s="12"/>
      <c r="AY33" s="44"/>
      <c r="BJ33" s="13"/>
      <c r="BK33" s="12"/>
      <c r="BL33" s="39"/>
      <c r="BM33" s="6"/>
      <c r="BN33" s="32"/>
      <c r="BO33" s="6"/>
      <c r="BQ33" s="66"/>
      <c r="BR33" s="67"/>
      <c r="BS33" s="68"/>
      <c r="BT33" s="67"/>
      <c r="BU33" s="65"/>
    </row>
    <row r="34" spans="2:73" ht="8.5" customHeight="1" thickTop="1" thickBot="1" x14ac:dyDescent="0.25">
      <c r="B34" s="65">
        <v>15</v>
      </c>
      <c r="D34" s="66" t="s">
        <v>92</v>
      </c>
      <c r="E34" s="67" t="s">
        <v>2</v>
      </c>
      <c r="F34" s="68" t="s">
        <v>5</v>
      </c>
      <c r="G34" s="67" t="s">
        <v>4</v>
      </c>
      <c r="H34" s="28"/>
      <c r="I34" s="6"/>
      <c r="J34" s="11"/>
      <c r="K34" s="12"/>
      <c r="L34" s="35"/>
      <c r="M34" s="6"/>
      <c r="N34" s="44"/>
      <c r="Q34" s="7"/>
      <c r="R34" s="76" t="s">
        <v>458</v>
      </c>
      <c r="S34" s="77"/>
      <c r="T34" s="77"/>
      <c r="U34" s="7"/>
      <c r="X34" s="48"/>
      <c r="Y34" s="11"/>
      <c r="Z34" s="12"/>
      <c r="AA34" s="6"/>
      <c r="AB34" s="12"/>
      <c r="AC34" s="11"/>
      <c r="AD34" s="14"/>
      <c r="AF34" s="66" t="s">
        <v>93</v>
      </c>
      <c r="AG34" s="67" t="s">
        <v>2</v>
      </c>
      <c r="AH34" s="68" t="s">
        <v>26</v>
      </c>
      <c r="AI34" s="67" t="s">
        <v>4</v>
      </c>
      <c r="AJ34" s="65">
        <v>62</v>
      </c>
      <c r="AM34" s="65">
        <v>110</v>
      </c>
      <c r="AO34" s="66" t="s">
        <v>94</v>
      </c>
      <c r="AP34" s="67" t="s">
        <v>2</v>
      </c>
      <c r="AQ34" s="68" t="s">
        <v>17</v>
      </c>
      <c r="AR34" s="67" t="s">
        <v>4</v>
      </c>
      <c r="AS34" s="28"/>
      <c r="AT34" s="29"/>
      <c r="AU34" s="6"/>
      <c r="AV34" s="42"/>
      <c r="AW34" s="11"/>
      <c r="AX34" s="12"/>
      <c r="AY34" s="44"/>
      <c r="BJ34" s="13"/>
      <c r="BK34" s="12"/>
      <c r="BL34" s="39"/>
      <c r="BM34" s="6"/>
      <c r="BN34" s="11"/>
      <c r="BO34" s="14"/>
      <c r="BQ34" s="66" t="s">
        <v>95</v>
      </c>
      <c r="BR34" s="67" t="s">
        <v>2</v>
      </c>
      <c r="BS34" s="68" t="s">
        <v>14</v>
      </c>
      <c r="BT34" s="67" t="s">
        <v>4</v>
      </c>
      <c r="BU34" s="65">
        <v>158</v>
      </c>
    </row>
    <row r="35" spans="2:73" ht="8.5" customHeight="1" thickTop="1" thickBot="1" x14ac:dyDescent="0.25">
      <c r="B35" s="65"/>
      <c r="D35" s="66"/>
      <c r="E35" s="67"/>
      <c r="F35" s="68"/>
      <c r="G35" s="67"/>
      <c r="H35" s="6"/>
      <c r="I35" s="34"/>
      <c r="J35" s="11"/>
      <c r="K35" s="12"/>
      <c r="L35" s="35"/>
      <c r="M35" s="6"/>
      <c r="N35" s="44"/>
      <c r="Q35" s="7"/>
      <c r="R35" s="77"/>
      <c r="S35" s="77"/>
      <c r="T35" s="77"/>
      <c r="U35" s="7"/>
      <c r="X35" s="48"/>
      <c r="Y35" s="11"/>
      <c r="Z35" s="12"/>
      <c r="AA35" s="11"/>
      <c r="AB35" s="6"/>
      <c r="AC35" s="6"/>
      <c r="AD35" s="9"/>
      <c r="AF35" s="66"/>
      <c r="AG35" s="67"/>
      <c r="AH35" s="68"/>
      <c r="AI35" s="67"/>
      <c r="AJ35" s="65"/>
      <c r="AM35" s="65"/>
      <c r="AO35" s="66"/>
      <c r="AP35" s="67"/>
      <c r="AQ35" s="68"/>
      <c r="AR35" s="67"/>
      <c r="AS35" s="6"/>
      <c r="AT35" s="6"/>
      <c r="AU35" s="6"/>
      <c r="AV35" s="34"/>
      <c r="AW35" s="11"/>
      <c r="AX35" s="12"/>
      <c r="AY35" s="44"/>
      <c r="BJ35" s="13"/>
      <c r="BK35" s="12"/>
      <c r="BL35" s="33"/>
      <c r="BM35" s="6"/>
      <c r="BN35" s="6"/>
      <c r="BO35" s="9"/>
      <c r="BQ35" s="66"/>
      <c r="BR35" s="67"/>
      <c r="BS35" s="68"/>
      <c r="BT35" s="67"/>
      <c r="BU35" s="65"/>
    </row>
    <row r="36" spans="2:73" ht="8.5" customHeight="1" thickTop="1" thickBot="1" x14ac:dyDescent="0.25">
      <c r="B36" s="65">
        <v>16</v>
      </c>
      <c r="D36" s="66" t="s">
        <v>96</v>
      </c>
      <c r="E36" s="67" t="s">
        <v>2</v>
      </c>
      <c r="F36" s="68" t="s">
        <v>7</v>
      </c>
      <c r="G36" s="67" t="s">
        <v>4</v>
      </c>
      <c r="H36" s="10"/>
      <c r="I36" s="13"/>
      <c r="J36" s="13"/>
      <c r="K36" s="12"/>
      <c r="L36" s="35"/>
      <c r="M36" s="6"/>
      <c r="N36" s="44"/>
      <c r="Q36" s="7"/>
      <c r="R36" s="77"/>
      <c r="S36" s="77"/>
      <c r="T36" s="77"/>
      <c r="U36" s="7"/>
      <c r="X36" s="48"/>
      <c r="Y36" s="11"/>
      <c r="Z36" s="12"/>
      <c r="AA36" s="37"/>
      <c r="AB36" s="6"/>
      <c r="AC36" s="6"/>
      <c r="AD36" s="28"/>
      <c r="AF36" s="66" t="s">
        <v>97</v>
      </c>
      <c r="AG36" s="67" t="s">
        <v>2</v>
      </c>
      <c r="AH36" s="68" t="s">
        <v>33</v>
      </c>
      <c r="AI36" s="67" t="s">
        <v>4</v>
      </c>
      <c r="AJ36" s="65">
        <v>63</v>
      </c>
      <c r="AM36" s="65">
        <v>111</v>
      </c>
      <c r="AO36" s="66" t="s">
        <v>98</v>
      </c>
      <c r="AP36" s="67" t="s">
        <v>2</v>
      </c>
      <c r="AQ36" s="68" t="s">
        <v>15</v>
      </c>
      <c r="AR36" s="67" t="s">
        <v>4</v>
      </c>
      <c r="AS36" s="28"/>
      <c r="AT36" s="6"/>
      <c r="AU36" s="11"/>
      <c r="AV36" s="13"/>
      <c r="AW36" s="13"/>
      <c r="AX36" s="12"/>
      <c r="AY36" s="44"/>
      <c r="BJ36" s="13"/>
      <c r="BK36" s="13"/>
      <c r="BL36" s="13"/>
      <c r="BM36" s="12"/>
      <c r="BN36" s="6"/>
      <c r="BO36" s="28"/>
      <c r="BQ36" s="66" t="s">
        <v>99</v>
      </c>
      <c r="BR36" s="67" t="s">
        <v>2</v>
      </c>
      <c r="BS36" s="68" t="s">
        <v>12</v>
      </c>
      <c r="BT36" s="67" t="s">
        <v>4</v>
      </c>
      <c r="BU36" s="65">
        <v>159</v>
      </c>
    </row>
    <row r="37" spans="2:73" ht="8.5" customHeight="1" thickTop="1" thickBot="1" x14ac:dyDescent="0.25">
      <c r="B37" s="65"/>
      <c r="D37" s="66"/>
      <c r="E37" s="67"/>
      <c r="F37" s="68"/>
      <c r="G37" s="67"/>
      <c r="H37" s="6"/>
      <c r="I37" s="6"/>
      <c r="J37" s="13"/>
      <c r="K37" s="6"/>
      <c r="L37" s="35"/>
      <c r="M37" s="6"/>
      <c r="N37" s="44"/>
      <c r="Q37" s="7"/>
      <c r="R37" s="77"/>
      <c r="S37" s="77"/>
      <c r="T37" s="77"/>
      <c r="U37" s="7"/>
      <c r="X37" s="48"/>
      <c r="Y37" s="11"/>
      <c r="Z37" s="12"/>
      <c r="AA37" s="40"/>
      <c r="AB37" s="6"/>
      <c r="AC37" s="33"/>
      <c r="AD37" s="6"/>
      <c r="AF37" s="66"/>
      <c r="AG37" s="67"/>
      <c r="AH37" s="68"/>
      <c r="AI37" s="67"/>
      <c r="AJ37" s="65"/>
      <c r="AM37" s="65"/>
      <c r="AO37" s="66"/>
      <c r="AP37" s="67"/>
      <c r="AQ37" s="68"/>
      <c r="AR37" s="67"/>
      <c r="AS37" s="6"/>
      <c r="AT37" s="34"/>
      <c r="AU37" s="11"/>
      <c r="AV37" s="13"/>
      <c r="AW37" s="13"/>
      <c r="AX37" s="12"/>
      <c r="AY37" s="44"/>
      <c r="BJ37" s="13"/>
      <c r="BK37" s="13"/>
      <c r="BL37" s="13"/>
      <c r="BM37" s="12"/>
      <c r="BN37" s="33"/>
      <c r="BO37" s="6"/>
      <c r="BQ37" s="66"/>
      <c r="BR37" s="67"/>
      <c r="BS37" s="68"/>
      <c r="BT37" s="67"/>
      <c r="BU37" s="65"/>
    </row>
    <row r="38" spans="2:73" ht="8.5" customHeight="1" thickTop="1" thickBot="1" x14ac:dyDescent="0.25">
      <c r="B38" s="65">
        <v>17</v>
      </c>
      <c r="D38" s="66" t="s">
        <v>100</v>
      </c>
      <c r="E38" s="67" t="s">
        <v>2</v>
      </c>
      <c r="F38" s="68" t="s">
        <v>21</v>
      </c>
      <c r="G38" s="67" t="s">
        <v>4</v>
      </c>
      <c r="H38" s="28"/>
      <c r="I38" s="28"/>
      <c r="J38" s="29"/>
      <c r="K38" s="6"/>
      <c r="L38" s="35"/>
      <c r="M38" s="6"/>
      <c r="N38" s="44"/>
      <c r="Q38" s="7"/>
      <c r="R38" s="77"/>
      <c r="S38" s="77"/>
      <c r="T38" s="77"/>
      <c r="U38" s="7"/>
      <c r="X38" s="48"/>
      <c r="Y38" s="11"/>
      <c r="Z38" s="12"/>
      <c r="AA38" s="40"/>
      <c r="AB38" s="11"/>
      <c r="AC38" s="13"/>
      <c r="AD38" s="14"/>
      <c r="AF38" s="66" t="s">
        <v>101</v>
      </c>
      <c r="AG38" s="67" t="s">
        <v>2</v>
      </c>
      <c r="AH38" s="68" t="s">
        <v>30</v>
      </c>
      <c r="AI38" s="67" t="s">
        <v>4</v>
      </c>
      <c r="AJ38" s="65">
        <v>64</v>
      </c>
      <c r="AM38" s="65">
        <v>112</v>
      </c>
      <c r="AO38" s="66" t="s">
        <v>102</v>
      </c>
      <c r="AP38" s="67" t="s">
        <v>2</v>
      </c>
      <c r="AQ38" s="68" t="s">
        <v>19</v>
      </c>
      <c r="AR38" s="67" t="s">
        <v>4</v>
      </c>
      <c r="AS38" s="10"/>
      <c r="AT38" s="13"/>
      <c r="AU38" s="13"/>
      <c r="AV38" s="13"/>
      <c r="AW38" s="13"/>
      <c r="AX38" s="12"/>
      <c r="AY38" s="44"/>
      <c r="BJ38" s="13"/>
      <c r="BK38" s="13"/>
      <c r="BL38" s="12"/>
      <c r="BM38" s="40"/>
      <c r="BN38" s="11"/>
      <c r="BO38" s="14"/>
      <c r="BQ38" s="66" t="s">
        <v>103</v>
      </c>
      <c r="BR38" s="67" t="s">
        <v>2</v>
      </c>
      <c r="BS38" s="68" t="s">
        <v>104</v>
      </c>
      <c r="BT38" s="67" t="s">
        <v>4</v>
      </c>
      <c r="BU38" s="65">
        <v>160</v>
      </c>
    </row>
    <row r="39" spans="2:73" ht="8.5" customHeight="1" thickTop="1" thickBot="1" x14ac:dyDescent="0.25">
      <c r="B39" s="65"/>
      <c r="D39" s="66"/>
      <c r="E39" s="67"/>
      <c r="F39" s="68"/>
      <c r="G39" s="67"/>
      <c r="H39" s="6"/>
      <c r="I39" s="6"/>
      <c r="J39" s="6"/>
      <c r="K39" s="6"/>
      <c r="L39" s="30"/>
      <c r="M39" s="6"/>
      <c r="N39" s="44"/>
      <c r="Q39" s="7"/>
      <c r="R39" s="77"/>
      <c r="S39" s="77"/>
      <c r="T39" s="77"/>
      <c r="U39" s="7"/>
      <c r="X39" s="48"/>
      <c r="Y39" s="11"/>
      <c r="Z39" s="12"/>
      <c r="AA39" s="40"/>
      <c r="AB39" s="27"/>
      <c r="AC39" s="6"/>
      <c r="AD39" s="9"/>
      <c r="AF39" s="66"/>
      <c r="AG39" s="67"/>
      <c r="AH39" s="68"/>
      <c r="AI39" s="67"/>
      <c r="AJ39" s="65"/>
      <c r="AM39" s="65"/>
      <c r="AO39" s="66"/>
      <c r="AP39" s="67"/>
      <c r="AQ39" s="68"/>
      <c r="AR39" s="67"/>
      <c r="AS39" s="6"/>
      <c r="AT39" s="6"/>
      <c r="AU39" s="13"/>
      <c r="AV39" s="11"/>
      <c r="AW39" s="13"/>
      <c r="AX39" s="12"/>
      <c r="AY39" s="44"/>
      <c r="BJ39" s="13"/>
      <c r="BK39" s="13"/>
      <c r="BL39" s="12"/>
      <c r="BM39" s="32"/>
      <c r="BN39" s="6"/>
      <c r="BO39" s="9"/>
      <c r="BQ39" s="66"/>
      <c r="BR39" s="67"/>
      <c r="BS39" s="68"/>
      <c r="BT39" s="67"/>
      <c r="BU39" s="65"/>
    </row>
    <row r="40" spans="2:73" ht="8.5" customHeight="1" thickTop="1" thickBot="1" x14ac:dyDescent="0.25">
      <c r="B40" s="65">
        <v>18</v>
      </c>
      <c r="D40" s="66" t="s">
        <v>62</v>
      </c>
      <c r="E40" s="67" t="s">
        <v>2</v>
      </c>
      <c r="F40" s="68" t="s">
        <v>9</v>
      </c>
      <c r="G40" s="67" t="s">
        <v>4</v>
      </c>
      <c r="H40" s="28"/>
      <c r="I40" s="28"/>
      <c r="J40" s="6"/>
      <c r="K40" s="11"/>
      <c r="L40" s="6"/>
      <c r="M40" s="6"/>
      <c r="N40" s="44"/>
      <c r="Q40" s="7"/>
      <c r="R40" s="77"/>
      <c r="S40" s="77"/>
      <c r="T40" s="77"/>
      <c r="U40" s="7"/>
      <c r="X40" s="48"/>
      <c r="Y40" s="11"/>
      <c r="Z40" s="13"/>
      <c r="AA40" s="12"/>
      <c r="AB40" s="39"/>
      <c r="AC40" s="28"/>
      <c r="AD40" s="28"/>
      <c r="AF40" s="66" t="s">
        <v>105</v>
      </c>
      <c r="AG40" s="67" t="s">
        <v>2</v>
      </c>
      <c r="AH40" s="68" t="s">
        <v>452</v>
      </c>
      <c r="AI40" s="67" t="s">
        <v>4</v>
      </c>
      <c r="AJ40" s="65">
        <v>65</v>
      </c>
      <c r="AM40" s="65">
        <v>113</v>
      </c>
      <c r="AO40" s="66" t="s">
        <v>106</v>
      </c>
      <c r="AP40" s="67" t="s">
        <v>2</v>
      </c>
      <c r="AQ40" s="68" t="s">
        <v>13</v>
      </c>
      <c r="AR40" s="67" t="s">
        <v>4</v>
      </c>
      <c r="AS40" s="28"/>
      <c r="AT40" s="28"/>
      <c r="AU40" s="29"/>
      <c r="AV40" s="11"/>
      <c r="AW40" s="13"/>
      <c r="AX40" s="12"/>
      <c r="AY40" s="44"/>
      <c r="BJ40" s="13"/>
      <c r="BK40" s="13"/>
      <c r="BL40" s="12"/>
      <c r="BM40" s="11"/>
      <c r="BN40" s="14"/>
      <c r="BO40" s="8"/>
      <c r="BQ40" s="66" t="s">
        <v>107</v>
      </c>
      <c r="BR40" s="67" t="s">
        <v>2</v>
      </c>
      <c r="BS40" s="68" t="s">
        <v>108</v>
      </c>
      <c r="BT40" s="67" t="s">
        <v>4</v>
      </c>
      <c r="BU40" s="65">
        <v>161</v>
      </c>
    </row>
    <row r="41" spans="2:73" ht="8.5" customHeight="1" thickTop="1" thickBot="1" x14ac:dyDescent="0.25">
      <c r="B41" s="65"/>
      <c r="D41" s="66"/>
      <c r="E41" s="67"/>
      <c r="F41" s="68"/>
      <c r="G41" s="67"/>
      <c r="H41" s="6"/>
      <c r="I41" s="6"/>
      <c r="J41" s="34"/>
      <c r="K41" s="11"/>
      <c r="L41" s="6"/>
      <c r="M41" s="6"/>
      <c r="N41" s="44"/>
      <c r="Q41" s="7"/>
      <c r="R41" s="77"/>
      <c r="S41" s="77"/>
      <c r="T41" s="77"/>
      <c r="U41" s="7"/>
      <c r="X41" s="48"/>
      <c r="Y41" s="6"/>
      <c r="Z41" s="13"/>
      <c r="AA41" s="6"/>
      <c r="AB41" s="6"/>
      <c r="AC41" s="6"/>
      <c r="AD41" s="6"/>
      <c r="AF41" s="66"/>
      <c r="AG41" s="67"/>
      <c r="AH41" s="68"/>
      <c r="AI41" s="67"/>
      <c r="AJ41" s="65"/>
      <c r="AM41" s="65"/>
      <c r="AO41" s="66"/>
      <c r="AP41" s="67"/>
      <c r="AQ41" s="68"/>
      <c r="AR41" s="67"/>
      <c r="AS41" s="6"/>
      <c r="AT41" s="6"/>
      <c r="AU41" s="6"/>
      <c r="AV41" s="6"/>
      <c r="AW41" s="13"/>
      <c r="AX41" s="6"/>
      <c r="AY41" s="44"/>
      <c r="BJ41" s="12"/>
      <c r="BK41" s="13"/>
      <c r="BL41" s="6"/>
      <c r="BM41" s="6"/>
      <c r="BN41" s="9"/>
      <c r="BO41" s="9"/>
      <c r="BQ41" s="66"/>
      <c r="BR41" s="67"/>
      <c r="BS41" s="68"/>
      <c r="BT41" s="67"/>
      <c r="BU41" s="65"/>
    </row>
    <row r="42" spans="2:73" ht="8.5" customHeight="1" thickTop="1" thickBot="1" x14ac:dyDescent="0.25">
      <c r="B42" s="65">
        <v>19</v>
      </c>
      <c r="D42" s="66" t="s">
        <v>109</v>
      </c>
      <c r="E42" s="67" t="s">
        <v>2</v>
      </c>
      <c r="F42" s="68" t="s">
        <v>6</v>
      </c>
      <c r="G42" s="67" t="s">
        <v>4</v>
      </c>
      <c r="H42" s="6"/>
      <c r="I42" s="11"/>
      <c r="J42" s="13"/>
      <c r="K42" s="13"/>
      <c r="L42" s="6"/>
      <c r="M42" s="6"/>
      <c r="N42" s="44"/>
      <c r="Q42" s="7"/>
      <c r="R42" s="77"/>
      <c r="S42" s="77"/>
      <c r="T42" s="77"/>
      <c r="U42" s="7"/>
      <c r="X42" s="48"/>
      <c r="Y42" s="6"/>
      <c r="Z42" s="31"/>
      <c r="AA42" s="6"/>
      <c r="AB42" s="6"/>
      <c r="AC42" s="28"/>
      <c r="AD42" s="28"/>
      <c r="AF42" s="66" t="s">
        <v>110</v>
      </c>
      <c r="AG42" s="67" t="s">
        <v>2</v>
      </c>
      <c r="AH42" s="68" t="s">
        <v>14</v>
      </c>
      <c r="AI42" s="67" t="s">
        <v>4</v>
      </c>
      <c r="AJ42" s="65">
        <v>66</v>
      </c>
      <c r="AM42" s="65">
        <v>114</v>
      </c>
      <c r="AO42" s="66" t="s">
        <v>111</v>
      </c>
      <c r="AP42" s="67" t="s">
        <v>2</v>
      </c>
      <c r="AQ42" s="68" t="s">
        <v>12</v>
      </c>
      <c r="AR42" s="67" t="s">
        <v>4</v>
      </c>
      <c r="AS42" s="28"/>
      <c r="AT42" s="28"/>
      <c r="AU42" s="6"/>
      <c r="AV42" s="6"/>
      <c r="AW42" s="29"/>
      <c r="AX42" s="6"/>
      <c r="AY42" s="44"/>
      <c r="BJ42" s="12"/>
      <c r="BK42" s="31"/>
      <c r="BL42" s="6"/>
      <c r="BM42" s="6"/>
      <c r="BN42" s="28"/>
      <c r="BO42" s="28"/>
      <c r="BQ42" s="66" t="s">
        <v>112</v>
      </c>
      <c r="BR42" s="67" t="s">
        <v>2</v>
      </c>
      <c r="BS42" s="68" t="s">
        <v>18</v>
      </c>
      <c r="BT42" s="67" t="s">
        <v>4</v>
      </c>
      <c r="BU42" s="65">
        <v>162</v>
      </c>
    </row>
    <row r="43" spans="2:73" ht="8.5" customHeight="1" thickTop="1" thickBot="1" x14ac:dyDescent="0.25">
      <c r="B43" s="65"/>
      <c r="D43" s="66"/>
      <c r="E43" s="67"/>
      <c r="F43" s="68"/>
      <c r="G43" s="67"/>
      <c r="H43" s="9"/>
      <c r="I43" s="13"/>
      <c r="J43" s="11"/>
      <c r="K43" s="13"/>
      <c r="L43" s="6"/>
      <c r="M43" s="6"/>
      <c r="N43" s="44"/>
      <c r="Q43" s="7"/>
      <c r="R43" s="77"/>
      <c r="S43" s="77"/>
      <c r="T43" s="77"/>
      <c r="U43" s="7"/>
      <c r="X43" s="48"/>
      <c r="Y43" s="6"/>
      <c r="Z43" s="39"/>
      <c r="AA43" s="6"/>
      <c r="AB43" s="33"/>
      <c r="AC43" s="6"/>
      <c r="AD43" s="6"/>
      <c r="AF43" s="66"/>
      <c r="AG43" s="67"/>
      <c r="AH43" s="68"/>
      <c r="AI43" s="67"/>
      <c r="AJ43" s="65"/>
      <c r="AM43" s="65"/>
      <c r="AO43" s="66"/>
      <c r="AP43" s="67"/>
      <c r="AQ43" s="68"/>
      <c r="AR43" s="67"/>
      <c r="AS43" s="6"/>
      <c r="AT43" s="6"/>
      <c r="AU43" s="34"/>
      <c r="AV43" s="6"/>
      <c r="AW43" s="42"/>
      <c r="AX43" s="6"/>
      <c r="AY43" s="44"/>
      <c r="BJ43" s="12"/>
      <c r="BK43" s="39"/>
      <c r="BL43" s="6"/>
      <c r="BM43" s="33"/>
      <c r="BN43" s="6"/>
      <c r="BO43" s="6"/>
      <c r="BQ43" s="66"/>
      <c r="BR43" s="67"/>
      <c r="BS43" s="68"/>
      <c r="BT43" s="67"/>
      <c r="BU43" s="65"/>
    </row>
    <row r="44" spans="2:73" ht="8.5" customHeight="1" thickTop="1" thickBot="1" x14ac:dyDescent="0.25">
      <c r="B44" s="65">
        <v>20</v>
      </c>
      <c r="D44" s="66" t="s">
        <v>113</v>
      </c>
      <c r="E44" s="67" t="s">
        <v>2</v>
      </c>
      <c r="F44" s="68" t="s">
        <v>17</v>
      </c>
      <c r="G44" s="67" t="s">
        <v>4</v>
      </c>
      <c r="H44" s="28"/>
      <c r="I44" s="29"/>
      <c r="J44" s="11"/>
      <c r="K44" s="13"/>
      <c r="L44" s="6"/>
      <c r="M44" s="6"/>
      <c r="N44" s="44"/>
      <c r="Q44" s="7"/>
      <c r="R44" s="77"/>
      <c r="S44" s="77"/>
      <c r="T44" s="77"/>
      <c r="U44" s="7"/>
      <c r="X44" s="48"/>
      <c r="Y44" s="6"/>
      <c r="Z44" s="39"/>
      <c r="AA44" s="11"/>
      <c r="AB44" s="13"/>
      <c r="AC44" s="12"/>
      <c r="AD44" s="28"/>
      <c r="AF44" s="66" t="s">
        <v>114</v>
      </c>
      <c r="AG44" s="67" t="s">
        <v>2</v>
      </c>
      <c r="AH44" s="68" t="s">
        <v>16</v>
      </c>
      <c r="AI44" s="67" t="s">
        <v>4</v>
      </c>
      <c r="AJ44" s="65">
        <v>67</v>
      </c>
      <c r="AM44" s="65">
        <v>115</v>
      </c>
      <c r="AO44" s="66" t="s">
        <v>115</v>
      </c>
      <c r="AP44" s="67" t="s">
        <v>2</v>
      </c>
      <c r="AQ44" s="68" t="s">
        <v>23</v>
      </c>
      <c r="AR44" s="67" t="s">
        <v>4</v>
      </c>
      <c r="AS44" s="6"/>
      <c r="AT44" s="11"/>
      <c r="AU44" s="13"/>
      <c r="AV44" s="12"/>
      <c r="AW44" s="42"/>
      <c r="AX44" s="6"/>
      <c r="AY44" s="44"/>
      <c r="BJ44" s="12"/>
      <c r="BK44" s="39"/>
      <c r="BL44" s="11"/>
      <c r="BM44" s="13"/>
      <c r="BN44" s="12"/>
      <c r="BO44" s="8"/>
      <c r="BQ44" s="66" t="s">
        <v>116</v>
      </c>
      <c r="BR44" s="67" t="s">
        <v>2</v>
      </c>
      <c r="BS44" s="68" t="s">
        <v>25</v>
      </c>
      <c r="BT44" s="67" t="s">
        <v>4</v>
      </c>
      <c r="BU44" s="65">
        <v>163</v>
      </c>
    </row>
    <row r="45" spans="2:73" ht="8.5" customHeight="1" thickTop="1" thickBot="1" x14ac:dyDescent="0.25">
      <c r="B45" s="65"/>
      <c r="D45" s="66"/>
      <c r="E45" s="67"/>
      <c r="F45" s="68"/>
      <c r="G45" s="67"/>
      <c r="H45" s="6"/>
      <c r="I45" s="6"/>
      <c r="J45" s="6"/>
      <c r="K45" s="13"/>
      <c r="L45" s="6"/>
      <c r="M45" s="6"/>
      <c r="N45" s="44"/>
      <c r="Q45" s="7"/>
      <c r="R45" s="77"/>
      <c r="S45" s="77"/>
      <c r="T45" s="77"/>
      <c r="U45" s="7"/>
      <c r="X45" s="48"/>
      <c r="Y45" s="6"/>
      <c r="Z45" s="39"/>
      <c r="AA45" s="11"/>
      <c r="AB45" s="12"/>
      <c r="AC45" s="32"/>
      <c r="AD45" s="6"/>
      <c r="AF45" s="66"/>
      <c r="AG45" s="67"/>
      <c r="AH45" s="68"/>
      <c r="AI45" s="67"/>
      <c r="AJ45" s="65"/>
      <c r="AM45" s="65"/>
      <c r="AO45" s="66"/>
      <c r="AP45" s="67"/>
      <c r="AQ45" s="68"/>
      <c r="AR45" s="67"/>
      <c r="AS45" s="9"/>
      <c r="AT45" s="13"/>
      <c r="AU45" s="11"/>
      <c r="AV45" s="12"/>
      <c r="AW45" s="42"/>
      <c r="AX45" s="6"/>
      <c r="AY45" s="44"/>
      <c r="BJ45" s="12"/>
      <c r="BK45" s="39"/>
      <c r="BL45" s="11"/>
      <c r="BM45" s="12"/>
      <c r="BN45" s="13"/>
      <c r="BO45" s="9"/>
      <c r="BQ45" s="66"/>
      <c r="BR45" s="67"/>
      <c r="BS45" s="68"/>
      <c r="BT45" s="67"/>
      <c r="BU45" s="65"/>
    </row>
    <row r="46" spans="2:73" ht="8.5" customHeight="1" thickTop="1" thickBot="1" x14ac:dyDescent="0.25">
      <c r="B46" s="65">
        <v>21</v>
      </c>
      <c r="D46" s="66" t="s">
        <v>117</v>
      </c>
      <c r="E46" s="67" t="s">
        <v>2</v>
      </c>
      <c r="F46" s="68" t="s">
        <v>12</v>
      </c>
      <c r="G46" s="67" t="s">
        <v>4</v>
      </c>
      <c r="H46" s="6"/>
      <c r="I46" s="6"/>
      <c r="J46" s="6"/>
      <c r="K46" s="29"/>
      <c r="L46" s="6"/>
      <c r="M46" s="6"/>
      <c r="N46" s="44"/>
      <c r="Q46" s="7"/>
      <c r="R46" s="7"/>
      <c r="S46" s="7"/>
      <c r="T46" s="7"/>
      <c r="U46" s="7"/>
      <c r="X46" s="48"/>
      <c r="Y46" s="6"/>
      <c r="Z46" s="39"/>
      <c r="AA46" s="11"/>
      <c r="AB46" s="12"/>
      <c r="AC46" s="11"/>
      <c r="AD46" s="14"/>
      <c r="AF46" s="66" t="s">
        <v>49</v>
      </c>
      <c r="AG46" s="67" t="s">
        <v>2</v>
      </c>
      <c r="AH46" s="68" t="s">
        <v>17</v>
      </c>
      <c r="AI46" s="67" t="s">
        <v>4</v>
      </c>
      <c r="AJ46" s="65">
        <v>68</v>
      </c>
      <c r="AM46" s="65">
        <v>116</v>
      </c>
      <c r="AO46" s="66" t="s">
        <v>118</v>
      </c>
      <c r="AP46" s="67" t="s">
        <v>2</v>
      </c>
      <c r="AQ46" s="68" t="s">
        <v>7</v>
      </c>
      <c r="AR46" s="67" t="s">
        <v>4</v>
      </c>
      <c r="AS46" s="28"/>
      <c r="AT46" s="29"/>
      <c r="AU46" s="11"/>
      <c r="AV46" s="12"/>
      <c r="AW46" s="42"/>
      <c r="AX46" s="6"/>
      <c r="AY46" s="44"/>
      <c r="BJ46" s="12"/>
      <c r="BK46" s="39"/>
      <c r="BL46" s="11"/>
      <c r="BM46" s="12"/>
      <c r="BN46" s="31"/>
      <c r="BO46" s="28"/>
      <c r="BQ46" s="66" t="s">
        <v>83</v>
      </c>
      <c r="BR46" s="67" t="s">
        <v>2</v>
      </c>
      <c r="BS46" s="68" t="s">
        <v>21</v>
      </c>
      <c r="BT46" s="67" t="s">
        <v>4</v>
      </c>
      <c r="BU46" s="65">
        <v>164</v>
      </c>
    </row>
    <row r="47" spans="2:73" ht="8.5" customHeight="1" thickTop="1" thickBot="1" x14ac:dyDescent="0.25">
      <c r="B47" s="65"/>
      <c r="D47" s="66"/>
      <c r="E47" s="67"/>
      <c r="F47" s="68"/>
      <c r="G47" s="67"/>
      <c r="H47" s="9"/>
      <c r="I47" s="12"/>
      <c r="J47" s="6"/>
      <c r="K47" s="42"/>
      <c r="L47" s="6"/>
      <c r="M47" s="6"/>
      <c r="N47" s="44"/>
      <c r="Q47" s="16"/>
      <c r="U47" s="16"/>
      <c r="X47" s="48"/>
      <c r="Y47" s="6"/>
      <c r="Z47" s="39"/>
      <c r="AA47" s="27"/>
      <c r="AB47" s="6"/>
      <c r="AC47" s="6"/>
      <c r="AD47" s="9"/>
      <c r="AF47" s="66"/>
      <c r="AG47" s="67"/>
      <c r="AH47" s="68"/>
      <c r="AI47" s="67"/>
      <c r="AJ47" s="65"/>
      <c r="AM47" s="65"/>
      <c r="AO47" s="66"/>
      <c r="AP47" s="67"/>
      <c r="AQ47" s="68"/>
      <c r="AR47" s="67"/>
      <c r="AS47" s="6"/>
      <c r="AT47" s="6"/>
      <c r="AU47" s="6"/>
      <c r="AV47" s="41"/>
      <c r="AW47" s="42"/>
      <c r="AX47" s="6"/>
      <c r="AY47" s="44"/>
      <c r="BB47" s="16"/>
      <c r="BF47" s="16"/>
      <c r="BJ47" s="12"/>
      <c r="BK47" s="39"/>
      <c r="BL47" s="27"/>
      <c r="BM47" s="6"/>
      <c r="BN47" s="6"/>
      <c r="BO47" s="6"/>
      <c r="BQ47" s="66"/>
      <c r="BR47" s="67"/>
      <c r="BS47" s="68"/>
      <c r="BT47" s="67"/>
      <c r="BU47" s="65"/>
    </row>
    <row r="48" spans="2:73" ht="8.5" customHeight="1" thickTop="1" thickBot="1" x14ac:dyDescent="0.25">
      <c r="B48" s="65">
        <v>22</v>
      </c>
      <c r="D48" s="66" t="s">
        <v>119</v>
      </c>
      <c r="E48" s="67" t="s">
        <v>2</v>
      </c>
      <c r="F48" s="68" t="s">
        <v>14</v>
      </c>
      <c r="G48" s="67" t="s">
        <v>4</v>
      </c>
      <c r="H48" s="28"/>
      <c r="I48" s="36"/>
      <c r="J48" s="6"/>
      <c r="K48" s="42"/>
      <c r="L48" s="6"/>
      <c r="M48" s="6"/>
      <c r="N48" s="44"/>
      <c r="Q48" s="71">
        <v>11</v>
      </c>
      <c r="R48" s="62"/>
      <c r="T48" s="73">
        <v>6</v>
      </c>
      <c r="U48" s="74"/>
      <c r="X48" s="48"/>
      <c r="Y48" s="6"/>
      <c r="Z48" s="6"/>
      <c r="AA48" s="39"/>
      <c r="AB48" s="6"/>
      <c r="AC48" s="6"/>
      <c r="AD48" s="28"/>
      <c r="AF48" s="66" t="s">
        <v>120</v>
      </c>
      <c r="AG48" s="67" t="s">
        <v>2</v>
      </c>
      <c r="AH48" s="68" t="s">
        <v>27</v>
      </c>
      <c r="AI48" s="67" t="s">
        <v>4</v>
      </c>
      <c r="AJ48" s="65">
        <v>69</v>
      </c>
      <c r="AM48" s="65">
        <v>117</v>
      </c>
      <c r="AO48" s="66" t="s">
        <v>121</v>
      </c>
      <c r="AP48" s="67" t="s">
        <v>2</v>
      </c>
      <c r="AQ48" s="68" t="s">
        <v>18</v>
      </c>
      <c r="AR48" s="67" t="s">
        <v>4</v>
      </c>
      <c r="AS48" s="28"/>
      <c r="AT48" s="6"/>
      <c r="AU48" s="6"/>
      <c r="AV48" s="42"/>
      <c r="AW48" s="6"/>
      <c r="AX48" s="6"/>
      <c r="AY48" s="44"/>
      <c r="BB48" s="71">
        <v>12</v>
      </c>
      <c r="BC48" s="62"/>
      <c r="BE48" s="73">
        <v>10</v>
      </c>
      <c r="BF48" s="74"/>
      <c r="BJ48" s="12"/>
      <c r="BK48" s="6"/>
      <c r="BL48" s="39"/>
      <c r="BM48" s="6"/>
      <c r="BN48" s="6"/>
      <c r="BO48" s="8"/>
      <c r="BQ48" s="66" t="s">
        <v>122</v>
      </c>
      <c r="BR48" s="67" t="s">
        <v>2</v>
      </c>
      <c r="BS48" s="68" t="s">
        <v>34</v>
      </c>
      <c r="BT48" s="67" t="s">
        <v>4</v>
      </c>
      <c r="BU48" s="65">
        <v>165</v>
      </c>
    </row>
    <row r="49" spans="2:73" ht="8.5" customHeight="1" thickTop="1" thickBot="1" x14ac:dyDescent="0.25">
      <c r="B49" s="65"/>
      <c r="D49" s="66"/>
      <c r="E49" s="67"/>
      <c r="F49" s="68"/>
      <c r="G49" s="67"/>
      <c r="H49" s="6"/>
      <c r="I49" s="6"/>
      <c r="J49" s="41"/>
      <c r="K49" s="42"/>
      <c r="L49" s="6"/>
      <c r="M49" s="6"/>
      <c r="N49" s="44"/>
      <c r="Q49" s="72"/>
      <c r="R49" s="62"/>
      <c r="S49" s="17"/>
      <c r="T49" s="62"/>
      <c r="U49" s="74"/>
      <c r="X49" s="48"/>
      <c r="Y49" s="6"/>
      <c r="Z49" s="6"/>
      <c r="AA49" s="39"/>
      <c r="AB49" s="6"/>
      <c r="AC49" s="33"/>
      <c r="AD49" s="6"/>
      <c r="AF49" s="66"/>
      <c r="AG49" s="67"/>
      <c r="AH49" s="68"/>
      <c r="AI49" s="67"/>
      <c r="AJ49" s="65"/>
      <c r="AM49" s="65"/>
      <c r="AO49" s="66"/>
      <c r="AP49" s="67"/>
      <c r="AQ49" s="68"/>
      <c r="AR49" s="67"/>
      <c r="AS49" s="6"/>
      <c r="AT49" s="34"/>
      <c r="AU49" s="6"/>
      <c r="AV49" s="42"/>
      <c r="AW49" s="6"/>
      <c r="AX49" s="6"/>
      <c r="AY49" s="44"/>
      <c r="BB49" s="72"/>
      <c r="BC49" s="62"/>
      <c r="BD49" s="17"/>
      <c r="BE49" s="62"/>
      <c r="BF49" s="74"/>
      <c r="BJ49" s="12"/>
      <c r="BK49" s="6"/>
      <c r="BL49" s="39"/>
      <c r="BM49" s="6"/>
      <c r="BN49" s="11"/>
      <c r="BO49" s="9"/>
      <c r="BQ49" s="66"/>
      <c r="BR49" s="67"/>
      <c r="BS49" s="68"/>
      <c r="BT49" s="67"/>
      <c r="BU49" s="65"/>
    </row>
    <row r="50" spans="2:73" ht="8.5" customHeight="1" thickTop="1" thickBot="1" x14ac:dyDescent="0.25">
      <c r="B50" s="65">
        <v>23</v>
      </c>
      <c r="D50" s="66" t="s">
        <v>123</v>
      </c>
      <c r="E50" s="67" t="s">
        <v>2</v>
      </c>
      <c r="F50" s="68" t="s">
        <v>23</v>
      </c>
      <c r="G50" s="67" t="s">
        <v>4</v>
      </c>
      <c r="H50" s="28"/>
      <c r="I50" s="28"/>
      <c r="J50" s="42"/>
      <c r="K50" s="6"/>
      <c r="L50" s="6"/>
      <c r="M50" s="6"/>
      <c r="N50" s="44"/>
      <c r="Q50" s="71">
        <v>11</v>
      </c>
      <c r="R50" s="62"/>
      <c r="T50" s="73">
        <v>2</v>
      </c>
      <c r="U50" s="74"/>
      <c r="X50" s="48"/>
      <c r="Y50" s="6"/>
      <c r="Z50" s="6"/>
      <c r="AA50" s="39"/>
      <c r="AB50" s="11"/>
      <c r="AC50" s="13"/>
      <c r="AD50" s="14"/>
      <c r="AF50" s="66" t="s">
        <v>124</v>
      </c>
      <c r="AG50" s="67" t="s">
        <v>2</v>
      </c>
      <c r="AH50" s="68" t="s">
        <v>22</v>
      </c>
      <c r="AI50" s="67" t="s">
        <v>4</v>
      </c>
      <c r="AJ50" s="65">
        <v>70</v>
      </c>
      <c r="AM50" s="65">
        <v>118</v>
      </c>
      <c r="AO50" s="66" t="s">
        <v>62</v>
      </c>
      <c r="AP50" s="67" t="s">
        <v>2</v>
      </c>
      <c r="AQ50" s="68" t="s">
        <v>6</v>
      </c>
      <c r="AR50" s="67" t="s">
        <v>4</v>
      </c>
      <c r="AS50" s="10"/>
      <c r="AT50" s="13"/>
      <c r="AU50" s="12"/>
      <c r="AV50" s="42"/>
      <c r="AW50" s="6"/>
      <c r="AX50" s="6"/>
      <c r="AY50" s="44"/>
      <c r="BB50" s="71">
        <v>11</v>
      </c>
      <c r="BC50" s="62"/>
      <c r="BE50" s="73">
        <v>5</v>
      </c>
      <c r="BF50" s="74"/>
      <c r="BJ50" s="12"/>
      <c r="BK50" s="6"/>
      <c r="BL50" s="39"/>
      <c r="BM50" s="6"/>
      <c r="BN50" s="37"/>
      <c r="BO50" s="28"/>
      <c r="BQ50" s="66" t="s">
        <v>100</v>
      </c>
      <c r="BR50" s="67" t="s">
        <v>2</v>
      </c>
      <c r="BS50" s="68" t="s">
        <v>28</v>
      </c>
      <c r="BT50" s="67" t="s">
        <v>4</v>
      </c>
      <c r="BU50" s="65">
        <v>166</v>
      </c>
    </row>
    <row r="51" spans="2:73" ht="8.5" customHeight="1" thickTop="1" thickBot="1" x14ac:dyDescent="0.25">
      <c r="B51" s="65"/>
      <c r="D51" s="66"/>
      <c r="E51" s="67"/>
      <c r="F51" s="68"/>
      <c r="G51" s="67"/>
      <c r="H51" s="6"/>
      <c r="I51" s="6"/>
      <c r="J51" s="6"/>
      <c r="K51" s="6"/>
      <c r="L51" s="6"/>
      <c r="M51" s="6"/>
      <c r="N51" s="44"/>
      <c r="O51" s="78">
        <f>IF(Q48="","",IF(Q48&gt;T48,1,0)+IF(Q50&gt;T50,1,0)+IF(Q52&gt;T52,1,0)+IF(Q54&gt;T54,1,0)+IF(Q56&gt;T56,1,0))</f>
        <v>3</v>
      </c>
      <c r="P51" s="79"/>
      <c r="Q51" s="72"/>
      <c r="R51" s="62"/>
      <c r="S51" s="17"/>
      <c r="T51" s="62"/>
      <c r="U51" s="74"/>
      <c r="V51" s="80">
        <f>IF(Q48="","",IF(Q48&lt;T48,1,0)+IF(Q50&lt;T50,1,0)+IF(Q52&lt;T52,1,0)+IF(Q54&lt;T54,1,0)+IF(Q56&lt;T56,1,0))</f>
        <v>0</v>
      </c>
      <c r="W51" s="78"/>
      <c r="X51" s="48"/>
      <c r="Y51" s="6"/>
      <c r="Z51" s="6"/>
      <c r="AA51" s="39"/>
      <c r="AB51" s="27"/>
      <c r="AC51" s="6"/>
      <c r="AD51" s="9"/>
      <c r="AF51" s="66"/>
      <c r="AG51" s="67"/>
      <c r="AH51" s="68"/>
      <c r="AI51" s="67"/>
      <c r="AJ51" s="65"/>
      <c r="AM51" s="65"/>
      <c r="AO51" s="66"/>
      <c r="AP51" s="67"/>
      <c r="AQ51" s="68"/>
      <c r="AR51" s="67"/>
      <c r="AS51" s="6"/>
      <c r="AT51" s="6"/>
      <c r="AU51" s="41"/>
      <c r="AV51" s="42"/>
      <c r="AW51" s="6"/>
      <c r="AX51" s="6"/>
      <c r="AY51" s="44"/>
      <c r="AZ51" s="78">
        <f>IF(BB48="","",IF(BB48&gt;BE48,1,0)+IF(BB50&gt;BE50,1,0)+IF(BB52&gt;BE52,1,0)+IF(BB54&gt;BE54,1,0)+IF(BB56&gt;BE56,1,0))</f>
        <v>3</v>
      </c>
      <c r="BA51" s="79"/>
      <c r="BB51" s="72"/>
      <c r="BC51" s="62"/>
      <c r="BD51" s="17"/>
      <c r="BE51" s="62"/>
      <c r="BF51" s="74"/>
      <c r="BG51" s="80">
        <f>IF(BB48="","",IF(BB48&lt;BE48,1,0)+IF(BB50&lt;BE50,1,0)+IF(BB52&lt;BE52,1,0)+IF(BB54&lt;BE54,1,0)+IF(BB56&lt;BE56,1,0))</f>
        <v>0</v>
      </c>
      <c r="BH51" s="78"/>
      <c r="BJ51" s="12"/>
      <c r="BK51" s="6"/>
      <c r="BL51" s="39"/>
      <c r="BM51" s="27"/>
      <c r="BN51" s="6"/>
      <c r="BO51" s="6"/>
      <c r="BQ51" s="66"/>
      <c r="BR51" s="67"/>
      <c r="BS51" s="68"/>
      <c r="BT51" s="67"/>
      <c r="BU51" s="65"/>
    </row>
    <row r="52" spans="2:73" ht="8.5" customHeight="1" thickTop="1" thickBot="1" x14ac:dyDescent="0.25">
      <c r="B52" s="65">
        <v>24</v>
      </c>
      <c r="D52" s="66" t="s">
        <v>125</v>
      </c>
      <c r="E52" s="67" t="s">
        <v>2</v>
      </c>
      <c r="F52" s="68" t="s">
        <v>9</v>
      </c>
      <c r="G52" s="67" t="s">
        <v>4</v>
      </c>
      <c r="H52" s="28"/>
      <c r="I52" s="28"/>
      <c r="J52" s="6"/>
      <c r="K52" s="6"/>
      <c r="L52" s="6"/>
      <c r="M52" s="6"/>
      <c r="N52" s="45"/>
      <c r="O52" s="78"/>
      <c r="P52" s="79"/>
      <c r="Q52" s="71">
        <v>11</v>
      </c>
      <c r="R52" s="62"/>
      <c r="T52" s="73">
        <v>8</v>
      </c>
      <c r="U52" s="74"/>
      <c r="V52" s="80"/>
      <c r="W52" s="78"/>
      <c r="X52" s="49"/>
      <c r="Y52" s="6"/>
      <c r="Z52" s="6"/>
      <c r="AA52" s="6"/>
      <c r="AB52" s="39"/>
      <c r="AC52" s="28"/>
      <c r="AD52" s="28"/>
      <c r="AF52" s="66" t="s">
        <v>62</v>
      </c>
      <c r="AG52" s="67" t="s">
        <v>2</v>
      </c>
      <c r="AH52" s="68" t="s">
        <v>3</v>
      </c>
      <c r="AI52" s="67" t="s">
        <v>4</v>
      </c>
      <c r="AJ52" s="65">
        <v>71</v>
      </c>
      <c r="AM52" s="65">
        <v>119</v>
      </c>
      <c r="AO52" s="66" t="s">
        <v>126</v>
      </c>
      <c r="AP52" s="67" t="s">
        <v>2</v>
      </c>
      <c r="AQ52" s="68" t="s">
        <v>8</v>
      </c>
      <c r="AR52" s="67" t="s">
        <v>4</v>
      </c>
      <c r="AS52" s="28"/>
      <c r="AT52" s="28"/>
      <c r="AU52" s="42"/>
      <c r="AV52" s="6"/>
      <c r="AW52" s="6"/>
      <c r="AX52" s="6"/>
      <c r="AY52" s="45"/>
      <c r="AZ52" s="78"/>
      <c r="BA52" s="79"/>
      <c r="BB52" s="71">
        <v>11</v>
      </c>
      <c r="BC52" s="62"/>
      <c r="BE52" s="73">
        <v>6</v>
      </c>
      <c r="BF52" s="74"/>
      <c r="BG52" s="80"/>
      <c r="BH52" s="78"/>
      <c r="BI52" s="50"/>
      <c r="BJ52" s="6"/>
      <c r="BK52" s="6"/>
      <c r="BL52" s="6"/>
      <c r="BM52" s="39"/>
      <c r="BN52" s="28"/>
      <c r="BO52" s="28"/>
      <c r="BQ52" s="66" t="s">
        <v>127</v>
      </c>
      <c r="BR52" s="67" t="s">
        <v>2</v>
      </c>
      <c r="BS52" s="68" t="s">
        <v>6</v>
      </c>
      <c r="BT52" s="67" t="s">
        <v>4</v>
      </c>
      <c r="BU52" s="65">
        <v>167</v>
      </c>
    </row>
    <row r="53" spans="2:73" ht="8.5" customHeight="1" thickTop="1" thickBot="1" x14ac:dyDescent="0.25">
      <c r="B53" s="65"/>
      <c r="D53" s="66"/>
      <c r="E53" s="67"/>
      <c r="F53" s="68"/>
      <c r="G53" s="67"/>
      <c r="H53" s="6"/>
      <c r="I53" s="6"/>
      <c r="J53" s="34"/>
      <c r="K53" s="6"/>
      <c r="L53" s="6"/>
      <c r="M53" s="11"/>
      <c r="N53" s="43"/>
      <c r="O53" s="78"/>
      <c r="P53" s="79"/>
      <c r="Q53" s="72"/>
      <c r="R53" s="62"/>
      <c r="S53" s="17"/>
      <c r="T53" s="62"/>
      <c r="U53" s="74"/>
      <c r="V53" s="80"/>
      <c r="W53" s="78"/>
      <c r="X53" s="19"/>
      <c r="Y53" s="12"/>
      <c r="Z53" s="6"/>
      <c r="AA53" s="6"/>
      <c r="AB53" s="6"/>
      <c r="AC53" s="6"/>
      <c r="AD53" s="6"/>
      <c r="AF53" s="66"/>
      <c r="AG53" s="67"/>
      <c r="AH53" s="68"/>
      <c r="AI53" s="67"/>
      <c r="AJ53" s="65"/>
      <c r="AM53" s="65"/>
      <c r="AO53" s="66"/>
      <c r="AP53" s="67"/>
      <c r="AQ53" s="68"/>
      <c r="AR53" s="67"/>
      <c r="AS53" s="6"/>
      <c r="AT53" s="6"/>
      <c r="AU53" s="6"/>
      <c r="AV53" s="6"/>
      <c r="AW53" s="6"/>
      <c r="AX53" s="11"/>
      <c r="AY53" s="43"/>
      <c r="AZ53" s="78"/>
      <c r="BA53" s="79"/>
      <c r="BB53" s="72"/>
      <c r="BC53" s="62"/>
      <c r="BD53" s="17"/>
      <c r="BE53" s="62"/>
      <c r="BF53" s="74"/>
      <c r="BG53" s="80"/>
      <c r="BH53" s="78"/>
      <c r="BI53" s="48"/>
      <c r="BJ53" s="6"/>
      <c r="BK53" s="6"/>
      <c r="BL53" s="6"/>
      <c r="BM53" s="6"/>
      <c r="BN53" s="6"/>
      <c r="BO53" s="6"/>
      <c r="BQ53" s="66"/>
      <c r="BR53" s="67"/>
      <c r="BS53" s="68"/>
      <c r="BT53" s="67"/>
      <c r="BU53" s="65"/>
    </row>
    <row r="54" spans="2:73" ht="8.5" customHeight="1" thickTop="1" thickBot="1" x14ac:dyDescent="0.25">
      <c r="B54" s="65">
        <v>25</v>
      </c>
      <c r="D54" s="66" t="s">
        <v>128</v>
      </c>
      <c r="E54" s="67" t="s">
        <v>2</v>
      </c>
      <c r="F54" s="68" t="s">
        <v>21</v>
      </c>
      <c r="G54" s="67" t="s">
        <v>4</v>
      </c>
      <c r="H54" s="28"/>
      <c r="I54" s="11"/>
      <c r="J54" s="12"/>
      <c r="K54" s="42"/>
      <c r="L54" s="6"/>
      <c r="M54" s="11"/>
      <c r="O54" s="78"/>
      <c r="P54" s="79"/>
      <c r="Q54" s="71"/>
      <c r="R54" s="62"/>
      <c r="T54" s="73"/>
      <c r="U54" s="74"/>
      <c r="V54" s="80"/>
      <c r="W54" s="78"/>
      <c r="Y54" s="12"/>
      <c r="Z54" s="6"/>
      <c r="AA54" s="6"/>
      <c r="AB54" s="6"/>
      <c r="AC54" s="28"/>
      <c r="AD54" s="28"/>
      <c r="AF54" s="66" t="s">
        <v>129</v>
      </c>
      <c r="AG54" s="67" t="s">
        <v>2</v>
      </c>
      <c r="AH54" s="68" t="s">
        <v>20</v>
      </c>
      <c r="AI54" s="67" t="s">
        <v>4</v>
      </c>
      <c r="AJ54" s="65">
        <v>72</v>
      </c>
      <c r="AL54" s="58" t="s">
        <v>472</v>
      </c>
      <c r="AM54" s="65">
        <v>120</v>
      </c>
      <c r="AO54" s="66" t="s">
        <v>130</v>
      </c>
      <c r="AP54" s="67" t="s">
        <v>2</v>
      </c>
      <c r="AQ54" s="68" t="s">
        <v>20</v>
      </c>
      <c r="AR54" s="67" t="s">
        <v>4</v>
      </c>
      <c r="AS54" s="28"/>
      <c r="AT54" s="28"/>
      <c r="AU54" s="6"/>
      <c r="AV54" s="6"/>
      <c r="AW54" s="6"/>
      <c r="AX54" s="11"/>
      <c r="AZ54" s="78"/>
      <c r="BA54" s="79"/>
      <c r="BB54" s="71"/>
      <c r="BC54" s="62"/>
      <c r="BE54" s="73"/>
      <c r="BF54" s="74"/>
      <c r="BG54" s="80"/>
      <c r="BH54" s="78"/>
      <c r="BI54" s="48"/>
      <c r="BJ54" s="6"/>
      <c r="BK54" s="6"/>
      <c r="BL54" s="6"/>
      <c r="BM54" s="6"/>
      <c r="BN54" s="28"/>
      <c r="BO54" s="28"/>
      <c r="BQ54" s="66" t="s">
        <v>131</v>
      </c>
      <c r="BR54" s="67" t="s">
        <v>2</v>
      </c>
      <c r="BS54" s="68" t="s">
        <v>21</v>
      </c>
      <c r="BT54" s="67" t="s">
        <v>4</v>
      </c>
      <c r="BU54" s="65">
        <v>168</v>
      </c>
    </row>
    <row r="55" spans="2:73" ht="8.5" customHeight="1" thickTop="1" thickBot="1" x14ac:dyDescent="0.25">
      <c r="B55" s="65"/>
      <c r="D55" s="66"/>
      <c r="E55" s="67"/>
      <c r="F55" s="68"/>
      <c r="G55" s="67"/>
      <c r="H55" s="6"/>
      <c r="I55" s="30"/>
      <c r="J55" s="6"/>
      <c r="K55" s="42"/>
      <c r="L55" s="6"/>
      <c r="M55" s="11"/>
      <c r="Q55" s="72"/>
      <c r="R55" s="62"/>
      <c r="S55" s="17"/>
      <c r="T55" s="62"/>
      <c r="U55" s="74"/>
      <c r="Y55" s="12"/>
      <c r="Z55" s="6"/>
      <c r="AA55" s="6"/>
      <c r="AB55" s="33"/>
      <c r="AC55" s="6"/>
      <c r="AD55" s="6"/>
      <c r="AF55" s="66"/>
      <c r="AG55" s="67"/>
      <c r="AH55" s="68"/>
      <c r="AI55" s="67"/>
      <c r="AJ55" s="65"/>
      <c r="AL55" s="58"/>
      <c r="AM55" s="65"/>
      <c r="AO55" s="66"/>
      <c r="AP55" s="67"/>
      <c r="AQ55" s="68"/>
      <c r="AR55" s="67"/>
      <c r="AS55" s="6"/>
      <c r="AT55" s="6"/>
      <c r="AU55" s="34"/>
      <c r="AV55" s="6"/>
      <c r="AW55" s="6"/>
      <c r="AX55" s="11"/>
      <c r="BB55" s="72"/>
      <c r="BC55" s="62"/>
      <c r="BD55" s="17"/>
      <c r="BE55" s="62"/>
      <c r="BF55" s="74"/>
      <c r="BI55" s="48"/>
      <c r="BJ55" s="6"/>
      <c r="BK55" s="6"/>
      <c r="BL55" s="6"/>
      <c r="BM55" s="33"/>
      <c r="BN55" s="6"/>
      <c r="BO55" s="6"/>
      <c r="BQ55" s="66"/>
      <c r="BR55" s="67"/>
      <c r="BS55" s="68"/>
      <c r="BT55" s="67"/>
      <c r="BU55" s="65"/>
    </row>
    <row r="56" spans="2:73" ht="8.5" customHeight="1" thickTop="1" thickBot="1" x14ac:dyDescent="0.25">
      <c r="B56" s="65">
        <v>26</v>
      </c>
      <c r="D56" s="66" t="s">
        <v>132</v>
      </c>
      <c r="E56" s="67" t="s">
        <v>2</v>
      </c>
      <c r="F56" s="68" t="s">
        <v>12</v>
      </c>
      <c r="G56" s="67" t="s">
        <v>4</v>
      </c>
      <c r="H56" s="10"/>
      <c r="I56" s="6"/>
      <c r="J56" s="6"/>
      <c r="K56" s="42"/>
      <c r="L56" s="6"/>
      <c r="M56" s="11"/>
      <c r="Q56" s="71"/>
      <c r="R56" s="62"/>
      <c r="T56" s="73"/>
      <c r="U56" s="74"/>
      <c r="Y56" s="12"/>
      <c r="Z56" s="6"/>
      <c r="AA56" s="39"/>
      <c r="AB56" s="11"/>
      <c r="AC56" s="12"/>
      <c r="AD56" s="8"/>
      <c r="AF56" s="66" t="s">
        <v>133</v>
      </c>
      <c r="AG56" s="67" t="s">
        <v>2</v>
      </c>
      <c r="AH56" s="68" t="s">
        <v>31</v>
      </c>
      <c r="AI56" s="67" t="s">
        <v>4</v>
      </c>
      <c r="AJ56" s="65">
        <v>73</v>
      </c>
      <c r="AM56" s="65">
        <v>121</v>
      </c>
      <c r="AO56" s="66" t="s">
        <v>134</v>
      </c>
      <c r="AP56" s="67" t="s">
        <v>2</v>
      </c>
      <c r="AQ56" s="68" t="s">
        <v>6</v>
      </c>
      <c r="AR56" s="67" t="s">
        <v>4</v>
      </c>
      <c r="AS56" s="28"/>
      <c r="AT56" s="11"/>
      <c r="AU56" s="12"/>
      <c r="AV56" s="42"/>
      <c r="AW56" s="6"/>
      <c r="AX56" s="11"/>
      <c r="BB56" s="71"/>
      <c r="BC56" s="62"/>
      <c r="BE56" s="73"/>
      <c r="BF56" s="74"/>
      <c r="BI56" s="48"/>
      <c r="BJ56" s="6"/>
      <c r="BK56" s="6"/>
      <c r="BL56" s="6"/>
      <c r="BM56" s="13"/>
      <c r="BN56" s="12"/>
      <c r="BO56" s="28"/>
      <c r="BQ56" s="66" t="s">
        <v>135</v>
      </c>
      <c r="BR56" s="67" t="s">
        <v>2</v>
      </c>
      <c r="BS56" s="68" t="s">
        <v>12</v>
      </c>
      <c r="BT56" s="67" t="s">
        <v>4</v>
      </c>
      <c r="BU56" s="65">
        <v>169</v>
      </c>
    </row>
    <row r="57" spans="2:73" ht="8.5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34"/>
      <c r="L57" s="6"/>
      <c r="M57" s="11"/>
      <c r="Q57" s="72"/>
      <c r="R57" s="62"/>
      <c r="S57" s="17"/>
      <c r="T57" s="62"/>
      <c r="U57" s="74"/>
      <c r="Y57" s="12"/>
      <c r="Z57" s="6"/>
      <c r="AA57" s="39"/>
      <c r="AB57" s="6"/>
      <c r="AC57" s="13"/>
      <c r="AD57" s="9"/>
      <c r="AF57" s="66"/>
      <c r="AG57" s="67"/>
      <c r="AH57" s="68"/>
      <c r="AI57" s="67"/>
      <c r="AJ57" s="65"/>
      <c r="AM57" s="65"/>
      <c r="AO57" s="66"/>
      <c r="AP57" s="67"/>
      <c r="AQ57" s="68"/>
      <c r="AR57" s="67"/>
      <c r="AS57" s="6"/>
      <c r="AT57" s="30"/>
      <c r="AU57" s="6"/>
      <c r="AV57" s="42"/>
      <c r="AW57" s="6"/>
      <c r="AX57" s="11"/>
      <c r="BB57" s="72"/>
      <c r="BC57" s="62"/>
      <c r="BD57" s="17"/>
      <c r="BE57" s="62"/>
      <c r="BF57" s="74"/>
      <c r="BI57" s="48"/>
      <c r="BJ57" s="6"/>
      <c r="BK57" s="6"/>
      <c r="BL57" s="6"/>
      <c r="BM57" s="12"/>
      <c r="BN57" s="32"/>
      <c r="BO57" s="6"/>
      <c r="BQ57" s="66"/>
      <c r="BR57" s="67"/>
      <c r="BS57" s="68"/>
      <c r="BT57" s="67"/>
      <c r="BU57" s="65"/>
    </row>
    <row r="58" spans="2:73" ht="8.5" customHeight="1" thickTop="1" thickBot="1" x14ac:dyDescent="0.25">
      <c r="B58" s="65">
        <v>27</v>
      </c>
      <c r="D58" s="66" t="s">
        <v>136</v>
      </c>
      <c r="E58" s="67" t="s">
        <v>2</v>
      </c>
      <c r="F58" s="68" t="s">
        <v>6</v>
      </c>
      <c r="G58" s="67" t="s">
        <v>4</v>
      </c>
      <c r="H58" s="28"/>
      <c r="I58" s="6"/>
      <c r="J58" s="11"/>
      <c r="K58" s="12"/>
      <c r="L58" s="42"/>
      <c r="M58" s="11"/>
      <c r="Q58" s="17"/>
      <c r="U58" s="17"/>
      <c r="Y58" s="12"/>
      <c r="Z58" s="6"/>
      <c r="AA58" s="39"/>
      <c r="AB58" s="6"/>
      <c r="AC58" s="31"/>
      <c r="AD58" s="28"/>
      <c r="AF58" s="66" t="s">
        <v>137</v>
      </c>
      <c r="AG58" s="67" t="s">
        <v>2</v>
      </c>
      <c r="AH58" s="68" t="s">
        <v>10</v>
      </c>
      <c r="AI58" s="67" t="s">
        <v>4</v>
      </c>
      <c r="AJ58" s="65">
        <v>74</v>
      </c>
      <c r="AM58" s="65">
        <v>122</v>
      </c>
      <c r="AO58" s="66" t="s">
        <v>138</v>
      </c>
      <c r="AP58" s="67" t="s">
        <v>2</v>
      </c>
      <c r="AQ58" s="68" t="s">
        <v>17</v>
      </c>
      <c r="AR58" s="67" t="s">
        <v>4</v>
      </c>
      <c r="AS58" s="10"/>
      <c r="AT58" s="6"/>
      <c r="AU58" s="6"/>
      <c r="AV58" s="42"/>
      <c r="AW58" s="6"/>
      <c r="AX58" s="11"/>
      <c r="BB58" s="17"/>
      <c r="BF58" s="17"/>
      <c r="BI58" s="48"/>
      <c r="BJ58" s="6"/>
      <c r="BK58" s="6"/>
      <c r="BL58" s="6"/>
      <c r="BM58" s="12"/>
      <c r="BN58" s="11"/>
      <c r="BO58" s="14"/>
      <c r="BQ58" s="66" t="s">
        <v>139</v>
      </c>
      <c r="BR58" s="67" t="s">
        <v>2</v>
      </c>
      <c r="BS58" s="68" t="s">
        <v>13</v>
      </c>
      <c r="BT58" s="67" t="s">
        <v>4</v>
      </c>
      <c r="BU58" s="65">
        <v>170</v>
      </c>
    </row>
    <row r="59" spans="2:73" ht="8.5" customHeight="1" thickTop="1" thickBot="1" x14ac:dyDescent="0.25">
      <c r="B59" s="65"/>
      <c r="D59" s="66"/>
      <c r="E59" s="67"/>
      <c r="F59" s="68"/>
      <c r="G59" s="67"/>
      <c r="H59" s="6"/>
      <c r="I59" s="34"/>
      <c r="J59" s="11"/>
      <c r="K59" s="12"/>
      <c r="L59" s="42"/>
      <c r="M59" s="11"/>
      <c r="S59" s="53"/>
      <c r="Y59" s="12"/>
      <c r="Z59" s="6"/>
      <c r="AA59" s="33"/>
      <c r="AB59" s="6"/>
      <c r="AC59" s="6"/>
      <c r="AD59" s="6"/>
      <c r="AF59" s="66"/>
      <c r="AG59" s="67"/>
      <c r="AH59" s="68"/>
      <c r="AI59" s="67"/>
      <c r="AJ59" s="65"/>
      <c r="AM59" s="65"/>
      <c r="AO59" s="66"/>
      <c r="AP59" s="67"/>
      <c r="AQ59" s="68"/>
      <c r="AR59" s="67"/>
      <c r="AS59" s="6"/>
      <c r="AT59" s="6"/>
      <c r="AU59" s="6"/>
      <c r="AV59" s="34"/>
      <c r="AW59" s="6"/>
      <c r="AX59" s="11"/>
      <c r="BD59" s="19"/>
      <c r="BI59" s="48"/>
      <c r="BJ59" s="6"/>
      <c r="BK59" s="6"/>
      <c r="BL59" s="27"/>
      <c r="BM59" s="6"/>
      <c r="BN59" s="6"/>
      <c r="BO59" s="9"/>
      <c r="BQ59" s="66"/>
      <c r="BR59" s="67"/>
      <c r="BS59" s="68"/>
      <c r="BT59" s="67"/>
      <c r="BU59" s="65"/>
    </row>
    <row r="60" spans="2:73" ht="8.5" customHeight="1" thickTop="1" thickBot="1" x14ac:dyDescent="0.25">
      <c r="B60" s="65">
        <v>28</v>
      </c>
      <c r="D60" s="66" t="s">
        <v>140</v>
      </c>
      <c r="E60" s="67" t="s">
        <v>2</v>
      </c>
      <c r="F60" s="68" t="s">
        <v>37</v>
      </c>
      <c r="G60" s="67" t="s">
        <v>4</v>
      </c>
      <c r="H60" s="10"/>
      <c r="I60" s="12"/>
      <c r="J60" s="35"/>
      <c r="K60" s="6"/>
      <c r="L60" s="42"/>
      <c r="M60" s="11"/>
      <c r="S60" s="53"/>
      <c r="Y60" s="12"/>
      <c r="Z60" s="39"/>
      <c r="AA60" s="11"/>
      <c r="AB60" s="12"/>
      <c r="AC60" s="6"/>
      <c r="AD60" s="28"/>
      <c r="AF60" s="66" t="s">
        <v>141</v>
      </c>
      <c r="AG60" s="67" t="s">
        <v>2</v>
      </c>
      <c r="AH60" s="68" t="s">
        <v>21</v>
      </c>
      <c r="AI60" s="67" t="s">
        <v>4</v>
      </c>
      <c r="AJ60" s="65">
        <v>75</v>
      </c>
      <c r="AM60" s="65">
        <v>123</v>
      </c>
      <c r="AO60" s="66" t="s">
        <v>142</v>
      </c>
      <c r="AP60" s="67" t="s">
        <v>2</v>
      </c>
      <c r="AQ60" s="68" t="s">
        <v>16</v>
      </c>
      <c r="AR60" s="67" t="s">
        <v>4</v>
      </c>
      <c r="AS60" s="28"/>
      <c r="AT60" s="6"/>
      <c r="AU60" s="11"/>
      <c r="AV60" s="12"/>
      <c r="AW60" s="42"/>
      <c r="AX60" s="11"/>
      <c r="BD60" s="19"/>
      <c r="BI60" s="48"/>
      <c r="BJ60" s="6"/>
      <c r="BK60" s="39"/>
      <c r="BL60" s="39"/>
      <c r="BM60" s="6"/>
      <c r="BN60" s="6"/>
      <c r="BO60" s="28"/>
      <c r="BQ60" s="66" t="s">
        <v>143</v>
      </c>
      <c r="BR60" s="67" t="s">
        <v>2</v>
      </c>
      <c r="BS60" s="68" t="s">
        <v>5</v>
      </c>
      <c r="BT60" s="67" t="s">
        <v>4</v>
      </c>
      <c r="BU60" s="65">
        <v>171</v>
      </c>
    </row>
    <row r="61" spans="2:73" ht="8.5" customHeight="1" thickTop="1" thickBot="1" x14ac:dyDescent="0.25">
      <c r="B61" s="65"/>
      <c r="D61" s="66"/>
      <c r="E61" s="67"/>
      <c r="F61" s="68"/>
      <c r="G61" s="67"/>
      <c r="H61" s="6"/>
      <c r="I61" s="6"/>
      <c r="J61" s="30"/>
      <c r="K61" s="6"/>
      <c r="L61" s="42"/>
      <c r="M61" s="11"/>
      <c r="S61" s="53"/>
      <c r="Y61" s="12"/>
      <c r="Z61" s="39"/>
      <c r="AA61" s="11"/>
      <c r="AB61" s="12"/>
      <c r="AC61" s="33"/>
      <c r="AD61" s="6"/>
      <c r="AF61" s="66"/>
      <c r="AG61" s="67"/>
      <c r="AH61" s="68"/>
      <c r="AI61" s="67"/>
      <c r="AJ61" s="65"/>
      <c r="AM61" s="65"/>
      <c r="AO61" s="66"/>
      <c r="AP61" s="67"/>
      <c r="AQ61" s="68"/>
      <c r="AR61" s="67"/>
      <c r="AS61" s="6"/>
      <c r="AT61" s="34"/>
      <c r="AU61" s="11"/>
      <c r="AV61" s="12"/>
      <c r="AW61" s="42"/>
      <c r="AX61" s="11"/>
      <c r="BD61" s="19"/>
      <c r="BI61" s="48"/>
      <c r="BJ61" s="6"/>
      <c r="BK61" s="39"/>
      <c r="BL61" s="39"/>
      <c r="BM61" s="6"/>
      <c r="BN61" s="33"/>
      <c r="BO61" s="6"/>
      <c r="BQ61" s="66"/>
      <c r="BR61" s="67"/>
      <c r="BS61" s="68"/>
      <c r="BT61" s="67"/>
      <c r="BU61" s="65"/>
    </row>
    <row r="62" spans="2:73" ht="8.5" customHeight="1" thickTop="1" x14ac:dyDescent="0.2">
      <c r="B62" s="65">
        <v>29</v>
      </c>
      <c r="D62" s="66" t="s">
        <v>144</v>
      </c>
      <c r="E62" s="67" t="s">
        <v>2</v>
      </c>
      <c r="F62" s="68" t="s">
        <v>34</v>
      </c>
      <c r="G62" s="67" t="s">
        <v>4</v>
      </c>
      <c r="H62" s="8"/>
      <c r="I62" s="10"/>
      <c r="J62" s="6"/>
      <c r="K62" s="6"/>
      <c r="L62" s="42"/>
      <c r="M62" s="11"/>
      <c r="S62" s="53"/>
      <c r="Y62" s="12"/>
      <c r="Z62" s="39"/>
      <c r="AA62" s="6"/>
      <c r="AB62" s="40"/>
      <c r="AC62" s="11"/>
      <c r="AD62" s="14"/>
      <c r="AF62" s="66" t="s">
        <v>145</v>
      </c>
      <c r="AG62" s="67" t="s">
        <v>2</v>
      </c>
      <c r="AH62" s="68" t="s">
        <v>6</v>
      </c>
      <c r="AI62" s="67" t="s">
        <v>4</v>
      </c>
      <c r="AJ62" s="65">
        <v>76</v>
      </c>
      <c r="AM62" s="65">
        <v>124</v>
      </c>
      <c r="AO62" s="66" t="s">
        <v>78</v>
      </c>
      <c r="AP62" s="67" t="s">
        <v>2</v>
      </c>
      <c r="AQ62" s="68" t="s">
        <v>14</v>
      </c>
      <c r="AR62" s="67" t="s">
        <v>4</v>
      </c>
      <c r="AS62" s="10"/>
      <c r="AT62" s="12"/>
      <c r="AU62" s="35"/>
      <c r="AV62" s="6"/>
      <c r="AW62" s="42"/>
      <c r="AX62" s="11"/>
      <c r="BD62" s="19"/>
      <c r="BI62" s="48"/>
      <c r="BJ62" s="6"/>
      <c r="BK62" s="39"/>
      <c r="BL62" s="39"/>
      <c r="BM62" s="39"/>
      <c r="BN62" s="11"/>
      <c r="BO62" s="14"/>
      <c r="BQ62" s="66" t="s">
        <v>146</v>
      </c>
      <c r="BR62" s="67" t="s">
        <v>2</v>
      </c>
      <c r="BS62" s="68" t="s">
        <v>35</v>
      </c>
      <c r="BT62" s="67" t="s">
        <v>4</v>
      </c>
      <c r="BU62" s="65">
        <v>172</v>
      </c>
    </row>
    <row r="63" spans="2:73" ht="8.5" customHeight="1" thickBot="1" x14ac:dyDescent="0.25">
      <c r="B63" s="65"/>
      <c r="D63" s="66"/>
      <c r="E63" s="67"/>
      <c r="F63" s="68"/>
      <c r="G63" s="67"/>
      <c r="H63" s="6"/>
      <c r="I63" s="6"/>
      <c r="J63" s="6"/>
      <c r="K63" s="6"/>
      <c r="L63" s="34"/>
      <c r="M63" s="11"/>
      <c r="S63" s="53"/>
      <c r="Y63" s="12"/>
      <c r="Z63" s="39"/>
      <c r="AA63" s="6"/>
      <c r="AB63" s="32"/>
      <c r="AC63" s="6"/>
      <c r="AD63" s="9"/>
      <c r="AF63" s="66"/>
      <c r="AG63" s="67"/>
      <c r="AH63" s="68"/>
      <c r="AI63" s="67"/>
      <c r="AJ63" s="65"/>
      <c r="AM63" s="65"/>
      <c r="AO63" s="66"/>
      <c r="AP63" s="67"/>
      <c r="AQ63" s="68"/>
      <c r="AR63" s="67"/>
      <c r="AS63" s="6"/>
      <c r="AT63" s="6"/>
      <c r="AU63" s="30"/>
      <c r="AV63" s="6"/>
      <c r="AW63" s="42"/>
      <c r="AX63" s="11"/>
      <c r="BD63" s="19"/>
      <c r="BI63" s="48"/>
      <c r="BJ63" s="6"/>
      <c r="BK63" s="39"/>
      <c r="BL63" s="39"/>
      <c r="BM63" s="33"/>
      <c r="BN63" s="6"/>
      <c r="BO63" s="9"/>
      <c r="BQ63" s="66"/>
      <c r="BR63" s="67"/>
      <c r="BS63" s="68"/>
      <c r="BT63" s="67"/>
      <c r="BU63" s="65"/>
    </row>
    <row r="64" spans="2:73" ht="8.5" customHeight="1" thickTop="1" thickBot="1" x14ac:dyDescent="0.25">
      <c r="B64" s="65">
        <v>30</v>
      </c>
      <c r="D64" s="66" t="s">
        <v>147</v>
      </c>
      <c r="E64" s="67" t="s">
        <v>2</v>
      </c>
      <c r="F64" s="68" t="s">
        <v>10</v>
      </c>
      <c r="G64" s="67" t="s">
        <v>4</v>
      </c>
      <c r="H64" s="28"/>
      <c r="I64" s="28"/>
      <c r="J64" s="6"/>
      <c r="K64" s="11"/>
      <c r="L64" s="13"/>
      <c r="M64" s="13"/>
      <c r="S64" s="53"/>
      <c r="Y64" s="12"/>
      <c r="Z64" s="39"/>
      <c r="AA64" s="6"/>
      <c r="AB64" s="11"/>
      <c r="AC64" s="14"/>
      <c r="AD64" s="8"/>
      <c r="AF64" s="66" t="s">
        <v>148</v>
      </c>
      <c r="AG64" s="67" t="s">
        <v>2</v>
      </c>
      <c r="AH64" s="68" t="s">
        <v>12</v>
      </c>
      <c r="AI64" s="67" t="s">
        <v>4</v>
      </c>
      <c r="AJ64" s="65">
        <v>77</v>
      </c>
      <c r="AM64" s="65">
        <v>125</v>
      </c>
      <c r="AO64" s="66" t="s">
        <v>109</v>
      </c>
      <c r="AP64" s="67" t="s">
        <v>2</v>
      </c>
      <c r="AQ64" s="68" t="s">
        <v>12</v>
      </c>
      <c r="AR64" s="67" t="s">
        <v>4</v>
      </c>
      <c r="AS64" s="8"/>
      <c r="AT64" s="10"/>
      <c r="AU64" s="6"/>
      <c r="AV64" s="6"/>
      <c r="AW64" s="42"/>
      <c r="AX64" s="11"/>
      <c r="BD64" s="19"/>
      <c r="BI64" s="48"/>
      <c r="BJ64" s="6"/>
      <c r="BK64" s="39"/>
      <c r="BL64" s="6"/>
      <c r="BM64" s="11"/>
      <c r="BN64" s="14"/>
      <c r="BO64" s="8"/>
      <c r="BQ64" s="66" t="s">
        <v>149</v>
      </c>
      <c r="BR64" s="67" t="s">
        <v>2</v>
      </c>
      <c r="BS64" s="68" t="s">
        <v>17</v>
      </c>
      <c r="BT64" s="67" t="s">
        <v>4</v>
      </c>
      <c r="BU64" s="65">
        <v>173</v>
      </c>
    </row>
    <row r="65" spans="2:73" ht="8.5" customHeight="1" thickTop="1" thickBot="1" x14ac:dyDescent="0.25">
      <c r="B65" s="65"/>
      <c r="D65" s="66"/>
      <c r="E65" s="67"/>
      <c r="F65" s="68"/>
      <c r="G65" s="67"/>
      <c r="H65" s="6"/>
      <c r="I65" s="6"/>
      <c r="J65" s="34"/>
      <c r="K65" s="11"/>
      <c r="L65" s="13"/>
      <c r="M65" s="13"/>
      <c r="S65" s="53"/>
      <c r="Y65" s="12"/>
      <c r="Z65" s="33"/>
      <c r="AA65" s="6"/>
      <c r="AB65" s="6"/>
      <c r="AC65" s="9"/>
      <c r="AD65" s="9"/>
      <c r="AF65" s="66"/>
      <c r="AG65" s="67"/>
      <c r="AH65" s="68"/>
      <c r="AI65" s="67"/>
      <c r="AJ65" s="65"/>
      <c r="AM65" s="65"/>
      <c r="AO65" s="66"/>
      <c r="AP65" s="67"/>
      <c r="AQ65" s="68"/>
      <c r="AR65" s="67"/>
      <c r="AS65" s="6"/>
      <c r="AT65" s="6"/>
      <c r="AU65" s="6"/>
      <c r="AV65" s="6"/>
      <c r="AW65" s="34"/>
      <c r="AX65" s="11"/>
      <c r="BD65" s="19"/>
      <c r="BI65" s="48"/>
      <c r="BJ65" s="6"/>
      <c r="BK65" s="33"/>
      <c r="BL65" s="6"/>
      <c r="BM65" s="6"/>
      <c r="BN65" s="9"/>
      <c r="BO65" s="9"/>
      <c r="BQ65" s="66"/>
      <c r="BR65" s="67"/>
      <c r="BS65" s="68"/>
      <c r="BT65" s="67"/>
      <c r="BU65" s="65"/>
    </row>
    <row r="66" spans="2:73" ht="8.5" customHeight="1" thickTop="1" thickBot="1" x14ac:dyDescent="0.25">
      <c r="B66" s="65">
        <v>31</v>
      </c>
      <c r="D66" s="66" t="s">
        <v>150</v>
      </c>
      <c r="E66" s="67" t="s">
        <v>2</v>
      </c>
      <c r="F66" s="68" t="s">
        <v>25</v>
      </c>
      <c r="G66" s="67" t="s">
        <v>4</v>
      </c>
      <c r="H66" s="6"/>
      <c r="I66" s="11"/>
      <c r="J66" s="13"/>
      <c r="K66" s="13"/>
      <c r="L66" s="13"/>
      <c r="M66" s="13"/>
      <c r="S66" s="53"/>
      <c r="Y66" s="13"/>
      <c r="Z66" s="13"/>
      <c r="AA66" s="12"/>
      <c r="AB66" s="6"/>
      <c r="AC66" s="28"/>
      <c r="AD66" s="28"/>
      <c r="AF66" s="66" t="s">
        <v>151</v>
      </c>
      <c r="AG66" s="67" t="s">
        <v>2</v>
      </c>
      <c r="AH66" s="68" t="s">
        <v>17</v>
      </c>
      <c r="AI66" s="67" t="s">
        <v>4</v>
      </c>
      <c r="AJ66" s="65">
        <v>78</v>
      </c>
      <c r="AM66" s="65">
        <v>126</v>
      </c>
      <c r="AO66" s="66" t="s">
        <v>152</v>
      </c>
      <c r="AP66" s="67" t="s">
        <v>2</v>
      </c>
      <c r="AQ66" s="68" t="s">
        <v>28</v>
      </c>
      <c r="AR66" s="67" t="s">
        <v>4</v>
      </c>
      <c r="AS66" s="6"/>
      <c r="AT66" s="6"/>
      <c r="AU66" s="6"/>
      <c r="AV66" s="11"/>
      <c r="AW66" s="12"/>
      <c r="AX66" s="35"/>
      <c r="BD66" s="19"/>
      <c r="BI66" s="48"/>
      <c r="BJ66" s="11"/>
      <c r="BK66" s="13"/>
      <c r="BL66" s="12"/>
      <c r="BM66" s="6"/>
      <c r="BN66" s="28"/>
      <c r="BO66" s="28"/>
      <c r="BQ66" s="66" t="s">
        <v>153</v>
      </c>
      <c r="BR66" s="67" t="s">
        <v>2</v>
      </c>
      <c r="BS66" s="68" t="s">
        <v>22</v>
      </c>
      <c r="BT66" s="67" t="s">
        <v>4</v>
      </c>
      <c r="BU66" s="65">
        <v>174</v>
      </c>
    </row>
    <row r="67" spans="2:73" ht="8.5" customHeight="1" thickTop="1" thickBot="1" x14ac:dyDescent="0.25">
      <c r="B67" s="65"/>
      <c r="D67" s="66"/>
      <c r="E67" s="67"/>
      <c r="F67" s="68"/>
      <c r="G67" s="67"/>
      <c r="H67" s="9"/>
      <c r="I67" s="13"/>
      <c r="J67" s="11"/>
      <c r="K67" s="13"/>
      <c r="L67" s="13"/>
      <c r="M67" s="13"/>
      <c r="S67" s="53"/>
      <c r="Y67" s="13"/>
      <c r="Z67" s="13"/>
      <c r="AA67" s="12"/>
      <c r="AB67" s="33"/>
      <c r="AC67" s="6"/>
      <c r="AD67" s="6"/>
      <c r="AF67" s="66"/>
      <c r="AG67" s="67"/>
      <c r="AH67" s="68"/>
      <c r="AI67" s="67"/>
      <c r="AJ67" s="65"/>
      <c r="AM67" s="65"/>
      <c r="AO67" s="66"/>
      <c r="AP67" s="67"/>
      <c r="AQ67" s="68"/>
      <c r="AR67" s="67"/>
      <c r="AS67" s="9"/>
      <c r="AT67" s="9"/>
      <c r="AU67" s="12"/>
      <c r="AV67" s="11"/>
      <c r="AW67" s="12"/>
      <c r="AX67" s="35"/>
      <c r="BD67" s="19"/>
      <c r="BI67" s="48"/>
      <c r="BJ67" s="11"/>
      <c r="BK67" s="13"/>
      <c r="BL67" s="12"/>
      <c r="BM67" s="33"/>
      <c r="BN67" s="6"/>
      <c r="BO67" s="6"/>
      <c r="BQ67" s="66"/>
      <c r="BR67" s="67"/>
      <c r="BS67" s="68"/>
      <c r="BT67" s="67"/>
      <c r="BU67" s="65"/>
    </row>
    <row r="68" spans="2:73" ht="8.5" customHeight="1" thickTop="1" thickBot="1" x14ac:dyDescent="0.25">
      <c r="B68" s="65">
        <v>32</v>
      </c>
      <c r="D68" s="66" t="s">
        <v>154</v>
      </c>
      <c r="E68" s="67" t="s">
        <v>2</v>
      </c>
      <c r="F68" s="68" t="s">
        <v>19</v>
      </c>
      <c r="G68" s="67" t="s">
        <v>4</v>
      </c>
      <c r="H68" s="28"/>
      <c r="I68" s="29"/>
      <c r="J68" s="11"/>
      <c r="K68" s="13"/>
      <c r="L68" s="13"/>
      <c r="M68" s="13"/>
      <c r="S68" s="53"/>
      <c r="Y68" s="13"/>
      <c r="Z68" s="13"/>
      <c r="AA68" s="13"/>
      <c r="AB68" s="13"/>
      <c r="AC68" s="12"/>
      <c r="AD68" s="28"/>
      <c r="AF68" s="66" t="s">
        <v>155</v>
      </c>
      <c r="AG68" s="67" t="s">
        <v>2</v>
      </c>
      <c r="AH68" s="68" t="s">
        <v>19</v>
      </c>
      <c r="AI68" s="67" t="s">
        <v>4</v>
      </c>
      <c r="AJ68" s="65">
        <v>79</v>
      </c>
      <c r="AM68" s="65">
        <v>127</v>
      </c>
      <c r="AO68" s="66" t="s">
        <v>156</v>
      </c>
      <c r="AP68" s="67" t="s">
        <v>2</v>
      </c>
      <c r="AQ68" s="68" t="s">
        <v>10</v>
      </c>
      <c r="AR68" s="67" t="s">
        <v>4</v>
      </c>
      <c r="AS68" s="28"/>
      <c r="AT68" s="6"/>
      <c r="AU68" s="36"/>
      <c r="AV68" s="11"/>
      <c r="AW68" s="12"/>
      <c r="AX68" s="35"/>
      <c r="BD68" s="19"/>
      <c r="BI68" s="48"/>
      <c r="BJ68" s="11"/>
      <c r="BK68" s="13"/>
      <c r="BL68" s="13"/>
      <c r="BM68" s="13"/>
      <c r="BN68" s="12"/>
      <c r="BO68" s="8"/>
      <c r="BQ68" s="66" t="s">
        <v>157</v>
      </c>
      <c r="BR68" s="67" t="s">
        <v>2</v>
      </c>
      <c r="BS68" s="68" t="s">
        <v>31</v>
      </c>
      <c r="BT68" s="67" t="s">
        <v>4</v>
      </c>
      <c r="BU68" s="65">
        <v>175</v>
      </c>
    </row>
    <row r="69" spans="2:73" ht="8.5" customHeight="1" thickTop="1" thickBot="1" x14ac:dyDescent="0.25">
      <c r="B69" s="65"/>
      <c r="D69" s="66"/>
      <c r="E69" s="67"/>
      <c r="F69" s="68"/>
      <c r="G69" s="67"/>
      <c r="H69" s="6"/>
      <c r="I69" s="6"/>
      <c r="J69" s="6"/>
      <c r="K69" s="13"/>
      <c r="L69" s="11"/>
      <c r="M69" s="13"/>
      <c r="S69" s="53"/>
      <c r="Y69" s="13"/>
      <c r="Z69" s="13"/>
      <c r="AA69" s="13"/>
      <c r="AB69" s="12"/>
      <c r="AC69" s="32"/>
      <c r="AD69" s="6"/>
      <c r="AF69" s="66"/>
      <c r="AG69" s="67"/>
      <c r="AH69" s="68"/>
      <c r="AI69" s="67"/>
      <c r="AJ69" s="65"/>
      <c r="AM69" s="65"/>
      <c r="AO69" s="66"/>
      <c r="AP69" s="67"/>
      <c r="AQ69" s="68"/>
      <c r="AR69" s="67"/>
      <c r="AS69" s="6"/>
      <c r="AT69" s="34"/>
      <c r="AU69" s="35"/>
      <c r="AV69" s="11"/>
      <c r="AW69" s="12"/>
      <c r="AX69" s="35"/>
      <c r="BD69" s="19"/>
      <c r="BI69" s="48"/>
      <c r="BJ69" s="11"/>
      <c r="BK69" s="13"/>
      <c r="BL69" s="13"/>
      <c r="BM69" s="12"/>
      <c r="BN69" s="13"/>
      <c r="BO69" s="9"/>
      <c r="BQ69" s="66"/>
      <c r="BR69" s="67"/>
      <c r="BS69" s="68"/>
      <c r="BT69" s="67"/>
      <c r="BU69" s="65"/>
    </row>
    <row r="70" spans="2:73" ht="8.5" customHeight="1" thickTop="1" thickBot="1" x14ac:dyDescent="0.25">
      <c r="B70" s="65">
        <v>33</v>
      </c>
      <c r="D70" s="66" t="s">
        <v>158</v>
      </c>
      <c r="E70" s="67" t="s">
        <v>2</v>
      </c>
      <c r="F70" s="68" t="s">
        <v>17</v>
      </c>
      <c r="G70" s="67" t="s">
        <v>4</v>
      </c>
      <c r="H70" s="6"/>
      <c r="I70" s="6"/>
      <c r="J70" s="6"/>
      <c r="K70" s="29"/>
      <c r="L70" s="11"/>
      <c r="M70" s="13"/>
      <c r="S70" s="53"/>
      <c r="Y70" s="13"/>
      <c r="Z70" s="13"/>
      <c r="AA70" s="13"/>
      <c r="AB70" s="12"/>
      <c r="AC70" s="11"/>
      <c r="AD70" s="14"/>
      <c r="AF70" s="66" t="s">
        <v>159</v>
      </c>
      <c r="AG70" s="67" t="s">
        <v>2</v>
      </c>
      <c r="AH70" s="68" t="s">
        <v>28</v>
      </c>
      <c r="AI70" s="67" t="s">
        <v>4</v>
      </c>
      <c r="AJ70" s="65">
        <v>80</v>
      </c>
      <c r="AM70" s="65">
        <v>128</v>
      </c>
      <c r="AO70" s="66" t="s">
        <v>160</v>
      </c>
      <c r="AP70" s="67" t="s">
        <v>2</v>
      </c>
      <c r="AQ70" s="68" t="s">
        <v>22</v>
      </c>
      <c r="AR70" s="67" t="s">
        <v>4</v>
      </c>
      <c r="AS70" s="10"/>
      <c r="AT70" s="6"/>
      <c r="AU70" s="11"/>
      <c r="AV70" s="13"/>
      <c r="AW70" s="12"/>
      <c r="AX70" s="35"/>
      <c r="BD70" s="19"/>
      <c r="BI70" s="48"/>
      <c r="BJ70" s="11"/>
      <c r="BK70" s="13"/>
      <c r="BL70" s="13"/>
      <c r="BM70" s="12"/>
      <c r="BN70" s="31"/>
      <c r="BO70" s="28"/>
      <c r="BQ70" s="66" t="s">
        <v>161</v>
      </c>
      <c r="BR70" s="67" t="s">
        <v>2</v>
      </c>
      <c r="BS70" s="68" t="s">
        <v>19</v>
      </c>
      <c r="BT70" s="67" t="s">
        <v>4</v>
      </c>
      <c r="BU70" s="65">
        <v>176</v>
      </c>
    </row>
    <row r="71" spans="2:73" ht="8.5" customHeight="1" thickTop="1" thickBot="1" x14ac:dyDescent="0.25">
      <c r="B71" s="65"/>
      <c r="D71" s="66"/>
      <c r="E71" s="67"/>
      <c r="F71" s="68"/>
      <c r="G71" s="67"/>
      <c r="H71" s="9"/>
      <c r="I71" s="12"/>
      <c r="J71" s="6"/>
      <c r="K71" s="42"/>
      <c r="L71" s="11"/>
      <c r="M71" s="13"/>
      <c r="S71" s="53"/>
      <c r="Y71" s="13"/>
      <c r="Z71" s="12"/>
      <c r="AA71" s="13"/>
      <c r="AB71" s="6"/>
      <c r="AC71" s="6"/>
      <c r="AD71" s="9"/>
      <c r="AF71" s="66"/>
      <c r="AG71" s="67"/>
      <c r="AH71" s="68"/>
      <c r="AI71" s="67"/>
      <c r="AJ71" s="65"/>
      <c r="AM71" s="65"/>
      <c r="AO71" s="66"/>
      <c r="AP71" s="67"/>
      <c r="AQ71" s="68"/>
      <c r="AR71" s="67"/>
      <c r="AS71" s="6"/>
      <c r="AT71" s="6"/>
      <c r="AU71" s="6"/>
      <c r="AV71" s="13"/>
      <c r="AW71" s="6"/>
      <c r="AX71" s="35"/>
      <c r="BD71" s="19"/>
      <c r="BI71" s="48"/>
      <c r="BJ71" s="11"/>
      <c r="BK71" s="12"/>
      <c r="BL71" s="13"/>
      <c r="BM71" s="6"/>
      <c r="BN71" s="6"/>
      <c r="BO71" s="6"/>
      <c r="BQ71" s="66"/>
      <c r="BR71" s="67"/>
      <c r="BS71" s="68"/>
      <c r="BT71" s="67"/>
      <c r="BU71" s="65"/>
    </row>
    <row r="72" spans="2:73" ht="8.5" customHeight="1" thickTop="1" thickBot="1" x14ac:dyDescent="0.25">
      <c r="B72" s="65">
        <v>34</v>
      </c>
      <c r="D72" s="66" t="s">
        <v>162</v>
      </c>
      <c r="E72" s="67" t="s">
        <v>2</v>
      </c>
      <c r="F72" s="68" t="s">
        <v>11</v>
      </c>
      <c r="G72" s="67" t="s">
        <v>4</v>
      </c>
      <c r="H72" s="28"/>
      <c r="I72" s="36"/>
      <c r="J72" s="6"/>
      <c r="K72" s="42"/>
      <c r="L72" s="11"/>
      <c r="M72" s="13"/>
      <c r="S72" s="53"/>
      <c r="Y72" s="13"/>
      <c r="Z72" s="12"/>
      <c r="AA72" s="31"/>
      <c r="AB72" s="6"/>
      <c r="AC72" s="6"/>
      <c r="AD72" s="28"/>
      <c r="AF72" s="66" t="s">
        <v>163</v>
      </c>
      <c r="AG72" s="67" t="s">
        <v>2</v>
      </c>
      <c r="AH72" s="68" t="s">
        <v>5</v>
      </c>
      <c r="AI72" s="67" t="s">
        <v>4</v>
      </c>
      <c r="AJ72" s="65">
        <v>81</v>
      </c>
      <c r="AM72" s="65">
        <v>129</v>
      </c>
      <c r="AO72" s="66" t="s">
        <v>164</v>
      </c>
      <c r="AP72" s="67" t="s">
        <v>2</v>
      </c>
      <c r="AQ72" s="68" t="s">
        <v>23</v>
      </c>
      <c r="AR72" s="67" t="s">
        <v>4</v>
      </c>
      <c r="AS72" s="28"/>
      <c r="AT72" s="6"/>
      <c r="AU72" s="6"/>
      <c r="AV72" s="29"/>
      <c r="AW72" s="6"/>
      <c r="AX72" s="35"/>
      <c r="BD72" s="19"/>
      <c r="BI72" s="48"/>
      <c r="BJ72" s="11"/>
      <c r="BK72" s="12"/>
      <c r="BL72" s="31"/>
      <c r="BM72" s="6"/>
      <c r="BN72" s="6"/>
      <c r="BO72" s="28"/>
      <c r="BQ72" s="66" t="s">
        <v>164</v>
      </c>
      <c r="BR72" s="67" t="s">
        <v>2</v>
      </c>
      <c r="BS72" s="68" t="s">
        <v>30</v>
      </c>
      <c r="BT72" s="67" t="s">
        <v>4</v>
      </c>
      <c r="BU72" s="65">
        <v>177</v>
      </c>
    </row>
    <row r="73" spans="2:73" ht="8.5" customHeight="1" thickTop="1" thickBot="1" x14ac:dyDescent="0.25">
      <c r="B73" s="65"/>
      <c r="D73" s="66"/>
      <c r="E73" s="67"/>
      <c r="F73" s="68"/>
      <c r="G73" s="67"/>
      <c r="H73" s="6"/>
      <c r="I73" s="6"/>
      <c r="J73" s="41"/>
      <c r="K73" s="42"/>
      <c r="L73" s="11"/>
      <c r="M73" s="13"/>
      <c r="S73" s="53"/>
      <c r="Y73" s="13"/>
      <c r="Z73" s="12"/>
      <c r="AA73" s="39"/>
      <c r="AB73" s="6"/>
      <c r="AC73" s="33"/>
      <c r="AD73" s="6"/>
      <c r="AF73" s="66"/>
      <c r="AG73" s="67"/>
      <c r="AH73" s="68"/>
      <c r="AI73" s="67"/>
      <c r="AJ73" s="65"/>
      <c r="AM73" s="65"/>
      <c r="AO73" s="66"/>
      <c r="AP73" s="67"/>
      <c r="AQ73" s="68"/>
      <c r="AR73" s="67"/>
      <c r="AS73" s="6"/>
      <c r="AT73" s="34"/>
      <c r="AU73" s="6"/>
      <c r="AV73" s="42"/>
      <c r="AW73" s="6"/>
      <c r="AX73" s="35"/>
      <c r="BD73" s="19"/>
      <c r="BI73" s="48"/>
      <c r="BJ73" s="11"/>
      <c r="BK73" s="12"/>
      <c r="BL73" s="39"/>
      <c r="BM73" s="6"/>
      <c r="BN73" s="33"/>
      <c r="BO73" s="6"/>
      <c r="BQ73" s="66"/>
      <c r="BR73" s="67"/>
      <c r="BS73" s="68"/>
      <c r="BT73" s="67"/>
      <c r="BU73" s="65"/>
    </row>
    <row r="74" spans="2:73" ht="8.5" customHeight="1" thickTop="1" thickBot="1" x14ac:dyDescent="0.25">
      <c r="B74" s="65">
        <v>35</v>
      </c>
      <c r="D74" s="66" t="s">
        <v>165</v>
      </c>
      <c r="E74" s="67" t="s">
        <v>2</v>
      </c>
      <c r="F74" s="68" t="s">
        <v>24</v>
      </c>
      <c r="G74" s="67" t="s">
        <v>4</v>
      </c>
      <c r="H74" s="28"/>
      <c r="I74" s="28"/>
      <c r="J74" s="42"/>
      <c r="K74" s="6"/>
      <c r="L74" s="11"/>
      <c r="M74" s="13"/>
      <c r="S74" s="53"/>
      <c r="Y74" s="13"/>
      <c r="Z74" s="12"/>
      <c r="AA74" s="39"/>
      <c r="AB74" s="11"/>
      <c r="AC74" s="13"/>
      <c r="AD74" s="14"/>
      <c r="AF74" s="66" t="s">
        <v>166</v>
      </c>
      <c r="AG74" s="67" t="s">
        <v>2</v>
      </c>
      <c r="AH74" s="68" t="s">
        <v>23</v>
      </c>
      <c r="AI74" s="67" t="s">
        <v>4</v>
      </c>
      <c r="AJ74" s="65">
        <v>82</v>
      </c>
      <c r="AM74" s="65">
        <v>130</v>
      </c>
      <c r="AO74" s="66" t="s">
        <v>153</v>
      </c>
      <c r="AP74" s="67" t="s">
        <v>2</v>
      </c>
      <c r="AQ74" s="68" t="s">
        <v>21</v>
      </c>
      <c r="AR74" s="67" t="s">
        <v>4</v>
      </c>
      <c r="AS74" s="10"/>
      <c r="AT74" s="13"/>
      <c r="AU74" s="12"/>
      <c r="AV74" s="42"/>
      <c r="AW74" s="6"/>
      <c r="AX74" s="35"/>
      <c r="BD74" s="19"/>
      <c r="BI74" s="48"/>
      <c r="BJ74" s="11"/>
      <c r="BK74" s="12"/>
      <c r="BL74" s="39"/>
      <c r="BM74" s="11"/>
      <c r="BN74" s="13"/>
      <c r="BO74" s="14"/>
      <c r="BQ74" s="66" t="s">
        <v>167</v>
      </c>
      <c r="BR74" s="67" t="s">
        <v>2</v>
      </c>
      <c r="BS74" s="68" t="s">
        <v>15</v>
      </c>
      <c r="BT74" s="67" t="s">
        <v>4</v>
      </c>
      <c r="BU74" s="65">
        <v>178</v>
      </c>
    </row>
    <row r="75" spans="2:73" ht="8.5" customHeight="1" thickTop="1" thickBot="1" x14ac:dyDescent="0.25">
      <c r="B75" s="65"/>
      <c r="D75" s="66"/>
      <c r="E75" s="67"/>
      <c r="F75" s="68"/>
      <c r="G75" s="67"/>
      <c r="H75" s="6"/>
      <c r="I75" s="6"/>
      <c r="J75" s="6"/>
      <c r="K75" s="6"/>
      <c r="L75" s="6"/>
      <c r="M75" s="13"/>
      <c r="S75" s="53"/>
      <c r="Y75" s="13"/>
      <c r="Z75" s="12"/>
      <c r="AA75" s="39"/>
      <c r="AB75" s="27"/>
      <c r="AC75" s="6"/>
      <c r="AD75" s="9"/>
      <c r="AF75" s="66"/>
      <c r="AG75" s="67"/>
      <c r="AH75" s="68"/>
      <c r="AI75" s="67"/>
      <c r="AJ75" s="65"/>
      <c r="AM75" s="65"/>
      <c r="AO75" s="66"/>
      <c r="AP75" s="67"/>
      <c r="AQ75" s="68"/>
      <c r="AR75" s="67"/>
      <c r="AS75" s="6"/>
      <c r="AT75" s="6"/>
      <c r="AU75" s="41"/>
      <c r="AV75" s="42"/>
      <c r="AW75" s="6"/>
      <c r="AX75" s="35"/>
      <c r="BD75" s="19"/>
      <c r="BI75" s="48"/>
      <c r="BJ75" s="11"/>
      <c r="BK75" s="12"/>
      <c r="BL75" s="39"/>
      <c r="BM75" s="27"/>
      <c r="BN75" s="6"/>
      <c r="BO75" s="9"/>
      <c r="BQ75" s="66"/>
      <c r="BR75" s="67"/>
      <c r="BS75" s="68"/>
      <c r="BT75" s="67"/>
      <c r="BU75" s="65"/>
    </row>
    <row r="76" spans="2:73" ht="8.5" customHeight="1" thickTop="1" thickBot="1" x14ac:dyDescent="0.25">
      <c r="B76" s="65">
        <v>36</v>
      </c>
      <c r="D76" s="66" t="s">
        <v>168</v>
      </c>
      <c r="E76" s="67" t="s">
        <v>2</v>
      </c>
      <c r="F76" s="68" t="s">
        <v>22</v>
      </c>
      <c r="G76" s="67" t="s">
        <v>4</v>
      </c>
      <c r="H76" s="28"/>
      <c r="I76" s="28"/>
      <c r="J76" s="6"/>
      <c r="K76" s="6"/>
      <c r="L76" s="6"/>
      <c r="M76" s="29"/>
      <c r="S76" s="53"/>
      <c r="Y76" s="13"/>
      <c r="Z76" s="12"/>
      <c r="AA76" s="6"/>
      <c r="AB76" s="39"/>
      <c r="AC76" s="28"/>
      <c r="AD76" s="28"/>
      <c r="AF76" s="66" t="s">
        <v>169</v>
      </c>
      <c r="AG76" s="67" t="s">
        <v>2</v>
      </c>
      <c r="AH76" s="68" t="s">
        <v>18</v>
      </c>
      <c r="AI76" s="67" t="s">
        <v>4</v>
      </c>
      <c r="AJ76" s="65">
        <v>83</v>
      </c>
      <c r="AM76" s="65">
        <v>131</v>
      </c>
      <c r="AO76" s="66" t="s">
        <v>170</v>
      </c>
      <c r="AP76" s="67" t="s">
        <v>2</v>
      </c>
      <c r="AQ76" s="68" t="s">
        <v>3</v>
      </c>
      <c r="AR76" s="67" t="s">
        <v>4</v>
      </c>
      <c r="AS76" s="28"/>
      <c r="AT76" s="28"/>
      <c r="AU76" s="42"/>
      <c r="AV76" s="6"/>
      <c r="AW76" s="6"/>
      <c r="AX76" s="35"/>
      <c r="BD76" s="19"/>
      <c r="BI76" s="48"/>
      <c r="BJ76" s="11"/>
      <c r="BK76" s="12"/>
      <c r="BL76" s="6"/>
      <c r="BM76" s="39"/>
      <c r="BN76" s="28"/>
      <c r="BO76" s="28"/>
      <c r="BQ76" s="66" t="s">
        <v>171</v>
      </c>
      <c r="BR76" s="67" t="s">
        <v>2</v>
      </c>
      <c r="BS76" s="68" t="s">
        <v>10</v>
      </c>
      <c r="BT76" s="67" t="s">
        <v>4</v>
      </c>
      <c r="BU76" s="65">
        <v>179</v>
      </c>
    </row>
    <row r="77" spans="2:73" ht="8.5" customHeight="1" thickTop="1" thickBot="1" x14ac:dyDescent="0.25">
      <c r="B77" s="65"/>
      <c r="D77" s="66"/>
      <c r="E77" s="67"/>
      <c r="F77" s="68"/>
      <c r="G77" s="67"/>
      <c r="H77" s="6"/>
      <c r="I77" s="6"/>
      <c r="J77" s="34"/>
      <c r="K77" s="6"/>
      <c r="L77" s="6"/>
      <c r="M77" s="42"/>
      <c r="S77" s="53"/>
      <c r="Y77" s="13"/>
      <c r="Z77" s="6"/>
      <c r="AA77" s="6"/>
      <c r="AB77" s="6"/>
      <c r="AC77" s="6"/>
      <c r="AD77" s="6"/>
      <c r="AF77" s="66"/>
      <c r="AG77" s="67"/>
      <c r="AH77" s="68"/>
      <c r="AI77" s="67"/>
      <c r="AJ77" s="65"/>
      <c r="AM77" s="65"/>
      <c r="AO77" s="66"/>
      <c r="AP77" s="67"/>
      <c r="AQ77" s="68"/>
      <c r="AR77" s="67"/>
      <c r="AS77" s="6"/>
      <c r="AT77" s="6"/>
      <c r="AU77" s="6"/>
      <c r="AV77" s="6"/>
      <c r="AW77" s="6"/>
      <c r="AX77" s="30"/>
      <c r="BD77" s="19"/>
      <c r="BI77" s="48"/>
      <c r="BJ77" s="27"/>
      <c r="BK77" s="6"/>
      <c r="BL77" s="6"/>
      <c r="BM77" s="6"/>
      <c r="BN77" s="6"/>
      <c r="BO77" s="6"/>
      <c r="BQ77" s="66"/>
      <c r="BR77" s="67"/>
      <c r="BS77" s="68"/>
      <c r="BT77" s="67"/>
      <c r="BU77" s="65"/>
    </row>
    <row r="78" spans="2:73" ht="8.5" customHeight="1" thickTop="1" thickBot="1" x14ac:dyDescent="0.25">
      <c r="B78" s="65">
        <v>37</v>
      </c>
      <c r="D78" s="66" t="s">
        <v>172</v>
      </c>
      <c r="E78" s="67" t="s">
        <v>2</v>
      </c>
      <c r="F78" s="68" t="s">
        <v>12</v>
      </c>
      <c r="G78" s="67" t="s">
        <v>4</v>
      </c>
      <c r="H78" s="28"/>
      <c r="I78" s="11"/>
      <c r="J78" s="12"/>
      <c r="K78" s="42"/>
      <c r="L78" s="6"/>
      <c r="M78" s="42"/>
      <c r="S78" s="53"/>
      <c r="Y78" s="31"/>
      <c r="Z78" s="6"/>
      <c r="AA78" s="6"/>
      <c r="AB78" s="6"/>
      <c r="AC78" s="28"/>
      <c r="AD78" s="28"/>
      <c r="AF78" s="66" t="s">
        <v>173</v>
      </c>
      <c r="AG78" s="67" t="s">
        <v>2</v>
      </c>
      <c r="AH78" s="68" t="s">
        <v>34</v>
      </c>
      <c r="AI78" s="67" t="s">
        <v>4</v>
      </c>
      <c r="AJ78" s="65">
        <v>84</v>
      </c>
      <c r="AM78" s="65">
        <v>132</v>
      </c>
      <c r="AO78" s="66" t="s">
        <v>174</v>
      </c>
      <c r="AP78" s="67" t="s">
        <v>2</v>
      </c>
      <c r="AQ78" s="68" t="s">
        <v>30</v>
      </c>
      <c r="AR78" s="67" t="s">
        <v>4</v>
      </c>
      <c r="AS78" s="6"/>
      <c r="AT78" s="6"/>
      <c r="AU78" s="6"/>
      <c r="AV78" s="6"/>
      <c r="AW78" s="11"/>
      <c r="AX78" s="6"/>
      <c r="BD78" s="19"/>
      <c r="BJ78" s="39"/>
      <c r="BK78" s="6"/>
      <c r="BL78" s="6"/>
      <c r="BM78" s="6"/>
      <c r="BN78" s="28"/>
      <c r="BO78" s="28"/>
      <c r="BQ78" s="66" t="s">
        <v>175</v>
      </c>
      <c r="BR78" s="67" t="s">
        <v>2</v>
      </c>
      <c r="BS78" s="68" t="s">
        <v>26</v>
      </c>
      <c r="BT78" s="67" t="s">
        <v>4</v>
      </c>
      <c r="BU78" s="65">
        <v>180</v>
      </c>
    </row>
    <row r="79" spans="2:73" ht="8.5" customHeight="1" thickTop="1" thickBot="1" x14ac:dyDescent="0.25">
      <c r="B79" s="65"/>
      <c r="D79" s="66"/>
      <c r="E79" s="67"/>
      <c r="F79" s="68"/>
      <c r="G79" s="67"/>
      <c r="H79" s="6"/>
      <c r="I79" s="30"/>
      <c r="J79" s="6"/>
      <c r="K79" s="42"/>
      <c r="L79" s="6"/>
      <c r="M79" s="42"/>
      <c r="S79" s="53"/>
      <c r="Y79" s="39"/>
      <c r="Z79" s="6"/>
      <c r="AA79" s="6"/>
      <c r="AB79" s="33"/>
      <c r="AC79" s="6"/>
      <c r="AD79" s="6"/>
      <c r="AF79" s="66"/>
      <c r="AG79" s="67"/>
      <c r="AH79" s="68"/>
      <c r="AI79" s="67"/>
      <c r="AJ79" s="65"/>
      <c r="AM79" s="65"/>
      <c r="AO79" s="66"/>
      <c r="AP79" s="67"/>
      <c r="AQ79" s="68"/>
      <c r="AR79" s="67"/>
      <c r="AS79" s="9"/>
      <c r="AT79" s="9"/>
      <c r="AU79" s="12"/>
      <c r="AV79" s="6"/>
      <c r="AW79" s="11"/>
      <c r="AX79" s="6"/>
      <c r="BD79" s="19"/>
      <c r="BJ79" s="39"/>
      <c r="BK79" s="6"/>
      <c r="BL79" s="6"/>
      <c r="BM79" s="33"/>
      <c r="BN79" s="6"/>
      <c r="BO79" s="6"/>
      <c r="BQ79" s="66"/>
      <c r="BR79" s="67"/>
      <c r="BS79" s="68"/>
      <c r="BT79" s="67"/>
      <c r="BU79" s="65"/>
    </row>
    <row r="80" spans="2:73" ht="8.5" customHeight="1" thickTop="1" thickBot="1" x14ac:dyDescent="0.25">
      <c r="B80" s="65">
        <v>38</v>
      </c>
      <c r="D80" s="66" t="s">
        <v>176</v>
      </c>
      <c r="E80" s="67" t="s">
        <v>2</v>
      </c>
      <c r="F80" s="68" t="s">
        <v>21</v>
      </c>
      <c r="G80" s="67" t="s">
        <v>4</v>
      </c>
      <c r="H80" s="10"/>
      <c r="I80" s="6"/>
      <c r="J80" s="6"/>
      <c r="K80" s="42"/>
      <c r="L80" s="6"/>
      <c r="M80" s="42"/>
      <c r="S80" s="53"/>
      <c r="Y80" s="39"/>
      <c r="Z80" s="6"/>
      <c r="AA80" s="6"/>
      <c r="AB80" s="13"/>
      <c r="AC80" s="12"/>
      <c r="AD80" s="8"/>
      <c r="AF80" s="66" t="s">
        <v>177</v>
      </c>
      <c r="AG80" s="67" t="s">
        <v>2</v>
      </c>
      <c r="AH80" s="68" t="s">
        <v>12</v>
      </c>
      <c r="AI80" s="67" t="s">
        <v>4</v>
      </c>
      <c r="AJ80" s="65">
        <v>85</v>
      </c>
      <c r="AM80" s="65">
        <v>133</v>
      </c>
      <c r="AO80" s="66" t="s">
        <v>178</v>
      </c>
      <c r="AP80" s="67" t="s">
        <v>2</v>
      </c>
      <c r="AQ80" s="68" t="s">
        <v>37</v>
      </c>
      <c r="AR80" s="67" t="s">
        <v>4</v>
      </c>
      <c r="AS80" s="6"/>
      <c r="AT80" s="6"/>
      <c r="AU80" s="36"/>
      <c r="AV80" s="6"/>
      <c r="AW80" s="11"/>
      <c r="AX80" s="6"/>
      <c r="BD80" s="19"/>
      <c r="BJ80" s="39"/>
      <c r="BK80" s="6"/>
      <c r="BL80" s="39"/>
      <c r="BM80" s="11"/>
      <c r="BN80" s="12"/>
      <c r="BO80" s="28"/>
      <c r="BQ80" s="66" t="s">
        <v>179</v>
      </c>
      <c r="BR80" s="67" t="s">
        <v>2</v>
      </c>
      <c r="BS80" s="68" t="s">
        <v>7</v>
      </c>
      <c r="BT80" s="67" t="s">
        <v>4</v>
      </c>
      <c r="BU80" s="65">
        <v>181</v>
      </c>
    </row>
    <row r="81" spans="2:73" ht="8.5" customHeight="1" thickTop="1" thickBot="1" x14ac:dyDescent="0.25">
      <c r="B81" s="65"/>
      <c r="D81" s="66"/>
      <c r="E81" s="67"/>
      <c r="F81" s="68"/>
      <c r="G81" s="67"/>
      <c r="H81" s="6"/>
      <c r="I81" s="6"/>
      <c r="J81" s="6"/>
      <c r="K81" s="34"/>
      <c r="L81" s="6"/>
      <c r="M81" s="42"/>
      <c r="S81" s="53"/>
      <c r="Y81" s="39"/>
      <c r="Z81" s="6"/>
      <c r="AA81" s="6"/>
      <c r="AB81" s="12"/>
      <c r="AC81" s="13"/>
      <c r="AD81" s="9"/>
      <c r="AF81" s="66"/>
      <c r="AG81" s="67"/>
      <c r="AH81" s="68"/>
      <c r="AI81" s="67"/>
      <c r="AJ81" s="65"/>
      <c r="AM81" s="65"/>
      <c r="AO81" s="66"/>
      <c r="AP81" s="67"/>
      <c r="AQ81" s="68"/>
      <c r="AR81" s="67"/>
      <c r="AS81" s="9"/>
      <c r="AT81" s="41"/>
      <c r="AU81" s="35"/>
      <c r="AV81" s="6"/>
      <c r="AW81" s="11"/>
      <c r="AX81" s="6"/>
      <c r="BD81" s="19"/>
      <c r="BJ81" s="39"/>
      <c r="BK81" s="6"/>
      <c r="BL81" s="39"/>
      <c r="BM81" s="6"/>
      <c r="BN81" s="32"/>
      <c r="BO81" s="6"/>
      <c r="BQ81" s="66"/>
      <c r="BR81" s="67"/>
      <c r="BS81" s="68"/>
      <c r="BT81" s="67"/>
      <c r="BU81" s="65"/>
    </row>
    <row r="82" spans="2:73" ht="8.5" customHeight="1" thickTop="1" thickBot="1" x14ac:dyDescent="0.25">
      <c r="B82" s="65">
        <v>39</v>
      </c>
      <c r="D82" s="66" t="s">
        <v>180</v>
      </c>
      <c r="E82" s="67" t="s">
        <v>2</v>
      </c>
      <c r="F82" s="68" t="s">
        <v>7</v>
      </c>
      <c r="G82" s="67" t="s">
        <v>4</v>
      </c>
      <c r="H82" s="6"/>
      <c r="I82" s="6"/>
      <c r="J82" s="11"/>
      <c r="K82" s="13"/>
      <c r="L82" s="12"/>
      <c r="M82" s="42"/>
      <c r="S82" s="53"/>
      <c r="Y82" s="39"/>
      <c r="Z82" s="6"/>
      <c r="AA82" s="6"/>
      <c r="AB82" s="12"/>
      <c r="AC82" s="31"/>
      <c r="AD82" s="28"/>
      <c r="AF82" s="66" t="s">
        <v>181</v>
      </c>
      <c r="AG82" s="67" t="s">
        <v>2</v>
      </c>
      <c r="AH82" s="68" t="s">
        <v>22</v>
      </c>
      <c r="AI82" s="67" t="s">
        <v>4</v>
      </c>
      <c r="AJ82" s="65">
        <v>86</v>
      </c>
      <c r="AM82" s="65">
        <v>134</v>
      </c>
      <c r="AO82" s="66" t="s">
        <v>182</v>
      </c>
      <c r="AP82" s="67" t="s">
        <v>2</v>
      </c>
      <c r="AQ82" s="68" t="s">
        <v>5</v>
      </c>
      <c r="AR82" s="67" t="s">
        <v>4</v>
      </c>
      <c r="AS82" s="28"/>
      <c r="AT82" s="42"/>
      <c r="AU82" s="11"/>
      <c r="AV82" s="6"/>
      <c r="AW82" s="11"/>
      <c r="AX82" s="6"/>
      <c r="BD82" s="19"/>
      <c r="BJ82" s="39"/>
      <c r="BK82" s="6"/>
      <c r="BL82" s="39"/>
      <c r="BM82" s="6"/>
      <c r="BN82" s="11"/>
      <c r="BO82" s="14"/>
      <c r="BQ82" s="66" t="s">
        <v>183</v>
      </c>
      <c r="BR82" s="67" t="s">
        <v>2</v>
      </c>
      <c r="BS82" s="68" t="s">
        <v>27</v>
      </c>
      <c r="BT82" s="67" t="s">
        <v>4</v>
      </c>
      <c r="BU82" s="65">
        <v>182</v>
      </c>
    </row>
    <row r="83" spans="2:73" ht="8.5" customHeight="1" thickTop="1" thickBot="1" x14ac:dyDescent="0.25">
      <c r="B83" s="65"/>
      <c r="D83" s="66"/>
      <c r="E83" s="67"/>
      <c r="F83" s="68"/>
      <c r="G83" s="67"/>
      <c r="H83" s="9"/>
      <c r="I83" s="12"/>
      <c r="J83" s="11"/>
      <c r="K83" s="13"/>
      <c r="L83" s="12"/>
      <c r="M83" s="42"/>
      <c r="S83" s="53"/>
      <c r="Y83" s="39"/>
      <c r="Z83" s="6"/>
      <c r="AA83" s="11"/>
      <c r="AB83" s="6"/>
      <c r="AC83" s="6"/>
      <c r="AD83" s="6"/>
      <c r="AF83" s="66"/>
      <c r="AG83" s="67"/>
      <c r="AH83" s="68"/>
      <c r="AI83" s="67"/>
      <c r="AJ83" s="65"/>
      <c r="AM83" s="65"/>
      <c r="AO83" s="66"/>
      <c r="AP83" s="67"/>
      <c r="AQ83" s="68"/>
      <c r="AR83" s="67"/>
      <c r="AS83" s="6"/>
      <c r="AT83" s="6"/>
      <c r="AU83" s="6"/>
      <c r="AV83" s="12"/>
      <c r="AW83" s="11"/>
      <c r="AX83" s="6"/>
      <c r="BD83" s="19"/>
      <c r="BJ83" s="39"/>
      <c r="BK83" s="6"/>
      <c r="BL83" s="33"/>
      <c r="BM83" s="6"/>
      <c r="BN83" s="6"/>
      <c r="BO83" s="9"/>
      <c r="BQ83" s="66"/>
      <c r="BR83" s="67"/>
      <c r="BS83" s="68"/>
      <c r="BT83" s="67"/>
      <c r="BU83" s="65"/>
    </row>
    <row r="84" spans="2:73" ht="8.5" customHeight="1" thickTop="1" thickBot="1" x14ac:dyDescent="0.25">
      <c r="B84" s="65">
        <v>40</v>
      </c>
      <c r="D84" s="66" t="s">
        <v>163</v>
      </c>
      <c r="E84" s="67" t="s">
        <v>2</v>
      </c>
      <c r="F84" s="68" t="s">
        <v>10</v>
      </c>
      <c r="G84" s="67" t="s">
        <v>4</v>
      </c>
      <c r="H84" s="28"/>
      <c r="I84" s="36"/>
      <c r="J84" s="11"/>
      <c r="K84" s="13"/>
      <c r="L84" s="12"/>
      <c r="M84" s="42"/>
      <c r="S84" s="53"/>
      <c r="Y84" s="39"/>
      <c r="Z84" s="6"/>
      <c r="AA84" s="37"/>
      <c r="AB84" s="6"/>
      <c r="AC84" s="6"/>
      <c r="AD84" s="28"/>
      <c r="AF84" s="66" t="s">
        <v>184</v>
      </c>
      <c r="AG84" s="67" t="s">
        <v>2</v>
      </c>
      <c r="AH84" s="68" t="s">
        <v>24</v>
      </c>
      <c r="AI84" s="67" t="s">
        <v>4</v>
      </c>
      <c r="AJ84" s="65">
        <v>87</v>
      </c>
      <c r="AM84" s="65">
        <v>135</v>
      </c>
      <c r="AO84" s="66" t="s">
        <v>185</v>
      </c>
      <c r="AP84" s="67" t="s">
        <v>2</v>
      </c>
      <c r="AQ84" s="68" t="s">
        <v>21</v>
      </c>
      <c r="AR84" s="67" t="s">
        <v>4</v>
      </c>
      <c r="AS84" s="28"/>
      <c r="AT84" s="6"/>
      <c r="AU84" s="6"/>
      <c r="AV84" s="36"/>
      <c r="AW84" s="11"/>
      <c r="AX84" s="6"/>
      <c r="BD84" s="19"/>
      <c r="BJ84" s="39"/>
      <c r="BK84" s="11"/>
      <c r="BL84" s="13"/>
      <c r="BM84" s="12"/>
      <c r="BN84" s="6"/>
      <c r="BO84" s="8"/>
      <c r="BQ84" s="66" t="s">
        <v>44</v>
      </c>
      <c r="BR84" s="67" t="s">
        <v>2</v>
      </c>
      <c r="BS84" s="68" t="s">
        <v>12</v>
      </c>
      <c r="BT84" s="67" t="s">
        <v>4</v>
      </c>
      <c r="BU84" s="65">
        <v>183</v>
      </c>
    </row>
    <row r="85" spans="2:73" ht="8.5" customHeight="1" thickTop="1" thickBot="1" x14ac:dyDescent="0.25">
      <c r="B85" s="65"/>
      <c r="D85" s="66"/>
      <c r="E85" s="67"/>
      <c r="F85" s="68"/>
      <c r="G85" s="67"/>
      <c r="H85" s="6"/>
      <c r="I85" s="6"/>
      <c r="J85" s="13"/>
      <c r="K85" s="11"/>
      <c r="L85" s="12"/>
      <c r="M85" s="42"/>
      <c r="S85" s="53"/>
      <c r="Y85" s="39"/>
      <c r="Z85" s="6"/>
      <c r="AA85" s="40"/>
      <c r="AB85" s="6"/>
      <c r="AC85" s="33"/>
      <c r="AD85" s="6"/>
      <c r="AF85" s="66"/>
      <c r="AG85" s="67"/>
      <c r="AH85" s="68"/>
      <c r="AI85" s="67"/>
      <c r="AJ85" s="65"/>
      <c r="AM85" s="65"/>
      <c r="AO85" s="66"/>
      <c r="AP85" s="67"/>
      <c r="AQ85" s="68"/>
      <c r="AR85" s="67"/>
      <c r="AS85" s="6"/>
      <c r="AT85" s="34"/>
      <c r="AU85" s="6"/>
      <c r="AV85" s="35"/>
      <c r="AW85" s="11"/>
      <c r="AX85" s="6"/>
      <c r="BD85" s="19"/>
      <c r="BJ85" s="39"/>
      <c r="BK85" s="11"/>
      <c r="BL85" s="13"/>
      <c r="BM85" s="12"/>
      <c r="BN85" s="27"/>
      <c r="BO85" s="9"/>
      <c r="BQ85" s="66"/>
      <c r="BR85" s="67"/>
      <c r="BS85" s="68"/>
      <c r="BT85" s="67"/>
      <c r="BU85" s="65"/>
    </row>
    <row r="86" spans="2:73" ht="8.5" customHeight="1" thickTop="1" thickBot="1" x14ac:dyDescent="0.25">
      <c r="B86" s="65">
        <v>41</v>
      </c>
      <c r="D86" s="66" t="s">
        <v>186</v>
      </c>
      <c r="E86" s="67" t="s">
        <v>2</v>
      </c>
      <c r="F86" s="68" t="s">
        <v>29</v>
      </c>
      <c r="G86" s="67" t="s">
        <v>4</v>
      </c>
      <c r="H86" s="28"/>
      <c r="I86" s="28"/>
      <c r="J86" s="29"/>
      <c r="K86" s="11"/>
      <c r="L86" s="12"/>
      <c r="M86" s="42"/>
      <c r="S86" s="53"/>
      <c r="Y86" s="39"/>
      <c r="Z86" s="6"/>
      <c r="AA86" s="40"/>
      <c r="AB86" s="11"/>
      <c r="AC86" s="13"/>
      <c r="AD86" s="14"/>
      <c r="AF86" s="66" t="s">
        <v>187</v>
      </c>
      <c r="AG86" s="67" t="s">
        <v>2</v>
      </c>
      <c r="AH86" s="68" t="s">
        <v>104</v>
      </c>
      <c r="AI86" s="67" t="s">
        <v>4</v>
      </c>
      <c r="AJ86" s="65">
        <v>88</v>
      </c>
      <c r="AM86" s="65">
        <v>136</v>
      </c>
      <c r="AO86" s="66" t="s">
        <v>188</v>
      </c>
      <c r="AP86" s="67" t="s">
        <v>2</v>
      </c>
      <c r="AQ86" s="68" t="s">
        <v>22</v>
      </c>
      <c r="AR86" s="67" t="s">
        <v>4</v>
      </c>
      <c r="AS86" s="10"/>
      <c r="AT86" s="12"/>
      <c r="AU86" s="42"/>
      <c r="AV86" s="35"/>
      <c r="AW86" s="11"/>
      <c r="AX86" s="6"/>
      <c r="BD86" s="19"/>
      <c r="BJ86" s="39"/>
      <c r="BK86" s="11"/>
      <c r="BL86" s="12"/>
      <c r="BM86" s="40"/>
      <c r="BN86" s="39"/>
      <c r="BO86" s="28"/>
      <c r="BQ86" s="66" t="s">
        <v>185</v>
      </c>
      <c r="BR86" s="67" t="s">
        <v>2</v>
      </c>
      <c r="BS86" s="68" t="s">
        <v>23</v>
      </c>
      <c r="BT86" s="67" t="s">
        <v>4</v>
      </c>
      <c r="BU86" s="65">
        <v>184</v>
      </c>
    </row>
    <row r="87" spans="2:73" ht="8.5" customHeight="1" thickTop="1" thickBot="1" x14ac:dyDescent="0.25">
      <c r="B87" s="65"/>
      <c r="D87" s="66"/>
      <c r="E87" s="67"/>
      <c r="F87" s="68"/>
      <c r="G87" s="67"/>
      <c r="H87" s="6"/>
      <c r="I87" s="6"/>
      <c r="J87" s="6"/>
      <c r="K87" s="6"/>
      <c r="L87" s="41"/>
      <c r="M87" s="42"/>
      <c r="S87" s="53"/>
      <c r="Y87" s="39"/>
      <c r="Z87" s="6"/>
      <c r="AA87" s="40"/>
      <c r="AB87" s="27"/>
      <c r="AC87" s="6"/>
      <c r="AD87" s="9"/>
      <c r="AF87" s="66"/>
      <c r="AG87" s="67"/>
      <c r="AH87" s="68"/>
      <c r="AI87" s="67"/>
      <c r="AJ87" s="65"/>
      <c r="AM87" s="65"/>
      <c r="AO87" s="66"/>
      <c r="AP87" s="67"/>
      <c r="AQ87" s="68"/>
      <c r="AR87" s="67"/>
      <c r="AS87" s="6"/>
      <c r="AT87" s="6"/>
      <c r="AU87" s="34"/>
      <c r="AV87" s="35"/>
      <c r="AW87" s="11"/>
      <c r="AX87" s="6"/>
      <c r="BD87" s="19"/>
      <c r="BJ87" s="39"/>
      <c r="BK87" s="11"/>
      <c r="BL87" s="12"/>
      <c r="BM87" s="32"/>
      <c r="BN87" s="6"/>
      <c r="BO87" s="6"/>
      <c r="BQ87" s="66"/>
      <c r="BR87" s="67"/>
      <c r="BS87" s="68"/>
      <c r="BT87" s="67"/>
      <c r="BU87" s="65"/>
    </row>
    <row r="88" spans="2:73" ht="8.5" customHeight="1" thickTop="1" thickBot="1" x14ac:dyDescent="0.25">
      <c r="B88" s="65">
        <v>42</v>
      </c>
      <c r="D88" s="66" t="s">
        <v>189</v>
      </c>
      <c r="E88" s="67" t="s">
        <v>2</v>
      </c>
      <c r="F88" s="68" t="s">
        <v>5</v>
      </c>
      <c r="G88" s="67" t="s">
        <v>4</v>
      </c>
      <c r="H88" s="6"/>
      <c r="I88" s="6"/>
      <c r="J88" s="6"/>
      <c r="K88" s="6"/>
      <c r="L88" s="42"/>
      <c r="M88" s="6"/>
      <c r="Q88" s="16"/>
      <c r="U88" s="16"/>
      <c r="Y88" s="39"/>
      <c r="Z88" s="11"/>
      <c r="AA88" s="12"/>
      <c r="AB88" s="39"/>
      <c r="AC88" s="28"/>
      <c r="AD88" s="28"/>
      <c r="AF88" s="66" t="s">
        <v>190</v>
      </c>
      <c r="AG88" s="67" t="s">
        <v>2</v>
      </c>
      <c r="AH88" s="68" t="s">
        <v>14</v>
      </c>
      <c r="AI88" s="67" t="s">
        <v>4</v>
      </c>
      <c r="AJ88" s="65">
        <v>89</v>
      </c>
      <c r="AM88" s="65">
        <v>137</v>
      </c>
      <c r="AO88" s="66" t="s">
        <v>191</v>
      </c>
      <c r="AP88" s="67" t="s">
        <v>2</v>
      </c>
      <c r="AQ88" s="68" t="s">
        <v>10</v>
      </c>
      <c r="AR88" s="67" t="s">
        <v>4</v>
      </c>
      <c r="AS88" s="8"/>
      <c r="AT88" s="10"/>
      <c r="AU88" s="6"/>
      <c r="AV88" s="11"/>
      <c r="AW88" s="13"/>
      <c r="AX88" s="6"/>
      <c r="BD88" s="19"/>
      <c r="BJ88" s="39"/>
      <c r="BK88" s="11"/>
      <c r="BL88" s="12"/>
      <c r="BM88" s="11"/>
      <c r="BN88" s="14"/>
      <c r="BO88" s="8"/>
      <c r="BQ88" s="66" t="s">
        <v>164</v>
      </c>
      <c r="BR88" s="67" t="s">
        <v>2</v>
      </c>
      <c r="BS88" s="68" t="s">
        <v>28</v>
      </c>
      <c r="BT88" s="67" t="s">
        <v>4</v>
      </c>
      <c r="BU88" s="65">
        <v>185</v>
      </c>
    </row>
    <row r="89" spans="2:73" ht="8.5" customHeight="1" thickTop="1" thickBot="1" x14ac:dyDescent="0.25">
      <c r="B89" s="65"/>
      <c r="D89" s="66"/>
      <c r="E89" s="67"/>
      <c r="F89" s="68"/>
      <c r="G89" s="67"/>
      <c r="H89" s="9"/>
      <c r="I89" s="9"/>
      <c r="J89" s="12"/>
      <c r="K89" s="6"/>
      <c r="L89" s="42"/>
      <c r="M89" s="6"/>
      <c r="O89" s="69" t="s">
        <v>453</v>
      </c>
      <c r="P89" s="70"/>
      <c r="Q89" s="71">
        <v>11</v>
      </c>
      <c r="R89" s="62"/>
      <c r="T89" s="73">
        <v>2</v>
      </c>
      <c r="U89" s="74"/>
      <c r="V89" s="75" t="s">
        <v>454</v>
      </c>
      <c r="W89" s="69"/>
      <c r="Y89" s="39"/>
      <c r="Z89" s="27"/>
      <c r="AA89" s="6"/>
      <c r="AB89" s="6"/>
      <c r="AC89" s="6"/>
      <c r="AD89" s="6"/>
      <c r="AF89" s="66"/>
      <c r="AG89" s="67"/>
      <c r="AH89" s="68"/>
      <c r="AI89" s="67"/>
      <c r="AJ89" s="65"/>
      <c r="AM89" s="65"/>
      <c r="AO89" s="66"/>
      <c r="AP89" s="67"/>
      <c r="AQ89" s="68"/>
      <c r="AR89" s="67"/>
      <c r="AS89" s="6"/>
      <c r="AT89" s="6"/>
      <c r="AU89" s="6"/>
      <c r="AV89" s="6"/>
      <c r="AW89" s="13"/>
      <c r="AX89" s="6"/>
      <c r="BD89" s="19"/>
      <c r="BJ89" s="39"/>
      <c r="BK89" s="27"/>
      <c r="BL89" s="6"/>
      <c r="BM89" s="6"/>
      <c r="BN89" s="9"/>
      <c r="BO89" s="9"/>
      <c r="BQ89" s="66"/>
      <c r="BR89" s="67"/>
      <c r="BS89" s="68"/>
      <c r="BT89" s="67"/>
      <c r="BU89" s="65"/>
    </row>
    <row r="90" spans="2:73" ht="8.5" customHeight="1" thickTop="1" thickBot="1" x14ac:dyDescent="0.25">
      <c r="B90" s="65">
        <v>43</v>
      </c>
      <c r="D90" s="66" t="s">
        <v>192</v>
      </c>
      <c r="E90" s="67" t="s">
        <v>2</v>
      </c>
      <c r="F90" s="68" t="s">
        <v>27</v>
      </c>
      <c r="G90" s="67" t="s">
        <v>4</v>
      </c>
      <c r="H90" s="6"/>
      <c r="I90" s="6"/>
      <c r="J90" s="36"/>
      <c r="K90" s="6"/>
      <c r="L90" s="42"/>
      <c r="M90" s="6"/>
      <c r="O90" s="69"/>
      <c r="P90" s="70"/>
      <c r="Q90" s="72"/>
      <c r="R90" s="62"/>
      <c r="S90" s="17"/>
      <c r="T90" s="62"/>
      <c r="U90" s="74"/>
      <c r="V90" s="75"/>
      <c r="W90" s="69"/>
      <c r="Y90" s="6"/>
      <c r="Z90" s="39"/>
      <c r="AA90" s="6"/>
      <c r="AB90" s="6"/>
      <c r="AC90" s="28"/>
      <c r="AD90" s="28"/>
      <c r="AF90" s="66" t="s">
        <v>193</v>
      </c>
      <c r="AG90" s="67" t="s">
        <v>2</v>
      </c>
      <c r="AH90" s="68" t="s">
        <v>7</v>
      </c>
      <c r="AI90" s="67" t="s">
        <v>4</v>
      </c>
      <c r="AJ90" s="65">
        <v>90</v>
      </c>
      <c r="AM90" s="65">
        <v>138</v>
      </c>
      <c r="AO90" s="66" t="s">
        <v>194</v>
      </c>
      <c r="AP90" s="67" t="s">
        <v>2</v>
      </c>
      <c r="AQ90" s="68" t="s">
        <v>32</v>
      </c>
      <c r="AR90" s="67" t="s">
        <v>4</v>
      </c>
      <c r="AS90" s="6"/>
      <c r="AT90" s="6"/>
      <c r="AU90" s="6"/>
      <c r="AV90" s="6"/>
      <c r="AW90" s="29"/>
      <c r="AX90" s="6"/>
      <c r="BD90" s="19"/>
      <c r="BJ90" s="6"/>
      <c r="BK90" s="39"/>
      <c r="BL90" s="6"/>
      <c r="BM90" s="6"/>
      <c r="BN90" s="8"/>
      <c r="BO90" s="8"/>
      <c r="BQ90" s="66" t="s">
        <v>195</v>
      </c>
      <c r="BR90" s="67" t="s">
        <v>2</v>
      </c>
      <c r="BS90" s="68" t="s">
        <v>11</v>
      </c>
      <c r="BT90" s="67" t="s">
        <v>4</v>
      </c>
      <c r="BU90" s="65">
        <v>186</v>
      </c>
    </row>
    <row r="91" spans="2:73" ht="8.5" customHeight="1" thickTop="1" thickBot="1" x14ac:dyDescent="0.25">
      <c r="B91" s="65"/>
      <c r="D91" s="66"/>
      <c r="E91" s="67"/>
      <c r="F91" s="68"/>
      <c r="G91" s="67"/>
      <c r="H91" s="9"/>
      <c r="I91" s="41"/>
      <c r="J91" s="35"/>
      <c r="K91" s="6"/>
      <c r="L91" s="42"/>
      <c r="M91" s="6"/>
      <c r="O91" s="69"/>
      <c r="P91" s="70"/>
      <c r="Q91" s="71">
        <v>5</v>
      </c>
      <c r="R91" s="62"/>
      <c r="T91" s="73">
        <v>11</v>
      </c>
      <c r="U91" s="74"/>
      <c r="V91" s="75"/>
      <c r="W91" s="69"/>
      <c r="Y91" s="6"/>
      <c r="Z91" s="39"/>
      <c r="AA91" s="6"/>
      <c r="AB91" s="33"/>
      <c r="AC91" s="6"/>
      <c r="AD91" s="6"/>
      <c r="AF91" s="66"/>
      <c r="AG91" s="67"/>
      <c r="AH91" s="68"/>
      <c r="AI91" s="67"/>
      <c r="AJ91" s="65"/>
      <c r="AM91" s="65"/>
      <c r="AO91" s="66"/>
      <c r="AP91" s="67"/>
      <c r="AQ91" s="68"/>
      <c r="AR91" s="67"/>
      <c r="AS91" s="9"/>
      <c r="AT91" s="9"/>
      <c r="AU91" s="12"/>
      <c r="AV91" s="6"/>
      <c r="AW91" s="42"/>
      <c r="AX91" s="6"/>
      <c r="BD91" s="19"/>
      <c r="BJ91" s="6"/>
      <c r="BK91" s="39"/>
      <c r="BL91" s="6"/>
      <c r="BM91" s="11"/>
      <c r="BN91" s="9"/>
      <c r="BO91" s="9"/>
      <c r="BQ91" s="66"/>
      <c r="BR91" s="67"/>
      <c r="BS91" s="68"/>
      <c r="BT91" s="67"/>
      <c r="BU91" s="65"/>
    </row>
    <row r="92" spans="2:73" ht="8.5" customHeight="1" thickTop="1" thickBot="1" x14ac:dyDescent="0.25">
      <c r="B92" s="65">
        <v>44</v>
      </c>
      <c r="D92" s="66" t="s">
        <v>49</v>
      </c>
      <c r="E92" s="67" t="s">
        <v>2</v>
      </c>
      <c r="F92" s="68" t="s">
        <v>18</v>
      </c>
      <c r="G92" s="67" t="s">
        <v>4</v>
      </c>
      <c r="H92" s="28"/>
      <c r="I92" s="42"/>
      <c r="J92" s="11"/>
      <c r="K92" s="12"/>
      <c r="L92" s="42"/>
      <c r="M92" s="6"/>
      <c r="O92" s="69"/>
      <c r="P92" s="70"/>
      <c r="Q92" s="72"/>
      <c r="R92" s="62"/>
      <c r="S92" s="17"/>
      <c r="T92" s="62"/>
      <c r="U92" s="74"/>
      <c r="V92" s="75"/>
      <c r="W92" s="69"/>
      <c r="Y92" s="6"/>
      <c r="Z92" s="39"/>
      <c r="AA92" s="11"/>
      <c r="AB92" s="13"/>
      <c r="AC92" s="12"/>
      <c r="AD92" s="8"/>
      <c r="AF92" s="66" t="s">
        <v>52</v>
      </c>
      <c r="AG92" s="67" t="s">
        <v>2</v>
      </c>
      <c r="AH92" s="68" t="s">
        <v>11</v>
      </c>
      <c r="AI92" s="67" t="s">
        <v>4</v>
      </c>
      <c r="AJ92" s="65">
        <v>91</v>
      </c>
      <c r="AM92" s="65">
        <v>139</v>
      </c>
      <c r="AO92" s="66" t="s">
        <v>100</v>
      </c>
      <c r="AP92" s="67" t="s">
        <v>2</v>
      </c>
      <c r="AQ92" s="68" t="s">
        <v>11</v>
      </c>
      <c r="AR92" s="67" t="s">
        <v>4</v>
      </c>
      <c r="AS92" s="6"/>
      <c r="AT92" s="6"/>
      <c r="AU92" s="36"/>
      <c r="AV92" s="6"/>
      <c r="AW92" s="42"/>
      <c r="AX92" s="6"/>
      <c r="BD92" s="19"/>
      <c r="BJ92" s="6"/>
      <c r="BK92" s="39"/>
      <c r="BL92" s="6"/>
      <c r="BM92" s="37"/>
      <c r="BN92" s="6"/>
      <c r="BO92" s="8"/>
      <c r="BQ92" s="66" t="s">
        <v>196</v>
      </c>
      <c r="BR92" s="67" t="s">
        <v>2</v>
      </c>
      <c r="BS92" s="68" t="s">
        <v>6</v>
      </c>
      <c r="BT92" s="67" t="s">
        <v>4</v>
      </c>
      <c r="BU92" s="65">
        <v>187</v>
      </c>
    </row>
    <row r="93" spans="2:73" ht="8.5" customHeight="1" thickTop="1" thickBot="1" x14ac:dyDescent="0.25">
      <c r="B93" s="65"/>
      <c r="D93" s="66"/>
      <c r="E93" s="67"/>
      <c r="F93" s="68"/>
      <c r="G93" s="67"/>
      <c r="H93" s="6"/>
      <c r="I93" s="6"/>
      <c r="J93" s="6"/>
      <c r="K93" s="41"/>
      <c r="L93" s="42"/>
      <c r="M93" s="6"/>
      <c r="O93" s="69"/>
      <c r="P93" s="70"/>
      <c r="Q93" s="71">
        <v>4</v>
      </c>
      <c r="R93" s="62"/>
      <c r="T93" s="73">
        <v>11</v>
      </c>
      <c r="U93" s="74"/>
      <c r="V93" s="75"/>
      <c r="W93" s="69"/>
      <c r="Y93" s="6"/>
      <c r="Z93" s="39"/>
      <c r="AA93" s="11"/>
      <c r="AB93" s="12"/>
      <c r="AC93" s="13"/>
      <c r="AD93" s="9"/>
      <c r="AF93" s="66"/>
      <c r="AG93" s="67"/>
      <c r="AH93" s="68"/>
      <c r="AI93" s="67"/>
      <c r="AJ93" s="65"/>
      <c r="AM93" s="65"/>
      <c r="AO93" s="66"/>
      <c r="AP93" s="67"/>
      <c r="AQ93" s="68"/>
      <c r="AR93" s="67"/>
      <c r="AS93" s="9"/>
      <c r="AT93" s="41"/>
      <c r="AU93" s="35"/>
      <c r="AV93" s="6"/>
      <c r="AW93" s="42"/>
      <c r="AX93" s="6"/>
      <c r="BD93" s="19"/>
      <c r="BJ93" s="6"/>
      <c r="BK93" s="39"/>
      <c r="BL93" s="6"/>
      <c r="BM93" s="40"/>
      <c r="BN93" s="27"/>
      <c r="BO93" s="9"/>
      <c r="BQ93" s="66"/>
      <c r="BR93" s="67"/>
      <c r="BS93" s="68"/>
      <c r="BT93" s="67"/>
      <c r="BU93" s="65"/>
    </row>
    <row r="94" spans="2:73" ht="8.5" customHeight="1" thickTop="1" thickBot="1" x14ac:dyDescent="0.25">
      <c r="B94" s="65">
        <v>45</v>
      </c>
      <c r="D94" s="66" t="s">
        <v>197</v>
      </c>
      <c r="E94" s="67" t="s">
        <v>2</v>
      </c>
      <c r="F94" s="68" t="s">
        <v>26</v>
      </c>
      <c r="G94" s="67" t="s">
        <v>4</v>
      </c>
      <c r="H94" s="28"/>
      <c r="I94" s="6"/>
      <c r="J94" s="6"/>
      <c r="K94" s="42"/>
      <c r="L94" s="6"/>
      <c r="M94" s="6"/>
      <c r="O94" s="69"/>
      <c r="P94" s="70"/>
      <c r="Q94" s="72"/>
      <c r="R94" s="62"/>
      <c r="S94" s="17"/>
      <c r="T94" s="62"/>
      <c r="U94" s="74"/>
      <c r="V94" s="75"/>
      <c r="W94" s="69"/>
      <c r="Y94" s="6"/>
      <c r="Z94" s="39"/>
      <c r="AA94" s="11"/>
      <c r="AB94" s="12"/>
      <c r="AC94" s="31"/>
      <c r="AD94" s="28"/>
      <c r="AF94" s="66" t="s">
        <v>163</v>
      </c>
      <c r="AG94" s="67" t="s">
        <v>2</v>
      </c>
      <c r="AH94" s="68" t="s">
        <v>27</v>
      </c>
      <c r="AI94" s="67" t="s">
        <v>4</v>
      </c>
      <c r="AJ94" s="65">
        <v>92</v>
      </c>
      <c r="AM94" s="65">
        <v>140</v>
      </c>
      <c r="AO94" s="66" t="s">
        <v>57</v>
      </c>
      <c r="AP94" s="67" t="s">
        <v>2</v>
      </c>
      <c r="AQ94" s="68" t="s">
        <v>6</v>
      </c>
      <c r="AR94" s="67" t="s">
        <v>4</v>
      </c>
      <c r="AS94" s="28"/>
      <c r="AT94" s="42"/>
      <c r="AU94" s="11"/>
      <c r="AV94" s="12"/>
      <c r="AW94" s="42"/>
      <c r="AX94" s="6"/>
      <c r="BD94" s="19"/>
      <c r="BJ94" s="6"/>
      <c r="BK94" s="39"/>
      <c r="BL94" s="11"/>
      <c r="BM94" s="12"/>
      <c r="BN94" s="39"/>
      <c r="BO94" s="28"/>
      <c r="BQ94" s="66" t="s">
        <v>198</v>
      </c>
      <c r="BR94" s="67" t="s">
        <v>2</v>
      </c>
      <c r="BS94" s="68" t="s">
        <v>18</v>
      </c>
      <c r="BT94" s="67" t="s">
        <v>4</v>
      </c>
      <c r="BU94" s="65">
        <v>188</v>
      </c>
    </row>
    <row r="95" spans="2:73" ht="8.5" customHeight="1" thickTop="1" thickBot="1" x14ac:dyDescent="0.25">
      <c r="B95" s="65"/>
      <c r="D95" s="66"/>
      <c r="E95" s="67"/>
      <c r="F95" s="68"/>
      <c r="G95" s="67"/>
      <c r="H95" s="6"/>
      <c r="I95" s="34"/>
      <c r="J95" s="6"/>
      <c r="K95" s="42"/>
      <c r="L95" s="6"/>
      <c r="M95" s="6"/>
      <c r="O95" s="78">
        <f>IF(Q89="","",IF(Q89&gt;T89,1,0)+IF(Q91&gt;T91,1,0)+IF(Q93&gt;T93,1,0)+IF(Q95&gt;T95,1,0)+IF(Q97&gt;T97,1,0))</f>
        <v>3</v>
      </c>
      <c r="P95" s="79"/>
      <c r="Q95" s="71">
        <v>11</v>
      </c>
      <c r="R95" s="62"/>
      <c r="T95" s="73">
        <v>4</v>
      </c>
      <c r="U95" s="74"/>
      <c r="V95" s="80">
        <f>IF(Q89="","",IF(Q89&lt;T89,1,0)+IF(Q91&lt;T91,1,0)+IF(Q93&lt;T93,1,0)+IF(Q95&lt;T95,1,0)+IF(Q97&lt;T97,1,0))</f>
        <v>2</v>
      </c>
      <c r="W95" s="78"/>
      <c r="Y95" s="6"/>
      <c r="Z95" s="39"/>
      <c r="AA95" s="27"/>
      <c r="AB95" s="6"/>
      <c r="AC95" s="6"/>
      <c r="AD95" s="6"/>
      <c r="AF95" s="66"/>
      <c r="AG95" s="67"/>
      <c r="AH95" s="68"/>
      <c r="AI95" s="67"/>
      <c r="AJ95" s="65"/>
      <c r="AM95" s="65"/>
      <c r="AO95" s="66"/>
      <c r="AP95" s="67"/>
      <c r="AQ95" s="68"/>
      <c r="AR95" s="67"/>
      <c r="AS95" s="6"/>
      <c r="AT95" s="6"/>
      <c r="AU95" s="6"/>
      <c r="AV95" s="41"/>
      <c r="AW95" s="42"/>
      <c r="AX95" s="6"/>
      <c r="BD95" s="19"/>
      <c r="BJ95" s="6"/>
      <c r="BK95" s="39"/>
      <c r="BL95" s="27"/>
      <c r="BM95" s="6"/>
      <c r="BN95" s="6"/>
      <c r="BO95" s="6"/>
      <c r="BQ95" s="66"/>
      <c r="BR95" s="67"/>
      <c r="BS95" s="68"/>
      <c r="BT95" s="67"/>
      <c r="BU95" s="65"/>
    </row>
    <row r="96" spans="2:73" ht="8.5" customHeight="1" thickTop="1" x14ac:dyDescent="0.2">
      <c r="B96" s="65">
        <v>46</v>
      </c>
      <c r="D96" s="66" t="s">
        <v>49</v>
      </c>
      <c r="E96" s="67" t="s">
        <v>2</v>
      </c>
      <c r="F96" s="68" t="s">
        <v>23</v>
      </c>
      <c r="G96" s="67" t="s">
        <v>4</v>
      </c>
      <c r="H96" s="10"/>
      <c r="I96" s="13"/>
      <c r="J96" s="12"/>
      <c r="K96" s="42"/>
      <c r="L96" s="6"/>
      <c r="M96" s="6"/>
      <c r="O96" s="78"/>
      <c r="P96" s="79"/>
      <c r="Q96" s="72"/>
      <c r="R96" s="62"/>
      <c r="S96" s="17"/>
      <c r="T96" s="62"/>
      <c r="U96" s="74"/>
      <c r="V96" s="80"/>
      <c r="W96" s="78"/>
      <c r="Y96" s="6"/>
      <c r="Z96" s="6"/>
      <c r="AA96" s="39"/>
      <c r="AB96" s="6"/>
      <c r="AC96" s="6"/>
      <c r="AD96" s="8"/>
      <c r="AF96" s="66" t="s">
        <v>199</v>
      </c>
      <c r="AG96" s="67" t="s">
        <v>2</v>
      </c>
      <c r="AH96" s="68" t="s">
        <v>8</v>
      </c>
      <c r="AI96" s="67" t="s">
        <v>4</v>
      </c>
      <c r="AJ96" s="65">
        <v>93</v>
      </c>
      <c r="AM96" s="65">
        <v>141</v>
      </c>
      <c r="AO96" s="66" t="s">
        <v>200</v>
      </c>
      <c r="AP96" s="67" t="s">
        <v>2</v>
      </c>
      <c r="AQ96" s="68" t="s">
        <v>34</v>
      </c>
      <c r="AR96" s="67" t="s">
        <v>4</v>
      </c>
      <c r="AS96" s="6"/>
      <c r="AT96" s="6"/>
      <c r="AU96" s="6"/>
      <c r="AV96" s="42"/>
      <c r="AW96" s="6"/>
      <c r="AX96" s="6"/>
      <c r="BD96" s="19"/>
      <c r="BJ96" s="6"/>
      <c r="BK96" s="6"/>
      <c r="BL96" s="39"/>
      <c r="BM96" s="6"/>
      <c r="BN96" s="6"/>
      <c r="BO96" s="8"/>
      <c r="BQ96" s="66" t="s">
        <v>201</v>
      </c>
      <c r="BR96" s="67" t="s">
        <v>2</v>
      </c>
      <c r="BS96" s="68" t="s">
        <v>10</v>
      </c>
      <c r="BT96" s="67" t="s">
        <v>4</v>
      </c>
      <c r="BU96" s="65">
        <v>189</v>
      </c>
    </row>
    <row r="97" spans="1:74" ht="8.5" customHeight="1" thickBot="1" x14ac:dyDescent="0.25">
      <c r="B97" s="65"/>
      <c r="D97" s="66"/>
      <c r="E97" s="67"/>
      <c r="F97" s="68"/>
      <c r="G97" s="67"/>
      <c r="H97" s="6"/>
      <c r="I97" s="6"/>
      <c r="J97" s="41"/>
      <c r="K97" s="42"/>
      <c r="L97" s="6"/>
      <c r="M97" s="6"/>
      <c r="Q97" s="71">
        <v>11</v>
      </c>
      <c r="R97" s="62"/>
      <c r="T97" s="73">
        <v>2</v>
      </c>
      <c r="U97" s="74"/>
      <c r="Y97" s="6"/>
      <c r="Z97" s="6"/>
      <c r="AA97" s="39"/>
      <c r="AB97" s="6"/>
      <c r="AC97" s="11"/>
      <c r="AD97" s="9"/>
      <c r="AF97" s="66"/>
      <c r="AG97" s="67"/>
      <c r="AH97" s="68"/>
      <c r="AI97" s="67"/>
      <c r="AJ97" s="65"/>
      <c r="AM97" s="65"/>
      <c r="AO97" s="66"/>
      <c r="AP97" s="67"/>
      <c r="AQ97" s="68"/>
      <c r="AR97" s="67"/>
      <c r="AS97" s="9"/>
      <c r="AT97" s="12"/>
      <c r="AU97" s="6"/>
      <c r="AV97" s="42"/>
      <c r="AW97" s="6"/>
      <c r="AX97" s="6"/>
      <c r="BD97" s="19"/>
      <c r="BJ97" s="6"/>
      <c r="BK97" s="6"/>
      <c r="BL97" s="39"/>
      <c r="BM97" s="6"/>
      <c r="BN97" s="11"/>
      <c r="BO97" s="9"/>
      <c r="BQ97" s="66"/>
      <c r="BR97" s="67"/>
      <c r="BS97" s="68"/>
      <c r="BT97" s="67"/>
      <c r="BU97" s="65"/>
    </row>
    <row r="98" spans="1:74" ht="8.5" customHeight="1" thickTop="1" thickBot="1" x14ac:dyDescent="0.25">
      <c r="A98" s="58" t="s">
        <v>472</v>
      </c>
      <c r="B98" s="65">
        <v>47</v>
      </c>
      <c r="D98" s="66" t="s">
        <v>155</v>
      </c>
      <c r="E98" s="67" t="s">
        <v>2</v>
      </c>
      <c r="F98" s="68" t="s">
        <v>20</v>
      </c>
      <c r="G98" s="67" t="s">
        <v>4</v>
      </c>
      <c r="H98" s="28"/>
      <c r="I98" s="28"/>
      <c r="J98" s="42"/>
      <c r="K98" s="6"/>
      <c r="L98" s="6"/>
      <c r="M98" s="6"/>
      <c r="Q98" s="72"/>
      <c r="R98" s="62"/>
      <c r="S98" s="17"/>
      <c r="T98" s="62"/>
      <c r="U98" s="74"/>
      <c r="Y98" s="6"/>
      <c r="Z98" s="6"/>
      <c r="AA98" s="39"/>
      <c r="AB98" s="6"/>
      <c r="AC98" s="37"/>
      <c r="AD98" s="28"/>
      <c r="AF98" s="66" t="s">
        <v>202</v>
      </c>
      <c r="AG98" s="67" t="s">
        <v>2</v>
      </c>
      <c r="AH98" s="68" t="s">
        <v>29</v>
      </c>
      <c r="AI98" s="67" t="s">
        <v>4</v>
      </c>
      <c r="AJ98" s="65">
        <v>94</v>
      </c>
      <c r="AM98" s="65">
        <v>142</v>
      </c>
      <c r="AO98" s="66" t="s">
        <v>203</v>
      </c>
      <c r="AP98" s="67" t="s">
        <v>2</v>
      </c>
      <c r="AQ98" s="68" t="s">
        <v>7</v>
      </c>
      <c r="AR98" s="67" t="s">
        <v>4</v>
      </c>
      <c r="AS98" s="28"/>
      <c r="AT98" s="36"/>
      <c r="AU98" s="6"/>
      <c r="AV98" s="42"/>
      <c r="AW98" s="6"/>
      <c r="AX98" s="6"/>
      <c r="BD98" s="19"/>
      <c r="BJ98" s="6"/>
      <c r="BK98" s="6"/>
      <c r="BL98" s="39"/>
      <c r="BM98" s="6"/>
      <c r="BN98" s="37"/>
      <c r="BO98" s="28"/>
      <c r="BQ98" s="66" t="s">
        <v>204</v>
      </c>
      <c r="BR98" s="67" t="s">
        <v>2</v>
      </c>
      <c r="BS98" s="68" t="s">
        <v>16</v>
      </c>
      <c r="BT98" s="67" t="s">
        <v>4</v>
      </c>
      <c r="BU98" s="65">
        <v>190</v>
      </c>
    </row>
    <row r="99" spans="1:74" ht="8.5" customHeight="1" thickTop="1" thickBot="1" x14ac:dyDescent="0.25">
      <c r="A99" s="58"/>
      <c r="B99" s="65"/>
      <c r="D99" s="66"/>
      <c r="E99" s="67"/>
      <c r="F99" s="68"/>
      <c r="G99" s="67"/>
      <c r="H99" s="6"/>
      <c r="I99" s="6"/>
      <c r="J99" s="6"/>
      <c r="K99" s="6"/>
      <c r="L99" s="6"/>
      <c r="M99" s="6"/>
      <c r="Q99" s="17"/>
      <c r="U99" s="17"/>
      <c r="Y99" s="6"/>
      <c r="Z99" s="6"/>
      <c r="AA99" s="39"/>
      <c r="AB99" s="27"/>
      <c r="AC99" s="6"/>
      <c r="AD99" s="6"/>
      <c r="AF99" s="66"/>
      <c r="AG99" s="67"/>
      <c r="AH99" s="68"/>
      <c r="AI99" s="67"/>
      <c r="AJ99" s="65"/>
      <c r="AM99" s="65"/>
      <c r="AO99" s="66"/>
      <c r="AP99" s="67"/>
      <c r="AQ99" s="68"/>
      <c r="AR99" s="67"/>
      <c r="AS99" s="6"/>
      <c r="AT99" s="6"/>
      <c r="AU99" s="41"/>
      <c r="AV99" s="42"/>
      <c r="AW99" s="6"/>
      <c r="AX99" s="6"/>
      <c r="BD99" s="19"/>
      <c r="BJ99" s="6"/>
      <c r="BK99" s="6"/>
      <c r="BL99" s="39"/>
      <c r="BM99" s="27"/>
      <c r="BN99" s="6"/>
      <c r="BO99" s="6"/>
      <c r="BQ99" s="66"/>
      <c r="BR99" s="67"/>
      <c r="BS99" s="68"/>
      <c r="BT99" s="67"/>
      <c r="BU99" s="65"/>
    </row>
    <row r="100" spans="1:74" ht="8.5" customHeight="1" thickTop="1" thickBot="1" x14ac:dyDescent="0.25">
      <c r="O100" s="20"/>
      <c r="P100" s="83" t="s">
        <v>205</v>
      </c>
      <c r="Q100" s="83"/>
      <c r="R100" s="83"/>
      <c r="S100" s="83"/>
      <c r="T100" s="83"/>
      <c r="U100" s="83"/>
      <c r="V100" s="83"/>
      <c r="W100" s="20"/>
      <c r="Y100" s="6"/>
      <c r="Z100" s="6"/>
      <c r="AA100" s="6"/>
      <c r="AB100" s="39"/>
      <c r="AC100" s="28"/>
      <c r="AD100" s="28"/>
      <c r="AF100" s="66" t="s">
        <v>206</v>
      </c>
      <c r="AG100" s="67" t="s">
        <v>2</v>
      </c>
      <c r="AH100" s="68" t="s">
        <v>10</v>
      </c>
      <c r="AI100" s="67" t="s">
        <v>4</v>
      </c>
      <c r="AJ100" s="65">
        <v>95</v>
      </c>
      <c r="AK100" s="58" t="s">
        <v>472</v>
      </c>
      <c r="AM100" s="65">
        <v>143</v>
      </c>
      <c r="AO100" s="66" t="s">
        <v>207</v>
      </c>
      <c r="AP100" s="67" t="s">
        <v>2</v>
      </c>
      <c r="AQ100" s="68" t="s">
        <v>27</v>
      </c>
      <c r="AR100" s="67" t="s">
        <v>4</v>
      </c>
      <c r="AS100" s="28"/>
      <c r="AT100" s="28"/>
      <c r="AU100" s="42"/>
      <c r="AV100" s="6"/>
      <c r="AW100" s="6"/>
      <c r="AX100" s="6"/>
      <c r="BD100" s="19"/>
      <c r="BJ100" s="6"/>
      <c r="BK100" s="6"/>
      <c r="BL100" s="6"/>
      <c r="BM100" s="39"/>
      <c r="BN100" s="28"/>
      <c r="BO100" s="28"/>
      <c r="BQ100" s="66" t="s">
        <v>208</v>
      </c>
      <c r="BR100" s="67" t="s">
        <v>2</v>
      </c>
      <c r="BS100" s="68" t="s">
        <v>3</v>
      </c>
      <c r="BT100" s="67" t="s">
        <v>4</v>
      </c>
      <c r="BU100" s="65">
        <v>191</v>
      </c>
      <c r="BV100" s="58" t="s">
        <v>472</v>
      </c>
    </row>
    <row r="101" spans="1:74" ht="8.5" customHeight="1" thickTop="1" x14ac:dyDescent="0.2">
      <c r="O101" s="20"/>
      <c r="P101" s="83"/>
      <c r="Q101" s="83"/>
      <c r="R101" s="83"/>
      <c r="S101" s="83"/>
      <c r="T101" s="83"/>
      <c r="U101" s="83"/>
      <c r="V101" s="83"/>
      <c r="W101" s="20"/>
      <c r="Y101" s="6"/>
      <c r="Z101" s="6"/>
      <c r="AA101" s="6"/>
      <c r="AB101" s="6"/>
      <c r="AC101" s="6"/>
      <c r="AD101" s="6"/>
      <c r="AF101" s="66"/>
      <c r="AG101" s="67"/>
      <c r="AH101" s="68"/>
      <c r="AI101" s="67"/>
      <c r="AJ101" s="65"/>
      <c r="AK101" s="58"/>
      <c r="AM101" s="65"/>
      <c r="AO101" s="66"/>
      <c r="AP101" s="67"/>
      <c r="AQ101" s="68"/>
      <c r="AR101" s="67"/>
      <c r="AS101" s="6"/>
      <c r="AT101" s="6"/>
      <c r="AU101" s="6"/>
      <c r="AV101" s="6"/>
      <c r="AW101" s="6"/>
      <c r="AX101" s="6"/>
      <c r="BD101" s="19"/>
      <c r="BJ101" s="6"/>
      <c r="BK101" s="6"/>
      <c r="BL101" s="6"/>
      <c r="BM101" s="6"/>
      <c r="BN101" s="6"/>
      <c r="BO101" s="6"/>
      <c r="BQ101" s="66"/>
      <c r="BR101" s="67"/>
      <c r="BS101" s="68"/>
      <c r="BT101" s="67"/>
      <c r="BU101" s="65"/>
      <c r="BV101" s="58"/>
    </row>
    <row r="102" spans="1:74" ht="8.5" customHeight="1" x14ac:dyDescent="0.2">
      <c r="BD102" s="19"/>
    </row>
    <row r="103" spans="1:74" ht="8.5" customHeight="1" x14ac:dyDescent="0.2">
      <c r="S103" s="19"/>
      <c r="BD103" s="19"/>
    </row>
    <row r="104" spans="1:74" ht="8.5" customHeight="1" x14ac:dyDescent="0.2">
      <c r="S104" s="19"/>
      <c r="T104" s="21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22"/>
      <c r="AG104" s="23"/>
      <c r="AH104" s="24"/>
      <c r="AI104" s="23"/>
      <c r="AJ104" s="25"/>
      <c r="AK104" s="16"/>
      <c r="AL104" s="16"/>
      <c r="AM104" s="25"/>
      <c r="AN104" s="16"/>
      <c r="AO104" s="22"/>
      <c r="AP104" s="23"/>
      <c r="AQ104" s="24"/>
      <c r="AR104" s="23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26"/>
    </row>
    <row r="105" spans="1:74" ht="8.5" customHeight="1" x14ac:dyDescent="0.2"/>
    <row r="106" spans="1:74" ht="8.5" customHeight="1" x14ac:dyDescent="0.2"/>
    <row r="107" spans="1:74" ht="30" customHeight="1" x14ac:dyDescent="0.2">
      <c r="D107" s="59" t="s">
        <v>0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1">
        <v>2</v>
      </c>
      <c r="BT107" s="62"/>
      <c r="BU107" s="62"/>
    </row>
    <row r="109" spans="1:74" ht="25" customHeight="1" x14ac:dyDescent="0.2">
      <c r="AE109" s="63" t="s">
        <v>39</v>
      </c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BM109" s="64" t="s">
        <v>40</v>
      </c>
      <c r="BN109" s="60"/>
      <c r="BO109" s="60"/>
      <c r="BP109" s="60"/>
      <c r="BQ109" s="60"/>
      <c r="BR109" s="60"/>
      <c r="BS109" s="60"/>
      <c r="BT109" s="60"/>
      <c r="BU109" s="60"/>
    </row>
    <row r="110" spans="1:74" x14ac:dyDescent="0.2">
      <c r="BM110" s="64" t="s">
        <v>1</v>
      </c>
      <c r="BN110" s="60"/>
      <c r="BO110" s="60"/>
      <c r="BP110" s="60"/>
      <c r="BQ110" s="60"/>
      <c r="BR110" s="60"/>
      <c r="BS110" s="60"/>
      <c r="BT110" s="60"/>
      <c r="BU110" s="60"/>
    </row>
    <row r="112" spans="1:74" ht="8.5" customHeight="1" thickBot="1" x14ac:dyDescent="0.25">
      <c r="A112" s="58" t="s">
        <v>472</v>
      </c>
      <c r="B112" s="65">
        <v>192</v>
      </c>
      <c r="D112" s="66" t="s">
        <v>209</v>
      </c>
      <c r="E112" s="67" t="s">
        <v>2</v>
      </c>
      <c r="F112" s="68" t="s">
        <v>3</v>
      </c>
      <c r="G112" s="67" t="s">
        <v>4</v>
      </c>
      <c r="H112" s="28"/>
      <c r="I112" s="28"/>
      <c r="J112" s="6"/>
      <c r="K112" s="6"/>
      <c r="L112" s="6"/>
      <c r="M112" s="6"/>
      <c r="Y112" s="6"/>
      <c r="Z112" s="6"/>
      <c r="AA112" s="6"/>
      <c r="AB112" s="6"/>
      <c r="AC112" s="28"/>
      <c r="AD112" s="28"/>
      <c r="AF112" s="66" t="s">
        <v>92</v>
      </c>
      <c r="AG112" s="67" t="s">
        <v>2</v>
      </c>
      <c r="AH112" s="68" t="s">
        <v>20</v>
      </c>
      <c r="AI112" s="67" t="s">
        <v>4</v>
      </c>
      <c r="AJ112" s="65">
        <v>240</v>
      </c>
      <c r="AK112" s="58" t="s">
        <v>472</v>
      </c>
      <c r="AL112" s="58" t="s">
        <v>472</v>
      </c>
      <c r="AM112" s="65">
        <v>288</v>
      </c>
      <c r="AO112" s="66" t="s">
        <v>210</v>
      </c>
      <c r="AP112" s="67" t="s">
        <v>2</v>
      </c>
      <c r="AQ112" s="68" t="s">
        <v>3</v>
      </c>
      <c r="AR112" s="67" t="s">
        <v>4</v>
      </c>
      <c r="AS112" s="28"/>
      <c r="AT112" s="28"/>
      <c r="AU112" s="6"/>
      <c r="AV112" s="6"/>
      <c r="AW112" s="6"/>
      <c r="AX112" s="6"/>
      <c r="BJ112" s="6"/>
      <c r="BK112" s="6"/>
      <c r="BL112" s="6"/>
      <c r="BM112" s="6"/>
      <c r="BN112" s="28"/>
      <c r="BO112" s="28"/>
      <c r="BQ112" s="66" t="s">
        <v>211</v>
      </c>
      <c r="BR112" s="67" t="s">
        <v>2</v>
      </c>
      <c r="BS112" s="68" t="s">
        <v>20</v>
      </c>
      <c r="BT112" s="67" t="s">
        <v>4</v>
      </c>
      <c r="BU112" s="65">
        <v>336</v>
      </c>
      <c r="BV112" s="58" t="s">
        <v>472</v>
      </c>
    </row>
    <row r="113" spans="1:74" ht="8.5" customHeight="1" thickTop="1" thickBot="1" x14ac:dyDescent="0.25">
      <c r="A113" s="58"/>
      <c r="B113" s="65"/>
      <c r="D113" s="66"/>
      <c r="E113" s="67"/>
      <c r="F113" s="68"/>
      <c r="G113" s="67"/>
      <c r="H113" s="6"/>
      <c r="I113" s="6"/>
      <c r="J113" s="34"/>
      <c r="K113" s="6"/>
      <c r="L113" s="6"/>
      <c r="M113" s="6"/>
      <c r="Y113" s="6"/>
      <c r="Z113" s="6"/>
      <c r="AA113" s="6"/>
      <c r="AB113" s="33"/>
      <c r="AC113" s="6"/>
      <c r="AD113" s="6"/>
      <c r="AF113" s="66"/>
      <c r="AG113" s="67"/>
      <c r="AH113" s="68"/>
      <c r="AI113" s="67"/>
      <c r="AJ113" s="65"/>
      <c r="AK113" s="58"/>
      <c r="AL113" s="58"/>
      <c r="AM113" s="65"/>
      <c r="AO113" s="66"/>
      <c r="AP113" s="67"/>
      <c r="AQ113" s="68"/>
      <c r="AR113" s="67"/>
      <c r="AS113" s="6"/>
      <c r="AT113" s="6"/>
      <c r="AU113" s="34"/>
      <c r="AV113" s="6"/>
      <c r="AW113" s="6"/>
      <c r="AX113" s="6"/>
      <c r="BJ113" s="6"/>
      <c r="BK113" s="6"/>
      <c r="BL113" s="6"/>
      <c r="BM113" s="33"/>
      <c r="BN113" s="6"/>
      <c r="BO113" s="6"/>
      <c r="BQ113" s="66"/>
      <c r="BR113" s="67"/>
      <c r="BS113" s="68"/>
      <c r="BT113" s="67"/>
      <c r="BU113" s="65"/>
      <c r="BV113" s="58"/>
    </row>
    <row r="114" spans="1:74" ht="8.5" customHeight="1" thickTop="1" thickBot="1" x14ac:dyDescent="0.25">
      <c r="B114" s="65">
        <v>193</v>
      </c>
      <c r="D114" s="66" t="s">
        <v>212</v>
      </c>
      <c r="E114" s="67" t="s">
        <v>2</v>
      </c>
      <c r="F114" s="68" t="s">
        <v>28</v>
      </c>
      <c r="G114" s="67" t="s">
        <v>4</v>
      </c>
      <c r="H114" s="6"/>
      <c r="I114" s="11"/>
      <c r="J114" s="12"/>
      <c r="K114" s="42"/>
      <c r="L114" s="6"/>
      <c r="M114" s="6"/>
      <c r="Y114" s="6"/>
      <c r="Z114" s="6"/>
      <c r="AA114" s="39"/>
      <c r="AB114" s="11"/>
      <c r="AC114" s="12"/>
      <c r="AD114" s="28"/>
      <c r="AF114" s="66" t="s">
        <v>213</v>
      </c>
      <c r="AG114" s="67" t="s">
        <v>2</v>
      </c>
      <c r="AH114" s="68" t="s">
        <v>25</v>
      </c>
      <c r="AI114" s="67" t="s">
        <v>4</v>
      </c>
      <c r="AJ114" s="65">
        <v>241</v>
      </c>
      <c r="AM114" s="65">
        <v>289</v>
      </c>
      <c r="AO114" s="66" t="s">
        <v>214</v>
      </c>
      <c r="AP114" s="67" t="s">
        <v>2</v>
      </c>
      <c r="AQ114" s="68" t="s">
        <v>24</v>
      </c>
      <c r="AR114" s="67" t="s">
        <v>4</v>
      </c>
      <c r="AS114" s="6"/>
      <c r="AT114" s="11"/>
      <c r="AU114" s="12"/>
      <c r="AV114" s="42"/>
      <c r="AW114" s="6"/>
      <c r="AX114" s="6"/>
      <c r="BJ114" s="6"/>
      <c r="BK114" s="6"/>
      <c r="BL114" s="39"/>
      <c r="BM114" s="11"/>
      <c r="BN114" s="12"/>
      <c r="BO114" s="8"/>
      <c r="BQ114" s="66" t="s">
        <v>215</v>
      </c>
      <c r="BR114" s="67" t="s">
        <v>2</v>
      </c>
      <c r="BS114" s="68" t="s">
        <v>11</v>
      </c>
      <c r="BT114" s="67" t="s">
        <v>4</v>
      </c>
      <c r="BU114" s="65">
        <v>337</v>
      </c>
    </row>
    <row r="115" spans="1:74" ht="8.5" customHeight="1" thickTop="1" thickBot="1" x14ac:dyDescent="0.25">
      <c r="B115" s="65"/>
      <c r="D115" s="66"/>
      <c r="E115" s="67"/>
      <c r="F115" s="68"/>
      <c r="G115" s="67"/>
      <c r="H115" s="9"/>
      <c r="I115" s="13"/>
      <c r="J115" s="6"/>
      <c r="K115" s="42"/>
      <c r="L115" s="6"/>
      <c r="M115" s="6"/>
      <c r="Y115" s="6"/>
      <c r="Z115" s="6"/>
      <c r="AA115" s="39"/>
      <c r="AB115" s="6"/>
      <c r="AC115" s="32"/>
      <c r="AD115" s="6"/>
      <c r="AF115" s="66"/>
      <c r="AG115" s="67"/>
      <c r="AH115" s="68"/>
      <c r="AI115" s="67"/>
      <c r="AJ115" s="65"/>
      <c r="AM115" s="65"/>
      <c r="AO115" s="66"/>
      <c r="AP115" s="67"/>
      <c r="AQ115" s="68"/>
      <c r="AR115" s="67"/>
      <c r="AS115" s="9"/>
      <c r="AT115" s="13"/>
      <c r="AU115" s="6"/>
      <c r="AV115" s="42"/>
      <c r="AW115" s="6"/>
      <c r="AX115" s="6"/>
      <c r="BJ115" s="6"/>
      <c r="BK115" s="6"/>
      <c r="BL115" s="39"/>
      <c r="BM115" s="6"/>
      <c r="BN115" s="13"/>
      <c r="BO115" s="9"/>
      <c r="BQ115" s="66"/>
      <c r="BR115" s="67"/>
      <c r="BS115" s="68"/>
      <c r="BT115" s="67"/>
      <c r="BU115" s="65"/>
    </row>
    <row r="116" spans="1:74" ht="8.5" customHeight="1" thickTop="1" thickBot="1" x14ac:dyDescent="0.25">
      <c r="B116" s="65">
        <v>194</v>
      </c>
      <c r="D116" s="66" t="s">
        <v>216</v>
      </c>
      <c r="E116" s="67" t="s">
        <v>2</v>
      </c>
      <c r="F116" s="68" t="s">
        <v>32</v>
      </c>
      <c r="G116" s="67" t="s">
        <v>4</v>
      </c>
      <c r="H116" s="28"/>
      <c r="I116" s="29"/>
      <c r="J116" s="6"/>
      <c r="K116" s="42"/>
      <c r="L116" s="6"/>
      <c r="M116" s="6"/>
      <c r="Y116" s="6"/>
      <c r="Z116" s="6"/>
      <c r="AA116" s="39"/>
      <c r="AB116" s="6"/>
      <c r="AC116" s="11"/>
      <c r="AD116" s="14"/>
      <c r="AF116" s="66" t="s">
        <v>119</v>
      </c>
      <c r="AG116" s="67" t="s">
        <v>2</v>
      </c>
      <c r="AH116" s="68" t="s">
        <v>104</v>
      </c>
      <c r="AI116" s="67" t="s">
        <v>4</v>
      </c>
      <c r="AJ116" s="65">
        <v>242</v>
      </c>
      <c r="AM116" s="65">
        <v>290</v>
      </c>
      <c r="AO116" s="66" t="s">
        <v>217</v>
      </c>
      <c r="AP116" s="67" t="s">
        <v>2</v>
      </c>
      <c r="AQ116" s="68" t="s">
        <v>22</v>
      </c>
      <c r="AR116" s="67" t="s">
        <v>4</v>
      </c>
      <c r="AS116" s="28"/>
      <c r="AT116" s="29"/>
      <c r="AU116" s="6"/>
      <c r="AV116" s="42"/>
      <c r="AW116" s="6"/>
      <c r="AX116" s="6"/>
      <c r="BJ116" s="6"/>
      <c r="BK116" s="6"/>
      <c r="BL116" s="39"/>
      <c r="BM116" s="6"/>
      <c r="BN116" s="31"/>
      <c r="BO116" s="28"/>
      <c r="BQ116" s="66" t="s">
        <v>218</v>
      </c>
      <c r="BR116" s="67" t="s">
        <v>2</v>
      </c>
      <c r="BS116" s="68" t="s">
        <v>12</v>
      </c>
      <c r="BT116" s="67" t="s">
        <v>4</v>
      </c>
      <c r="BU116" s="65">
        <v>338</v>
      </c>
    </row>
    <row r="117" spans="1:74" ht="8.5" customHeight="1" thickTop="1" thickBot="1" x14ac:dyDescent="0.25">
      <c r="B117" s="65"/>
      <c r="D117" s="66"/>
      <c r="E117" s="67"/>
      <c r="F117" s="68"/>
      <c r="G117" s="67"/>
      <c r="H117" s="6"/>
      <c r="I117" s="6"/>
      <c r="J117" s="6"/>
      <c r="K117" s="34"/>
      <c r="L117" s="6"/>
      <c r="M117" s="6"/>
      <c r="Y117" s="6"/>
      <c r="Z117" s="6"/>
      <c r="AA117" s="33"/>
      <c r="AB117" s="6"/>
      <c r="AC117" s="6"/>
      <c r="AD117" s="9"/>
      <c r="AF117" s="66"/>
      <c r="AG117" s="67"/>
      <c r="AH117" s="68"/>
      <c r="AI117" s="67"/>
      <c r="AJ117" s="65"/>
      <c r="AM117" s="65"/>
      <c r="AO117" s="66"/>
      <c r="AP117" s="67"/>
      <c r="AQ117" s="68"/>
      <c r="AR117" s="67"/>
      <c r="AS117" s="6"/>
      <c r="AT117" s="6"/>
      <c r="AU117" s="6"/>
      <c r="AV117" s="34"/>
      <c r="AW117" s="6"/>
      <c r="AX117" s="6"/>
      <c r="BJ117" s="6"/>
      <c r="BK117" s="6"/>
      <c r="BL117" s="33"/>
      <c r="BM117" s="6"/>
      <c r="BN117" s="6"/>
      <c r="BO117" s="6"/>
      <c r="BQ117" s="66"/>
      <c r="BR117" s="67"/>
      <c r="BS117" s="68"/>
      <c r="BT117" s="67"/>
      <c r="BU117" s="65"/>
    </row>
    <row r="118" spans="1:74" ht="8.5" customHeight="1" thickTop="1" thickBot="1" x14ac:dyDescent="0.25">
      <c r="B118" s="65">
        <v>195</v>
      </c>
      <c r="D118" s="66" t="s">
        <v>219</v>
      </c>
      <c r="E118" s="67" t="s">
        <v>2</v>
      </c>
      <c r="F118" s="68" t="s">
        <v>7</v>
      </c>
      <c r="G118" s="67" t="s">
        <v>4</v>
      </c>
      <c r="H118" s="28"/>
      <c r="I118" s="6"/>
      <c r="J118" s="11"/>
      <c r="K118" s="12"/>
      <c r="L118" s="42"/>
      <c r="M118" s="6"/>
      <c r="Y118" s="6"/>
      <c r="Z118" s="39"/>
      <c r="AA118" s="11"/>
      <c r="AB118" s="12"/>
      <c r="AC118" s="6"/>
      <c r="AD118" s="28"/>
      <c r="AF118" s="66" t="s">
        <v>220</v>
      </c>
      <c r="AG118" s="67" t="s">
        <v>2</v>
      </c>
      <c r="AH118" s="68" t="s">
        <v>6</v>
      </c>
      <c r="AI118" s="67" t="s">
        <v>4</v>
      </c>
      <c r="AJ118" s="65">
        <v>243</v>
      </c>
      <c r="AM118" s="65">
        <v>291</v>
      </c>
      <c r="AO118" s="66" t="s">
        <v>221</v>
      </c>
      <c r="AP118" s="67" t="s">
        <v>2</v>
      </c>
      <c r="AQ118" s="68" t="s">
        <v>108</v>
      </c>
      <c r="AR118" s="67" t="s">
        <v>4</v>
      </c>
      <c r="AS118" s="28"/>
      <c r="AT118" s="6"/>
      <c r="AU118" s="11"/>
      <c r="AV118" s="12"/>
      <c r="AW118" s="42"/>
      <c r="AX118" s="6"/>
      <c r="BJ118" s="6"/>
      <c r="BK118" s="39"/>
      <c r="BL118" s="11"/>
      <c r="BM118" s="12"/>
      <c r="BN118" s="6"/>
      <c r="BO118" s="28"/>
      <c r="BQ118" s="66" t="s">
        <v>222</v>
      </c>
      <c r="BR118" s="67" t="s">
        <v>2</v>
      </c>
      <c r="BS118" s="68" t="s">
        <v>19</v>
      </c>
      <c r="BT118" s="67" t="s">
        <v>4</v>
      </c>
      <c r="BU118" s="65">
        <v>339</v>
      </c>
    </row>
    <row r="119" spans="1:74" ht="8.5" customHeight="1" thickTop="1" thickBot="1" x14ac:dyDescent="0.25">
      <c r="B119" s="65"/>
      <c r="D119" s="66"/>
      <c r="E119" s="67"/>
      <c r="F119" s="68"/>
      <c r="G119" s="67"/>
      <c r="H119" s="6"/>
      <c r="I119" s="34"/>
      <c r="J119" s="11"/>
      <c r="K119" s="12"/>
      <c r="L119" s="42"/>
      <c r="M119" s="6"/>
      <c r="Y119" s="6"/>
      <c r="Z119" s="39"/>
      <c r="AA119" s="11"/>
      <c r="AB119" s="12"/>
      <c r="AC119" s="33"/>
      <c r="AD119" s="6"/>
      <c r="AF119" s="66"/>
      <c r="AG119" s="67"/>
      <c r="AH119" s="68"/>
      <c r="AI119" s="67"/>
      <c r="AJ119" s="65"/>
      <c r="AM119" s="65"/>
      <c r="AO119" s="66"/>
      <c r="AP119" s="67"/>
      <c r="AQ119" s="68"/>
      <c r="AR119" s="67"/>
      <c r="AS119" s="6"/>
      <c r="AT119" s="34"/>
      <c r="AU119" s="11"/>
      <c r="AV119" s="12"/>
      <c r="AW119" s="42"/>
      <c r="AX119" s="6"/>
      <c r="BJ119" s="6"/>
      <c r="BK119" s="39"/>
      <c r="BL119" s="11"/>
      <c r="BM119" s="12"/>
      <c r="BN119" s="33"/>
      <c r="BO119" s="6"/>
      <c r="BQ119" s="66"/>
      <c r="BR119" s="67"/>
      <c r="BS119" s="68"/>
      <c r="BT119" s="67"/>
      <c r="BU119" s="65"/>
    </row>
    <row r="120" spans="1:74" ht="8.5" customHeight="1" thickTop="1" x14ac:dyDescent="0.2">
      <c r="B120" s="65">
        <v>196</v>
      </c>
      <c r="D120" s="66" t="s">
        <v>223</v>
      </c>
      <c r="E120" s="67" t="s">
        <v>2</v>
      </c>
      <c r="F120" s="68" t="s">
        <v>21</v>
      </c>
      <c r="G120" s="67" t="s">
        <v>4</v>
      </c>
      <c r="H120" s="10"/>
      <c r="I120" s="12"/>
      <c r="J120" s="35"/>
      <c r="K120" s="6"/>
      <c r="L120" s="42"/>
      <c r="M120" s="6"/>
      <c r="Y120" s="6"/>
      <c r="Z120" s="39"/>
      <c r="AA120" s="6"/>
      <c r="AB120" s="40"/>
      <c r="AC120" s="11"/>
      <c r="AD120" s="14"/>
      <c r="AF120" s="66" t="s">
        <v>215</v>
      </c>
      <c r="AG120" s="67" t="s">
        <v>2</v>
      </c>
      <c r="AH120" s="68" t="s">
        <v>12</v>
      </c>
      <c r="AI120" s="67" t="s">
        <v>4</v>
      </c>
      <c r="AJ120" s="65">
        <v>244</v>
      </c>
      <c r="AM120" s="65">
        <v>292</v>
      </c>
      <c r="AO120" s="66" t="s">
        <v>206</v>
      </c>
      <c r="AP120" s="67" t="s">
        <v>2</v>
      </c>
      <c r="AQ120" s="68" t="s">
        <v>104</v>
      </c>
      <c r="AR120" s="67" t="s">
        <v>4</v>
      </c>
      <c r="AS120" s="10"/>
      <c r="AT120" s="13"/>
      <c r="AU120" s="13"/>
      <c r="AV120" s="12"/>
      <c r="AW120" s="42"/>
      <c r="AX120" s="6"/>
      <c r="BJ120" s="6"/>
      <c r="BK120" s="39"/>
      <c r="BL120" s="6"/>
      <c r="BM120" s="40"/>
      <c r="BN120" s="11"/>
      <c r="BO120" s="14"/>
      <c r="BQ120" s="66" t="s">
        <v>224</v>
      </c>
      <c r="BR120" s="67" t="s">
        <v>2</v>
      </c>
      <c r="BS120" s="68" t="s">
        <v>16</v>
      </c>
      <c r="BT120" s="67" t="s">
        <v>4</v>
      </c>
      <c r="BU120" s="65">
        <v>340</v>
      </c>
    </row>
    <row r="121" spans="1:74" ht="8.5" customHeight="1" thickBot="1" x14ac:dyDescent="0.25">
      <c r="B121" s="65"/>
      <c r="D121" s="66"/>
      <c r="E121" s="67"/>
      <c r="F121" s="68"/>
      <c r="G121" s="67"/>
      <c r="H121" s="6"/>
      <c r="I121" s="6"/>
      <c r="J121" s="30"/>
      <c r="K121" s="6"/>
      <c r="L121" s="42"/>
      <c r="M121" s="6"/>
      <c r="Y121" s="6"/>
      <c r="Z121" s="39"/>
      <c r="AA121" s="6"/>
      <c r="AB121" s="32"/>
      <c r="AC121" s="6"/>
      <c r="AD121" s="9"/>
      <c r="AF121" s="66"/>
      <c r="AG121" s="67"/>
      <c r="AH121" s="68"/>
      <c r="AI121" s="67"/>
      <c r="AJ121" s="65"/>
      <c r="AM121" s="65"/>
      <c r="AO121" s="66"/>
      <c r="AP121" s="67"/>
      <c r="AQ121" s="68"/>
      <c r="AR121" s="67"/>
      <c r="AS121" s="6"/>
      <c r="AT121" s="6"/>
      <c r="AU121" s="13"/>
      <c r="AV121" s="6"/>
      <c r="AW121" s="42"/>
      <c r="AX121" s="6"/>
      <c r="BJ121" s="6"/>
      <c r="BK121" s="39"/>
      <c r="BL121" s="6"/>
      <c r="BM121" s="32"/>
      <c r="BN121" s="6"/>
      <c r="BO121" s="9"/>
      <c r="BQ121" s="66"/>
      <c r="BR121" s="67"/>
      <c r="BS121" s="68"/>
      <c r="BT121" s="67"/>
      <c r="BU121" s="65"/>
    </row>
    <row r="122" spans="1:74" ht="8.5" customHeight="1" thickTop="1" thickBot="1" x14ac:dyDescent="0.25">
      <c r="B122" s="65">
        <v>197</v>
      </c>
      <c r="D122" s="66" t="s">
        <v>225</v>
      </c>
      <c r="E122" s="67" t="s">
        <v>2</v>
      </c>
      <c r="F122" s="68" t="s">
        <v>22</v>
      </c>
      <c r="G122" s="67" t="s">
        <v>4</v>
      </c>
      <c r="H122" s="8"/>
      <c r="I122" s="10"/>
      <c r="J122" s="6"/>
      <c r="K122" s="6"/>
      <c r="L122" s="42"/>
      <c r="M122" s="6"/>
      <c r="Y122" s="6"/>
      <c r="Z122" s="39"/>
      <c r="AA122" s="6"/>
      <c r="AB122" s="11"/>
      <c r="AC122" s="14"/>
      <c r="AD122" s="8"/>
      <c r="AF122" s="66" t="s">
        <v>226</v>
      </c>
      <c r="AG122" s="67" t="s">
        <v>2</v>
      </c>
      <c r="AH122" s="68" t="s">
        <v>32</v>
      </c>
      <c r="AI122" s="67" t="s">
        <v>4</v>
      </c>
      <c r="AJ122" s="65">
        <v>245</v>
      </c>
      <c r="AM122" s="65">
        <v>293</v>
      </c>
      <c r="AO122" s="66" t="s">
        <v>227</v>
      </c>
      <c r="AP122" s="67" t="s">
        <v>2</v>
      </c>
      <c r="AQ122" s="68" t="s">
        <v>28</v>
      </c>
      <c r="AR122" s="67" t="s">
        <v>4</v>
      </c>
      <c r="AS122" s="28"/>
      <c r="AT122" s="28"/>
      <c r="AU122" s="29"/>
      <c r="AV122" s="6"/>
      <c r="AW122" s="42"/>
      <c r="AX122" s="6"/>
      <c r="BJ122" s="6"/>
      <c r="BK122" s="39"/>
      <c r="BL122" s="6"/>
      <c r="BM122" s="11"/>
      <c r="BN122" s="14"/>
      <c r="BO122" s="8"/>
      <c r="BQ122" s="66" t="s">
        <v>92</v>
      </c>
      <c r="BR122" s="67" t="s">
        <v>2</v>
      </c>
      <c r="BS122" s="68" t="s">
        <v>17</v>
      </c>
      <c r="BT122" s="67" t="s">
        <v>4</v>
      </c>
      <c r="BU122" s="65">
        <v>341</v>
      </c>
    </row>
    <row r="123" spans="1:74" ht="8.5" customHeight="1" thickTop="1" thickBot="1" x14ac:dyDescent="0.25">
      <c r="B123" s="65"/>
      <c r="D123" s="66"/>
      <c r="E123" s="67"/>
      <c r="F123" s="68"/>
      <c r="G123" s="67"/>
      <c r="H123" s="6"/>
      <c r="I123" s="6"/>
      <c r="J123" s="6"/>
      <c r="K123" s="6"/>
      <c r="L123" s="34"/>
      <c r="M123" s="6"/>
      <c r="Y123" s="6"/>
      <c r="Z123" s="33"/>
      <c r="AA123" s="6"/>
      <c r="AB123" s="6"/>
      <c r="AC123" s="9"/>
      <c r="AD123" s="9"/>
      <c r="AF123" s="66"/>
      <c r="AG123" s="67"/>
      <c r="AH123" s="68"/>
      <c r="AI123" s="67"/>
      <c r="AJ123" s="65"/>
      <c r="AM123" s="65"/>
      <c r="AO123" s="66"/>
      <c r="AP123" s="67"/>
      <c r="AQ123" s="68"/>
      <c r="AR123" s="67"/>
      <c r="AS123" s="6"/>
      <c r="AT123" s="6"/>
      <c r="AU123" s="6"/>
      <c r="AV123" s="6"/>
      <c r="AW123" s="34"/>
      <c r="AX123" s="6"/>
      <c r="BJ123" s="6"/>
      <c r="BK123" s="33"/>
      <c r="BL123" s="6"/>
      <c r="BM123" s="6"/>
      <c r="BN123" s="9"/>
      <c r="BO123" s="9"/>
      <c r="BQ123" s="66"/>
      <c r="BR123" s="67"/>
      <c r="BS123" s="68"/>
      <c r="BT123" s="67"/>
      <c r="BU123" s="65"/>
    </row>
    <row r="124" spans="1:74" ht="8.5" customHeight="1" thickTop="1" thickBot="1" x14ac:dyDescent="0.25">
      <c r="B124" s="65">
        <v>198</v>
      </c>
      <c r="D124" s="66" t="s">
        <v>111</v>
      </c>
      <c r="E124" s="67" t="s">
        <v>2</v>
      </c>
      <c r="F124" s="68" t="s">
        <v>37</v>
      </c>
      <c r="G124" s="67" t="s">
        <v>4</v>
      </c>
      <c r="H124" s="6"/>
      <c r="I124" s="6"/>
      <c r="J124" s="6"/>
      <c r="K124" s="11"/>
      <c r="L124" s="12"/>
      <c r="M124" s="42"/>
      <c r="Y124" s="39"/>
      <c r="Z124" s="11"/>
      <c r="AA124" s="12"/>
      <c r="AB124" s="6"/>
      <c r="AC124" s="8"/>
      <c r="AD124" s="8"/>
      <c r="AF124" s="66" t="s">
        <v>228</v>
      </c>
      <c r="AG124" s="67" t="s">
        <v>2</v>
      </c>
      <c r="AH124" s="68" t="s">
        <v>16</v>
      </c>
      <c r="AI124" s="67" t="s">
        <v>4</v>
      </c>
      <c r="AJ124" s="65">
        <v>246</v>
      </c>
      <c r="AM124" s="65">
        <v>294</v>
      </c>
      <c r="AO124" s="66" t="s">
        <v>229</v>
      </c>
      <c r="AP124" s="67" t="s">
        <v>2</v>
      </c>
      <c r="AQ124" s="68" t="s">
        <v>18</v>
      </c>
      <c r="AR124" s="67" t="s">
        <v>4</v>
      </c>
      <c r="AS124" s="28"/>
      <c r="AT124" s="28"/>
      <c r="AU124" s="6"/>
      <c r="AV124" s="11"/>
      <c r="AW124" s="12"/>
      <c r="AX124" s="42"/>
      <c r="BJ124" s="39"/>
      <c r="BK124" s="11"/>
      <c r="BL124" s="12"/>
      <c r="BM124" s="6"/>
      <c r="BN124" s="28"/>
      <c r="BO124" s="28"/>
      <c r="BQ124" s="66" t="s">
        <v>127</v>
      </c>
      <c r="BR124" s="67" t="s">
        <v>2</v>
      </c>
      <c r="BS124" s="68" t="s">
        <v>21</v>
      </c>
      <c r="BT124" s="67" t="s">
        <v>4</v>
      </c>
      <c r="BU124" s="65">
        <v>342</v>
      </c>
    </row>
    <row r="125" spans="1:74" ht="8.5" customHeight="1" thickTop="1" thickBot="1" x14ac:dyDescent="0.25">
      <c r="B125" s="65"/>
      <c r="D125" s="66"/>
      <c r="E125" s="67"/>
      <c r="F125" s="68"/>
      <c r="G125" s="67"/>
      <c r="H125" s="9"/>
      <c r="I125" s="9"/>
      <c r="J125" s="41"/>
      <c r="K125" s="11"/>
      <c r="L125" s="12"/>
      <c r="M125" s="42"/>
      <c r="Y125" s="39"/>
      <c r="Z125" s="11"/>
      <c r="AA125" s="12"/>
      <c r="AB125" s="11"/>
      <c r="AC125" s="9"/>
      <c r="AD125" s="9"/>
      <c r="AF125" s="66"/>
      <c r="AG125" s="67"/>
      <c r="AH125" s="68"/>
      <c r="AI125" s="67"/>
      <c r="AJ125" s="65"/>
      <c r="AM125" s="65"/>
      <c r="AO125" s="66"/>
      <c r="AP125" s="67"/>
      <c r="AQ125" s="68"/>
      <c r="AR125" s="67"/>
      <c r="AS125" s="6"/>
      <c r="AT125" s="6"/>
      <c r="AU125" s="34"/>
      <c r="AV125" s="11"/>
      <c r="AW125" s="12"/>
      <c r="AX125" s="42"/>
      <c r="BJ125" s="39"/>
      <c r="BK125" s="11"/>
      <c r="BL125" s="12"/>
      <c r="BM125" s="33"/>
      <c r="BN125" s="6"/>
      <c r="BO125" s="6"/>
      <c r="BQ125" s="66"/>
      <c r="BR125" s="67"/>
      <c r="BS125" s="68"/>
      <c r="BT125" s="67"/>
      <c r="BU125" s="65"/>
    </row>
    <row r="126" spans="1:74" ht="8.5" customHeight="1" thickTop="1" thickBot="1" x14ac:dyDescent="0.25">
      <c r="B126" s="65">
        <v>199</v>
      </c>
      <c r="D126" s="66" t="s">
        <v>230</v>
      </c>
      <c r="E126" s="67" t="s">
        <v>2</v>
      </c>
      <c r="F126" s="68" t="s">
        <v>10</v>
      </c>
      <c r="G126" s="67" t="s">
        <v>4</v>
      </c>
      <c r="H126" s="28"/>
      <c r="I126" s="6"/>
      <c r="J126" s="42"/>
      <c r="K126" s="35"/>
      <c r="L126" s="6"/>
      <c r="M126" s="42"/>
      <c r="Y126" s="39"/>
      <c r="Z126" s="11"/>
      <c r="AA126" s="12"/>
      <c r="AB126" s="37"/>
      <c r="AC126" s="6"/>
      <c r="AD126" s="8"/>
      <c r="AF126" s="66" t="s">
        <v>231</v>
      </c>
      <c r="AG126" s="67" t="s">
        <v>2</v>
      </c>
      <c r="AH126" s="68" t="s">
        <v>33</v>
      </c>
      <c r="AI126" s="67" t="s">
        <v>4</v>
      </c>
      <c r="AJ126" s="65">
        <v>247</v>
      </c>
      <c r="AM126" s="65">
        <v>295</v>
      </c>
      <c r="AO126" s="66" t="s">
        <v>134</v>
      </c>
      <c r="AP126" s="67" t="s">
        <v>2</v>
      </c>
      <c r="AQ126" s="68" t="s">
        <v>17</v>
      </c>
      <c r="AR126" s="67" t="s">
        <v>4</v>
      </c>
      <c r="AS126" s="6"/>
      <c r="AT126" s="11"/>
      <c r="AU126" s="12"/>
      <c r="AV126" s="35"/>
      <c r="AW126" s="6"/>
      <c r="AX126" s="42"/>
      <c r="BJ126" s="39"/>
      <c r="BK126" s="6"/>
      <c r="BL126" s="40"/>
      <c r="BM126" s="11"/>
      <c r="BN126" s="12"/>
      <c r="BO126" s="8"/>
      <c r="BQ126" s="66" t="s">
        <v>232</v>
      </c>
      <c r="BR126" s="67" t="s">
        <v>2</v>
      </c>
      <c r="BS126" s="68" t="s">
        <v>6</v>
      </c>
      <c r="BT126" s="67" t="s">
        <v>4</v>
      </c>
      <c r="BU126" s="65">
        <v>343</v>
      </c>
    </row>
    <row r="127" spans="1:74" ht="8.5" customHeight="1" thickTop="1" thickBot="1" x14ac:dyDescent="0.25">
      <c r="B127" s="65"/>
      <c r="D127" s="66"/>
      <c r="E127" s="67"/>
      <c r="F127" s="68"/>
      <c r="G127" s="67"/>
      <c r="H127" s="6"/>
      <c r="I127" s="34"/>
      <c r="J127" s="42"/>
      <c r="K127" s="35"/>
      <c r="L127" s="6"/>
      <c r="M127" s="42"/>
      <c r="Y127" s="39"/>
      <c r="Z127" s="11"/>
      <c r="AA127" s="12"/>
      <c r="AB127" s="40"/>
      <c r="AC127" s="27"/>
      <c r="AD127" s="9"/>
      <c r="AF127" s="66"/>
      <c r="AG127" s="67"/>
      <c r="AH127" s="68"/>
      <c r="AI127" s="67"/>
      <c r="AJ127" s="65"/>
      <c r="AM127" s="65"/>
      <c r="AO127" s="66"/>
      <c r="AP127" s="67"/>
      <c r="AQ127" s="68"/>
      <c r="AR127" s="67"/>
      <c r="AS127" s="9"/>
      <c r="AT127" s="13"/>
      <c r="AU127" s="6"/>
      <c r="AV127" s="35"/>
      <c r="AW127" s="6"/>
      <c r="AX127" s="42"/>
      <c r="BJ127" s="39"/>
      <c r="BK127" s="6"/>
      <c r="BL127" s="40"/>
      <c r="BM127" s="6"/>
      <c r="BN127" s="13"/>
      <c r="BO127" s="9"/>
      <c r="BQ127" s="66"/>
      <c r="BR127" s="67"/>
      <c r="BS127" s="68"/>
      <c r="BT127" s="67"/>
      <c r="BU127" s="65"/>
    </row>
    <row r="128" spans="1:74" ht="8.5" customHeight="1" thickTop="1" thickBot="1" x14ac:dyDescent="0.25">
      <c r="B128" s="65">
        <v>200</v>
      </c>
      <c r="D128" s="66" t="s">
        <v>233</v>
      </c>
      <c r="E128" s="67" t="s">
        <v>2</v>
      </c>
      <c r="F128" s="68" t="s">
        <v>30</v>
      </c>
      <c r="G128" s="67" t="s">
        <v>4</v>
      </c>
      <c r="H128" s="10"/>
      <c r="I128" s="6"/>
      <c r="J128" s="6"/>
      <c r="K128" s="35"/>
      <c r="L128" s="6"/>
      <c r="M128" s="42"/>
      <c r="Y128" s="39"/>
      <c r="Z128" s="11"/>
      <c r="AA128" s="13"/>
      <c r="AB128" s="12"/>
      <c r="AC128" s="39"/>
      <c r="AD128" s="28"/>
      <c r="AF128" s="66" t="s">
        <v>234</v>
      </c>
      <c r="AG128" s="67" t="s">
        <v>2</v>
      </c>
      <c r="AH128" s="68" t="s">
        <v>22</v>
      </c>
      <c r="AI128" s="67" t="s">
        <v>4</v>
      </c>
      <c r="AJ128" s="65">
        <v>248</v>
      </c>
      <c r="AM128" s="65">
        <v>296</v>
      </c>
      <c r="AO128" s="66" t="s">
        <v>89</v>
      </c>
      <c r="AP128" s="67" t="s">
        <v>2</v>
      </c>
      <c r="AQ128" s="68" t="s">
        <v>14</v>
      </c>
      <c r="AR128" s="67" t="s">
        <v>4</v>
      </c>
      <c r="AS128" s="28"/>
      <c r="AT128" s="29"/>
      <c r="AU128" s="6"/>
      <c r="AV128" s="35"/>
      <c r="AW128" s="6"/>
      <c r="AX128" s="42"/>
      <c r="BJ128" s="39"/>
      <c r="BK128" s="6"/>
      <c r="BL128" s="40"/>
      <c r="BM128" s="6"/>
      <c r="BN128" s="31"/>
      <c r="BO128" s="28"/>
      <c r="BQ128" s="66" t="s">
        <v>56</v>
      </c>
      <c r="BR128" s="67" t="s">
        <v>2</v>
      </c>
      <c r="BS128" s="68" t="s">
        <v>5</v>
      </c>
      <c r="BT128" s="67" t="s">
        <v>4</v>
      </c>
      <c r="BU128" s="65">
        <v>344</v>
      </c>
    </row>
    <row r="129" spans="2:73" ht="8.5" customHeight="1" thickTop="1" thickBot="1" x14ac:dyDescent="0.25">
      <c r="B129" s="65"/>
      <c r="D129" s="66"/>
      <c r="E129" s="67"/>
      <c r="F129" s="68"/>
      <c r="G129" s="67"/>
      <c r="H129" s="6"/>
      <c r="I129" s="6"/>
      <c r="J129" s="6"/>
      <c r="K129" s="30"/>
      <c r="L129" s="6"/>
      <c r="M129" s="42"/>
      <c r="Y129" s="39"/>
      <c r="Z129" s="6"/>
      <c r="AA129" s="13"/>
      <c r="AB129" s="6"/>
      <c r="AC129" s="6"/>
      <c r="AD129" s="6"/>
      <c r="AF129" s="66"/>
      <c r="AG129" s="67"/>
      <c r="AH129" s="68"/>
      <c r="AI129" s="67"/>
      <c r="AJ129" s="65"/>
      <c r="AM129" s="65"/>
      <c r="AO129" s="66"/>
      <c r="AP129" s="67"/>
      <c r="AQ129" s="68"/>
      <c r="AR129" s="67"/>
      <c r="AS129" s="6"/>
      <c r="AT129" s="6"/>
      <c r="AU129" s="6"/>
      <c r="AV129" s="30"/>
      <c r="AW129" s="6"/>
      <c r="AX129" s="42"/>
      <c r="BJ129" s="39"/>
      <c r="BK129" s="6"/>
      <c r="BL129" s="32"/>
      <c r="BM129" s="6"/>
      <c r="BN129" s="6"/>
      <c r="BO129" s="6"/>
      <c r="BQ129" s="66"/>
      <c r="BR129" s="67"/>
      <c r="BS129" s="68"/>
      <c r="BT129" s="67"/>
      <c r="BU129" s="65"/>
    </row>
    <row r="130" spans="2:73" ht="8.5" customHeight="1" thickTop="1" thickBot="1" x14ac:dyDescent="0.25">
      <c r="B130" s="65">
        <v>201</v>
      </c>
      <c r="D130" s="66" t="s">
        <v>67</v>
      </c>
      <c r="E130" s="67" t="s">
        <v>2</v>
      </c>
      <c r="F130" s="68" t="s">
        <v>13</v>
      </c>
      <c r="G130" s="67" t="s">
        <v>4</v>
      </c>
      <c r="H130" s="28"/>
      <c r="I130" s="6"/>
      <c r="J130" s="11"/>
      <c r="K130" s="6"/>
      <c r="L130" s="6"/>
      <c r="M130" s="42"/>
      <c r="Y130" s="39"/>
      <c r="Z130" s="6"/>
      <c r="AA130" s="31"/>
      <c r="AB130" s="6"/>
      <c r="AC130" s="6"/>
      <c r="AD130" s="8"/>
      <c r="AF130" s="66" t="s">
        <v>50</v>
      </c>
      <c r="AG130" s="67" t="s">
        <v>2</v>
      </c>
      <c r="AH130" s="68" t="s">
        <v>29</v>
      </c>
      <c r="AI130" s="67" t="s">
        <v>4</v>
      </c>
      <c r="AJ130" s="65">
        <v>249</v>
      </c>
      <c r="AM130" s="65">
        <v>297</v>
      </c>
      <c r="AO130" s="66" t="s">
        <v>235</v>
      </c>
      <c r="AP130" s="67" t="s">
        <v>2</v>
      </c>
      <c r="AQ130" s="68" t="s">
        <v>12</v>
      </c>
      <c r="AR130" s="67" t="s">
        <v>4</v>
      </c>
      <c r="AS130" s="6"/>
      <c r="AT130" s="6"/>
      <c r="AU130" s="11"/>
      <c r="AV130" s="6"/>
      <c r="AW130" s="6"/>
      <c r="AX130" s="42"/>
      <c r="BJ130" s="39"/>
      <c r="BK130" s="6"/>
      <c r="BL130" s="11"/>
      <c r="BM130" s="12"/>
      <c r="BN130" s="6"/>
      <c r="BO130" s="8"/>
      <c r="BQ130" s="66" t="s">
        <v>185</v>
      </c>
      <c r="BR130" s="67" t="s">
        <v>2</v>
      </c>
      <c r="BS130" s="68" t="s">
        <v>29</v>
      </c>
      <c r="BT130" s="67" t="s">
        <v>4</v>
      </c>
      <c r="BU130" s="65">
        <v>345</v>
      </c>
    </row>
    <row r="131" spans="2:73" ht="8.5" customHeight="1" thickTop="1" thickBot="1" x14ac:dyDescent="0.25">
      <c r="B131" s="65"/>
      <c r="D131" s="66"/>
      <c r="E131" s="67"/>
      <c r="F131" s="68"/>
      <c r="G131" s="67"/>
      <c r="H131" s="6"/>
      <c r="I131" s="34"/>
      <c r="J131" s="11"/>
      <c r="K131" s="6"/>
      <c r="L131" s="6"/>
      <c r="M131" s="42"/>
      <c r="Y131" s="39"/>
      <c r="Z131" s="6"/>
      <c r="AA131" s="39"/>
      <c r="AB131" s="6"/>
      <c r="AC131" s="11"/>
      <c r="AD131" s="9"/>
      <c r="AF131" s="66"/>
      <c r="AG131" s="67"/>
      <c r="AH131" s="68"/>
      <c r="AI131" s="67"/>
      <c r="AJ131" s="65"/>
      <c r="AM131" s="65"/>
      <c r="AO131" s="66"/>
      <c r="AP131" s="67"/>
      <c r="AQ131" s="68"/>
      <c r="AR131" s="67"/>
      <c r="AS131" s="9"/>
      <c r="AT131" s="41"/>
      <c r="AU131" s="11"/>
      <c r="AV131" s="6"/>
      <c r="AW131" s="6"/>
      <c r="AX131" s="42"/>
      <c r="BJ131" s="39"/>
      <c r="BK131" s="6"/>
      <c r="BL131" s="6"/>
      <c r="BM131" s="12"/>
      <c r="BN131" s="11"/>
      <c r="BO131" s="9"/>
      <c r="BQ131" s="66"/>
      <c r="BR131" s="67"/>
      <c r="BS131" s="68"/>
      <c r="BT131" s="67"/>
      <c r="BU131" s="65"/>
    </row>
    <row r="132" spans="2:73" ht="8.5" customHeight="1" thickTop="1" thickBot="1" x14ac:dyDescent="0.25">
      <c r="B132" s="65">
        <v>202</v>
      </c>
      <c r="D132" s="66" t="s">
        <v>236</v>
      </c>
      <c r="E132" s="67" t="s">
        <v>2</v>
      </c>
      <c r="F132" s="68" t="s">
        <v>12</v>
      </c>
      <c r="G132" s="67" t="s">
        <v>4</v>
      </c>
      <c r="H132" s="10"/>
      <c r="I132" s="13"/>
      <c r="J132" s="13"/>
      <c r="K132" s="6"/>
      <c r="L132" s="6"/>
      <c r="M132" s="42"/>
      <c r="Y132" s="39"/>
      <c r="Z132" s="6"/>
      <c r="AA132" s="39"/>
      <c r="AB132" s="6"/>
      <c r="AC132" s="37"/>
      <c r="AD132" s="28"/>
      <c r="AF132" s="66" t="s">
        <v>237</v>
      </c>
      <c r="AG132" s="67" t="s">
        <v>2</v>
      </c>
      <c r="AH132" s="68" t="s">
        <v>17</v>
      </c>
      <c r="AI132" s="67" t="s">
        <v>4</v>
      </c>
      <c r="AJ132" s="65">
        <v>250</v>
      </c>
      <c r="AM132" s="65">
        <v>298</v>
      </c>
      <c r="AO132" s="66" t="s">
        <v>238</v>
      </c>
      <c r="AP132" s="67" t="s">
        <v>2</v>
      </c>
      <c r="AQ132" s="68" t="s">
        <v>16</v>
      </c>
      <c r="AR132" s="67" t="s">
        <v>4</v>
      </c>
      <c r="AS132" s="28"/>
      <c r="AT132" s="42"/>
      <c r="AU132" s="35"/>
      <c r="AV132" s="6"/>
      <c r="AW132" s="6"/>
      <c r="AX132" s="42"/>
      <c r="BJ132" s="39"/>
      <c r="BK132" s="6"/>
      <c r="BL132" s="6"/>
      <c r="BM132" s="12"/>
      <c r="BN132" s="37"/>
      <c r="BO132" s="28"/>
      <c r="BQ132" s="66" t="s">
        <v>239</v>
      </c>
      <c r="BR132" s="67" t="s">
        <v>2</v>
      </c>
      <c r="BS132" s="68" t="s">
        <v>23</v>
      </c>
      <c r="BT132" s="67" t="s">
        <v>4</v>
      </c>
      <c r="BU132" s="65">
        <v>346</v>
      </c>
    </row>
    <row r="133" spans="2:73" ht="8.5" customHeight="1" thickTop="1" thickBot="1" x14ac:dyDescent="0.25">
      <c r="B133" s="65"/>
      <c r="D133" s="66"/>
      <c r="E133" s="67"/>
      <c r="F133" s="68"/>
      <c r="G133" s="67"/>
      <c r="H133" s="6"/>
      <c r="I133" s="6"/>
      <c r="J133" s="13"/>
      <c r="K133" s="6"/>
      <c r="L133" s="6"/>
      <c r="M133" s="42"/>
      <c r="Y133" s="39"/>
      <c r="Z133" s="6"/>
      <c r="AA133" s="39"/>
      <c r="AB133" s="27"/>
      <c r="AC133" s="6"/>
      <c r="AD133" s="6"/>
      <c r="AF133" s="66"/>
      <c r="AG133" s="67"/>
      <c r="AH133" s="68"/>
      <c r="AI133" s="67"/>
      <c r="AJ133" s="65"/>
      <c r="AM133" s="65"/>
      <c r="AO133" s="66"/>
      <c r="AP133" s="67"/>
      <c r="AQ133" s="68"/>
      <c r="AR133" s="67"/>
      <c r="AS133" s="6"/>
      <c r="AT133" s="6"/>
      <c r="AU133" s="30"/>
      <c r="AV133" s="6"/>
      <c r="AW133" s="6"/>
      <c r="AX133" s="42"/>
      <c r="BJ133" s="39"/>
      <c r="BK133" s="6"/>
      <c r="BL133" s="6"/>
      <c r="BM133" s="13"/>
      <c r="BN133" s="6"/>
      <c r="BO133" s="6"/>
      <c r="BQ133" s="66"/>
      <c r="BR133" s="67"/>
      <c r="BS133" s="68"/>
      <c r="BT133" s="67"/>
      <c r="BU133" s="65"/>
    </row>
    <row r="134" spans="2:73" ht="8.5" customHeight="1" thickTop="1" thickBot="1" x14ac:dyDescent="0.25">
      <c r="B134" s="65">
        <v>203</v>
      </c>
      <c r="D134" s="66" t="s">
        <v>240</v>
      </c>
      <c r="E134" s="67" t="s">
        <v>2</v>
      </c>
      <c r="F134" s="68" t="s">
        <v>20</v>
      </c>
      <c r="G134" s="67" t="s">
        <v>4</v>
      </c>
      <c r="H134" s="28"/>
      <c r="I134" s="28"/>
      <c r="J134" s="29"/>
      <c r="K134" s="6"/>
      <c r="L134" s="6"/>
      <c r="M134" s="42"/>
      <c r="Y134" s="39"/>
      <c r="Z134" s="6"/>
      <c r="AA134" s="6"/>
      <c r="AB134" s="39"/>
      <c r="AC134" s="28"/>
      <c r="AD134" s="28"/>
      <c r="AF134" s="66" t="s">
        <v>241</v>
      </c>
      <c r="AG134" s="67" t="s">
        <v>2</v>
      </c>
      <c r="AH134" s="68" t="s">
        <v>18</v>
      </c>
      <c r="AI134" s="67" t="s">
        <v>4</v>
      </c>
      <c r="AJ134" s="65">
        <v>251</v>
      </c>
      <c r="AM134" s="65">
        <v>299</v>
      </c>
      <c r="AO134" s="66" t="s">
        <v>226</v>
      </c>
      <c r="AP134" s="67" t="s">
        <v>2</v>
      </c>
      <c r="AQ134" s="68" t="s">
        <v>11</v>
      </c>
      <c r="AR134" s="67" t="s">
        <v>4</v>
      </c>
      <c r="AS134" s="8"/>
      <c r="AT134" s="10"/>
      <c r="AU134" s="6"/>
      <c r="AV134" s="6"/>
      <c r="AW134" s="6"/>
      <c r="AX134" s="42"/>
      <c r="BJ134" s="39"/>
      <c r="BK134" s="6"/>
      <c r="BL134" s="6"/>
      <c r="BM134" s="31"/>
      <c r="BN134" s="28"/>
      <c r="BO134" s="28"/>
      <c r="BQ134" s="66" t="s">
        <v>198</v>
      </c>
      <c r="BR134" s="67" t="s">
        <v>2</v>
      </c>
      <c r="BS134" s="68" t="s">
        <v>10</v>
      </c>
      <c r="BT134" s="67" t="s">
        <v>4</v>
      </c>
      <c r="BU134" s="65">
        <v>347</v>
      </c>
    </row>
    <row r="135" spans="2:73" ht="8.5" customHeight="1" thickTop="1" thickBot="1" x14ac:dyDescent="0.25">
      <c r="B135" s="65"/>
      <c r="D135" s="66"/>
      <c r="E135" s="67"/>
      <c r="F135" s="68"/>
      <c r="G135" s="67"/>
      <c r="H135" s="6"/>
      <c r="I135" s="6"/>
      <c r="J135" s="6"/>
      <c r="K135" s="6"/>
      <c r="L135" s="6"/>
      <c r="M135" s="34"/>
      <c r="Y135" s="33"/>
      <c r="Z135" s="6"/>
      <c r="AA135" s="6"/>
      <c r="AB135" s="6"/>
      <c r="AC135" s="6"/>
      <c r="AD135" s="6"/>
      <c r="AF135" s="66"/>
      <c r="AG135" s="67"/>
      <c r="AH135" s="68"/>
      <c r="AI135" s="67"/>
      <c r="AJ135" s="65"/>
      <c r="AM135" s="65"/>
      <c r="AO135" s="66"/>
      <c r="AP135" s="67"/>
      <c r="AQ135" s="68"/>
      <c r="AR135" s="67"/>
      <c r="AS135" s="6"/>
      <c r="AT135" s="6"/>
      <c r="AU135" s="6"/>
      <c r="AV135" s="6"/>
      <c r="AW135" s="6"/>
      <c r="AX135" s="34"/>
      <c r="BJ135" s="33"/>
      <c r="BK135" s="6"/>
      <c r="BL135" s="6"/>
      <c r="BM135" s="6"/>
      <c r="BN135" s="6"/>
      <c r="BO135" s="6"/>
      <c r="BQ135" s="66"/>
      <c r="BR135" s="67"/>
      <c r="BS135" s="68"/>
      <c r="BT135" s="67"/>
      <c r="BU135" s="65"/>
    </row>
    <row r="136" spans="2:73" ht="8.5" customHeight="1" thickTop="1" thickBot="1" x14ac:dyDescent="0.25">
      <c r="B136" s="65">
        <v>204</v>
      </c>
      <c r="D136" s="66" t="s">
        <v>242</v>
      </c>
      <c r="E136" s="67" t="s">
        <v>2</v>
      </c>
      <c r="F136" s="68" t="s">
        <v>9</v>
      </c>
      <c r="G136" s="67" t="s">
        <v>4</v>
      </c>
      <c r="H136" s="28"/>
      <c r="I136" s="28"/>
      <c r="J136" s="6"/>
      <c r="K136" s="6"/>
      <c r="L136" s="11"/>
      <c r="M136" s="12"/>
      <c r="N136" s="44"/>
      <c r="Y136" s="13"/>
      <c r="Z136" s="12"/>
      <c r="AA136" s="6"/>
      <c r="AB136" s="6"/>
      <c r="AC136" s="8"/>
      <c r="AD136" s="8"/>
      <c r="AF136" s="66" t="s">
        <v>243</v>
      </c>
      <c r="AG136" s="67" t="s">
        <v>2</v>
      </c>
      <c r="AH136" s="68" t="s">
        <v>12</v>
      </c>
      <c r="AI136" s="67" t="s">
        <v>4</v>
      </c>
      <c r="AJ136" s="65">
        <v>252</v>
      </c>
      <c r="AM136" s="65">
        <v>300</v>
      </c>
      <c r="AO136" s="66" t="s">
        <v>244</v>
      </c>
      <c r="AP136" s="67" t="s">
        <v>2</v>
      </c>
      <c r="AQ136" s="68" t="s">
        <v>12</v>
      </c>
      <c r="AR136" s="67" t="s">
        <v>4</v>
      </c>
      <c r="AS136" s="28"/>
      <c r="AT136" s="28"/>
      <c r="AU136" s="6"/>
      <c r="AV136" s="6"/>
      <c r="AW136" s="11"/>
      <c r="AX136" s="12"/>
      <c r="AY136" s="44"/>
      <c r="BJ136" s="13"/>
      <c r="BK136" s="12"/>
      <c r="BL136" s="6"/>
      <c r="BM136" s="6"/>
      <c r="BN136" s="28"/>
      <c r="BO136" s="28"/>
      <c r="BQ136" s="66" t="s">
        <v>245</v>
      </c>
      <c r="BR136" s="67" t="s">
        <v>2</v>
      </c>
      <c r="BS136" s="68" t="s">
        <v>3</v>
      </c>
      <c r="BT136" s="67" t="s">
        <v>4</v>
      </c>
      <c r="BU136" s="65">
        <v>348</v>
      </c>
    </row>
    <row r="137" spans="2:73" ht="8.5" customHeight="1" thickTop="1" thickBot="1" x14ac:dyDescent="0.25">
      <c r="B137" s="65"/>
      <c r="D137" s="66"/>
      <c r="E137" s="67"/>
      <c r="F137" s="68"/>
      <c r="G137" s="67"/>
      <c r="H137" s="6"/>
      <c r="I137" s="6"/>
      <c r="J137" s="34"/>
      <c r="K137" s="6"/>
      <c r="L137" s="11"/>
      <c r="M137" s="12"/>
      <c r="N137" s="44"/>
      <c r="Y137" s="13"/>
      <c r="Z137" s="12"/>
      <c r="AA137" s="6"/>
      <c r="AB137" s="11"/>
      <c r="AC137" s="9"/>
      <c r="AD137" s="9"/>
      <c r="AF137" s="66"/>
      <c r="AG137" s="67"/>
      <c r="AH137" s="68"/>
      <c r="AI137" s="67"/>
      <c r="AJ137" s="65"/>
      <c r="AM137" s="65"/>
      <c r="AO137" s="66"/>
      <c r="AP137" s="67"/>
      <c r="AQ137" s="68"/>
      <c r="AR137" s="67"/>
      <c r="AS137" s="6"/>
      <c r="AT137" s="6"/>
      <c r="AU137" s="34"/>
      <c r="AV137" s="6"/>
      <c r="AW137" s="11"/>
      <c r="AX137" s="12"/>
      <c r="AY137" s="44"/>
      <c r="BJ137" s="13"/>
      <c r="BK137" s="12"/>
      <c r="BL137" s="6"/>
      <c r="BM137" s="33"/>
      <c r="BN137" s="6"/>
      <c r="BO137" s="6"/>
      <c r="BQ137" s="66"/>
      <c r="BR137" s="67"/>
      <c r="BS137" s="68"/>
      <c r="BT137" s="67"/>
      <c r="BU137" s="65"/>
    </row>
    <row r="138" spans="2:73" ht="8.5" customHeight="1" thickTop="1" thickBot="1" x14ac:dyDescent="0.25">
      <c r="B138" s="65">
        <v>205</v>
      </c>
      <c r="D138" s="66" t="s">
        <v>246</v>
      </c>
      <c r="E138" s="67" t="s">
        <v>2</v>
      </c>
      <c r="F138" s="68" t="s">
        <v>26</v>
      </c>
      <c r="G138" s="67" t="s">
        <v>4</v>
      </c>
      <c r="H138" s="28"/>
      <c r="I138" s="11"/>
      <c r="J138" s="12"/>
      <c r="K138" s="42"/>
      <c r="L138" s="11"/>
      <c r="M138" s="12"/>
      <c r="N138" s="44"/>
      <c r="Y138" s="13"/>
      <c r="Z138" s="12"/>
      <c r="AA138" s="6"/>
      <c r="AB138" s="37"/>
      <c r="AC138" s="6"/>
      <c r="AD138" s="8"/>
      <c r="AF138" s="66" t="s">
        <v>247</v>
      </c>
      <c r="AG138" s="67" t="s">
        <v>2</v>
      </c>
      <c r="AH138" s="68" t="s">
        <v>37</v>
      </c>
      <c r="AI138" s="67" t="s">
        <v>4</v>
      </c>
      <c r="AJ138" s="65">
        <v>253</v>
      </c>
      <c r="AM138" s="65">
        <v>301</v>
      </c>
      <c r="AO138" s="66" t="s">
        <v>248</v>
      </c>
      <c r="AP138" s="67" t="s">
        <v>2</v>
      </c>
      <c r="AQ138" s="68" t="s">
        <v>23</v>
      </c>
      <c r="AR138" s="67" t="s">
        <v>4</v>
      </c>
      <c r="AS138" s="28"/>
      <c r="AT138" s="11"/>
      <c r="AU138" s="12"/>
      <c r="AV138" s="42"/>
      <c r="AW138" s="11"/>
      <c r="AX138" s="12"/>
      <c r="AY138" s="44"/>
      <c r="BJ138" s="13"/>
      <c r="BK138" s="12"/>
      <c r="BL138" s="39"/>
      <c r="BM138" s="11"/>
      <c r="BN138" s="12"/>
      <c r="BO138" s="28"/>
      <c r="BQ138" s="66" t="s">
        <v>249</v>
      </c>
      <c r="BR138" s="67" t="s">
        <v>2</v>
      </c>
      <c r="BS138" s="68" t="s">
        <v>10</v>
      </c>
      <c r="BT138" s="67" t="s">
        <v>4</v>
      </c>
      <c r="BU138" s="65">
        <v>349</v>
      </c>
    </row>
    <row r="139" spans="2:73" ht="8.5" customHeight="1" thickTop="1" thickBot="1" x14ac:dyDescent="0.25">
      <c r="B139" s="65"/>
      <c r="D139" s="66"/>
      <c r="E139" s="67"/>
      <c r="F139" s="68"/>
      <c r="G139" s="67"/>
      <c r="H139" s="6"/>
      <c r="I139" s="30"/>
      <c r="J139" s="6"/>
      <c r="K139" s="42"/>
      <c r="L139" s="11"/>
      <c r="M139" s="12"/>
      <c r="N139" s="44"/>
      <c r="Y139" s="13"/>
      <c r="Z139" s="12"/>
      <c r="AA139" s="6"/>
      <c r="AB139" s="40"/>
      <c r="AC139" s="27"/>
      <c r="AD139" s="9"/>
      <c r="AF139" s="66"/>
      <c r="AG139" s="67"/>
      <c r="AH139" s="68"/>
      <c r="AI139" s="67"/>
      <c r="AJ139" s="65"/>
      <c r="AM139" s="65"/>
      <c r="AO139" s="66"/>
      <c r="AP139" s="67"/>
      <c r="AQ139" s="68"/>
      <c r="AR139" s="67"/>
      <c r="AS139" s="6"/>
      <c r="AT139" s="30"/>
      <c r="AU139" s="6"/>
      <c r="AV139" s="42"/>
      <c r="AW139" s="11"/>
      <c r="AX139" s="12"/>
      <c r="AY139" s="44"/>
      <c r="BJ139" s="13"/>
      <c r="BK139" s="12"/>
      <c r="BL139" s="39"/>
      <c r="BM139" s="6"/>
      <c r="BN139" s="32"/>
      <c r="BO139" s="6"/>
      <c r="BQ139" s="66"/>
      <c r="BR139" s="67"/>
      <c r="BS139" s="68"/>
      <c r="BT139" s="67"/>
      <c r="BU139" s="65"/>
    </row>
    <row r="140" spans="2:73" ht="8.5" customHeight="1" thickTop="1" thickBot="1" x14ac:dyDescent="0.25">
      <c r="B140" s="65">
        <v>206</v>
      </c>
      <c r="D140" s="66" t="s">
        <v>250</v>
      </c>
      <c r="E140" s="67" t="s">
        <v>2</v>
      </c>
      <c r="F140" s="68" t="s">
        <v>27</v>
      </c>
      <c r="G140" s="67" t="s">
        <v>4</v>
      </c>
      <c r="H140" s="10"/>
      <c r="I140" s="6"/>
      <c r="J140" s="6"/>
      <c r="K140" s="42"/>
      <c r="L140" s="11"/>
      <c r="M140" s="12"/>
      <c r="N140" s="44"/>
      <c r="Y140" s="13"/>
      <c r="Z140" s="12"/>
      <c r="AA140" s="6"/>
      <c r="AB140" s="12"/>
      <c r="AC140" s="39"/>
      <c r="AD140" s="28"/>
      <c r="AF140" s="66" t="s">
        <v>47</v>
      </c>
      <c r="AG140" s="67" t="s">
        <v>2</v>
      </c>
      <c r="AH140" s="68" t="s">
        <v>24</v>
      </c>
      <c r="AI140" s="67" t="s">
        <v>4</v>
      </c>
      <c r="AJ140" s="65">
        <v>254</v>
      </c>
      <c r="AM140" s="65">
        <v>302</v>
      </c>
      <c r="AO140" s="66" t="s">
        <v>230</v>
      </c>
      <c r="AP140" s="67" t="s">
        <v>2</v>
      </c>
      <c r="AQ140" s="68" t="s">
        <v>21</v>
      </c>
      <c r="AR140" s="67" t="s">
        <v>4</v>
      </c>
      <c r="AS140" s="10"/>
      <c r="AT140" s="6"/>
      <c r="AU140" s="6"/>
      <c r="AV140" s="42"/>
      <c r="AW140" s="11"/>
      <c r="AX140" s="12"/>
      <c r="AY140" s="44"/>
      <c r="BJ140" s="13"/>
      <c r="BK140" s="12"/>
      <c r="BL140" s="39"/>
      <c r="BM140" s="6"/>
      <c r="BN140" s="11"/>
      <c r="BO140" s="14"/>
      <c r="BQ140" s="66" t="s">
        <v>251</v>
      </c>
      <c r="BR140" s="67" t="s">
        <v>2</v>
      </c>
      <c r="BS140" s="68" t="s">
        <v>14</v>
      </c>
      <c r="BT140" s="67" t="s">
        <v>4</v>
      </c>
      <c r="BU140" s="65">
        <v>350</v>
      </c>
    </row>
    <row r="141" spans="2:73" ht="8.5" customHeight="1" thickTop="1" thickBot="1" x14ac:dyDescent="0.25">
      <c r="B141" s="65"/>
      <c r="D141" s="66"/>
      <c r="E141" s="67"/>
      <c r="F141" s="68"/>
      <c r="G141" s="67"/>
      <c r="H141" s="6"/>
      <c r="I141" s="6"/>
      <c r="J141" s="6"/>
      <c r="K141" s="34"/>
      <c r="L141" s="11"/>
      <c r="M141" s="12"/>
      <c r="N141" s="44"/>
      <c r="Y141" s="13"/>
      <c r="Z141" s="12"/>
      <c r="AA141" s="11"/>
      <c r="AB141" s="6"/>
      <c r="AC141" s="6"/>
      <c r="AD141" s="6"/>
      <c r="AF141" s="66"/>
      <c r="AG141" s="67"/>
      <c r="AH141" s="68"/>
      <c r="AI141" s="67"/>
      <c r="AJ141" s="65"/>
      <c r="AM141" s="65"/>
      <c r="AO141" s="66"/>
      <c r="AP141" s="67"/>
      <c r="AQ141" s="68"/>
      <c r="AR141" s="67"/>
      <c r="AS141" s="6"/>
      <c r="AT141" s="6"/>
      <c r="AU141" s="6"/>
      <c r="AV141" s="34"/>
      <c r="AW141" s="11"/>
      <c r="AX141" s="12"/>
      <c r="AY141" s="44"/>
      <c r="BJ141" s="13"/>
      <c r="BK141" s="12"/>
      <c r="BL141" s="33"/>
      <c r="BM141" s="6"/>
      <c r="BN141" s="6"/>
      <c r="BO141" s="9"/>
      <c r="BQ141" s="66"/>
      <c r="BR141" s="67"/>
      <c r="BS141" s="68"/>
      <c r="BT141" s="67"/>
      <c r="BU141" s="65"/>
    </row>
    <row r="142" spans="2:73" ht="8.5" customHeight="1" thickTop="1" thickBot="1" x14ac:dyDescent="0.25">
      <c r="B142" s="65">
        <v>207</v>
      </c>
      <c r="D142" s="66" t="s">
        <v>137</v>
      </c>
      <c r="E142" s="67" t="s">
        <v>2</v>
      </c>
      <c r="F142" s="68" t="s">
        <v>23</v>
      </c>
      <c r="G142" s="67" t="s">
        <v>4</v>
      </c>
      <c r="H142" s="28"/>
      <c r="I142" s="6"/>
      <c r="J142" s="11"/>
      <c r="K142" s="12"/>
      <c r="L142" s="35"/>
      <c r="M142" s="6"/>
      <c r="N142" s="44"/>
      <c r="Y142" s="13"/>
      <c r="Z142" s="12"/>
      <c r="AA142" s="37"/>
      <c r="AB142" s="6"/>
      <c r="AC142" s="6"/>
      <c r="AD142" s="28"/>
      <c r="AF142" s="66" t="s">
        <v>251</v>
      </c>
      <c r="AG142" s="67" t="s">
        <v>2</v>
      </c>
      <c r="AH142" s="68" t="s">
        <v>11</v>
      </c>
      <c r="AI142" s="67" t="s">
        <v>4</v>
      </c>
      <c r="AJ142" s="65">
        <v>255</v>
      </c>
      <c r="AM142" s="65">
        <v>303</v>
      </c>
      <c r="AO142" s="66" t="s">
        <v>194</v>
      </c>
      <c r="AP142" s="67" t="s">
        <v>2</v>
      </c>
      <c r="AQ142" s="68" t="s">
        <v>19</v>
      </c>
      <c r="AR142" s="67" t="s">
        <v>4</v>
      </c>
      <c r="AS142" s="6"/>
      <c r="AT142" s="6"/>
      <c r="AU142" s="11"/>
      <c r="AV142" s="13"/>
      <c r="AW142" s="13"/>
      <c r="AX142" s="12"/>
      <c r="AY142" s="44"/>
      <c r="BJ142" s="13"/>
      <c r="BK142" s="13"/>
      <c r="BL142" s="13"/>
      <c r="BM142" s="12"/>
      <c r="BN142" s="6"/>
      <c r="BO142" s="28"/>
      <c r="BQ142" s="66" t="s">
        <v>140</v>
      </c>
      <c r="BR142" s="67" t="s">
        <v>2</v>
      </c>
      <c r="BS142" s="68" t="s">
        <v>27</v>
      </c>
      <c r="BT142" s="67" t="s">
        <v>4</v>
      </c>
      <c r="BU142" s="65">
        <v>351</v>
      </c>
    </row>
    <row r="143" spans="2:73" ht="8.5" customHeight="1" thickTop="1" thickBot="1" x14ac:dyDescent="0.25">
      <c r="B143" s="65"/>
      <c r="D143" s="66"/>
      <c r="E143" s="67"/>
      <c r="F143" s="68"/>
      <c r="G143" s="67"/>
      <c r="H143" s="6"/>
      <c r="I143" s="34"/>
      <c r="J143" s="11"/>
      <c r="K143" s="12"/>
      <c r="L143" s="35"/>
      <c r="M143" s="6"/>
      <c r="N143" s="44"/>
      <c r="Y143" s="13"/>
      <c r="Z143" s="12"/>
      <c r="AA143" s="40"/>
      <c r="AB143" s="6"/>
      <c r="AC143" s="33"/>
      <c r="AD143" s="6"/>
      <c r="AF143" s="66"/>
      <c r="AG143" s="67"/>
      <c r="AH143" s="68"/>
      <c r="AI143" s="67"/>
      <c r="AJ143" s="65"/>
      <c r="AM143" s="65"/>
      <c r="AO143" s="66"/>
      <c r="AP143" s="67"/>
      <c r="AQ143" s="68"/>
      <c r="AR143" s="67"/>
      <c r="AS143" s="9"/>
      <c r="AT143" s="12"/>
      <c r="AU143" s="11"/>
      <c r="AV143" s="13"/>
      <c r="AW143" s="13"/>
      <c r="AX143" s="12"/>
      <c r="AY143" s="44"/>
      <c r="BJ143" s="13"/>
      <c r="BK143" s="13"/>
      <c r="BL143" s="13"/>
      <c r="BM143" s="12"/>
      <c r="BN143" s="33"/>
      <c r="BO143" s="6"/>
      <c r="BQ143" s="66"/>
      <c r="BR143" s="67"/>
      <c r="BS143" s="68"/>
      <c r="BT143" s="67"/>
      <c r="BU143" s="65"/>
    </row>
    <row r="144" spans="2:73" ht="8.5" customHeight="1" thickTop="1" thickBot="1" x14ac:dyDescent="0.25">
      <c r="B144" s="65">
        <v>208</v>
      </c>
      <c r="D144" s="66" t="s">
        <v>252</v>
      </c>
      <c r="E144" s="67" t="s">
        <v>2</v>
      </c>
      <c r="F144" s="68" t="s">
        <v>10</v>
      </c>
      <c r="G144" s="67" t="s">
        <v>4</v>
      </c>
      <c r="H144" s="10"/>
      <c r="I144" s="13"/>
      <c r="J144" s="13"/>
      <c r="K144" s="12"/>
      <c r="L144" s="35"/>
      <c r="M144" s="6"/>
      <c r="N144" s="44"/>
      <c r="Y144" s="13"/>
      <c r="Z144" s="12"/>
      <c r="AA144" s="40"/>
      <c r="AB144" s="39"/>
      <c r="AC144" s="11"/>
      <c r="AD144" s="14"/>
      <c r="AF144" s="66" t="s">
        <v>253</v>
      </c>
      <c r="AG144" s="67" t="s">
        <v>2</v>
      </c>
      <c r="AH144" s="68" t="s">
        <v>34</v>
      </c>
      <c r="AI144" s="67" t="s">
        <v>4</v>
      </c>
      <c r="AJ144" s="65">
        <v>256</v>
      </c>
      <c r="AM144" s="65">
        <v>304</v>
      </c>
      <c r="AO144" s="66" t="s">
        <v>254</v>
      </c>
      <c r="AP144" s="67" t="s">
        <v>2</v>
      </c>
      <c r="AQ144" s="68" t="s">
        <v>29</v>
      </c>
      <c r="AR144" s="67" t="s">
        <v>4</v>
      </c>
      <c r="AS144" s="28"/>
      <c r="AT144" s="36"/>
      <c r="AU144" s="11"/>
      <c r="AV144" s="13"/>
      <c r="AW144" s="13"/>
      <c r="AX144" s="12"/>
      <c r="AY144" s="44"/>
      <c r="BJ144" s="13"/>
      <c r="BK144" s="13"/>
      <c r="BL144" s="13"/>
      <c r="BM144" s="13"/>
      <c r="BN144" s="13"/>
      <c r="BO144" s="14"/>
      <c r="BQ144" s="66" t="s">
        <v>122</v>
      </c>
      <c r="BR144" s="67" t="s">
        <v>2</v>
      </c>
      <c r="BS144" s="68" t="s">
        <v>12</v>
      </c>
      <c r="BT144" s="67" t="s">
        <v>4</v>
      </c>
      <c r="BU144" s="65">
        <v>352</v>
      </c>
    </row>
    <row r="145" spans="2:73" ht="8.5" customHeight="1" thickTop="1" thickBot="1" x14ac:dyDescent="0.25">
      <c r="B145" s="65"/>
      <c r="D145" s="66"/>
      <c r="E145" s="67"/>
      <c r="F145" s="68"/>
      <c r="G145" s="67"/>
      <c r="H145" s="6"/>
      <c r="I145" s="6"/>
      <c r="J145" s="13"/>
      <c r="K145" s="6"/>
      <c r="L145" s="35"/>
      <c r="M145" s="6"/>
      <c r="N145" s="44"/>
      <c r="Y145" s="13"/>
      <c r="Z145" s="12"/>
      <c r="AA145" s="40"/>
      <c r="AB145" s="33"/>
      <c r="AC145" s="6"/>
      <c r="AD145" s="9"/>
      <c r="AF145" s="66"/>
      <c r="AG145" s="67"/>
      <c r="AH145" s="68"/>
      <c r="AI145" s="67"/>
      <c r="AJ145" s="65"/>
      <c r="AM145" s="65"/>
      <c r="AO145" s="66"/>
      <c r="AP145" s="67"/>
      <c r="AQ145" s="68"/>
      <c r="AR145" s="67"/>
      <c r="AS145" s="6"/>
      <c r="AT145" s="6"/>
      <c r="AU145" s="13"/>
      <c r="AV145" s="11"/>
      <c r="AW145" s="13"/>
      <c r="AX145" s="12"/>
      <c r="AY145" s="44"/>
      <c r="BJ145" s="13"/>
      <c r="BK145" s="13"/>
      <c r="BL145" s="12"/>
      <c r="BM145" s="13"/>
      <c r="BN145" s="6"/>
      <c r="BO145" s="9"/>
      <c r="BQ145" s="66"/>
      <c r="BR145" s="67"/>
      <c r="BS145" s="68"/>
      <c r="BT145" s="67"/>
      <c r="BU145" s="65"/>
    </row>
    <row r="146" spans="2:73" ht="8.5" customHeight="1" thickTop="1" thickBot="1" x14ac:dyDescent="0.25">
      <c r="B146" s="65">
        <v>209</v>
      </c>
      <c r="D146" s="66" t="s">
        <v>255</v>
      </c>
      <c r="E146" s="67" t="s">
        <v>2</v>
      </c>
      <c r="F146" s="68" t="s">
        <v>12</v>
      </c>
      <c r="G146" s="67" t="s">
        <v>4</v>
      </c>
      <c r="H146" s="28"/>
      <c r="I146" s="28"/>
      <c r="J146" s="29"/>
      <c r="K146" s="6"/>
      <c r="L146" s="35"/>
      <c r="M146" s="6"/>
      <c r="N146" s="44"/>
      <c r="Y146" s="13"/>
      <c r="Z146" s="13"/>
      <c r="AA146" s="12"/>
      <c r="AB146" s="11"/>
      <c r="AC146" s="14"/>
      <c r="AD146" s="8"/>
      <c r="AF146" s="66" t="s">
        <v>256</v>
      </c>
      <c r="AG146" s="67" t="s">
        <v>2</v>
      </c>
      <c r="AH146" s="68" t="s">
        <v>28</v>
      </c>
      <c r="AI146" s="67" t="s">
        <v>4</v>
      </c>
      <c r="AJ146" s="65">
        <v>257</v>
      </c>
      <c r="AM146" s="65">
        <v>305</v>
      </c>
      <c r="AO146" s="66" t="s">
        <v>257</v>
      </c>
      <c r="AP146" s="67" t="s">
        <v>2</v>
      </c>
      <c r="AQ146" s="68" t="s">
        <v>34</v>
      </c>
      <c r="AR146" s="67" t="s">
        <v>4</v>
      </c>
      <c r="AS146" s="28"/>
      <c r="AT146" s="28"/>
      <c r="AU146" s="29"/>
      <c r="AV146" s="11"/>
      <c r="AW146" s="13"/>
      <c r="AX146" s="12"/>
      <c r="AY146" s="44"/>
      <c r="BJ146" s="13"/>
      <c r="BK146" s="13"/>
      <c r="BL146" s="12"/>
      <c r="BM146" s="31"/>
      <c r="BN146" s="28"/>
      <c r="BO146" s="28"/>
      <c r="BQ146" s="66" t="s">
        <v>258</v>
      </c>
      <c r="BR146" s="67" t="s">
        <v>2</v>
      </c>
      <c r="BS146" s="68" t="s">
        <v>31</v>
      </c>
      <c r="BT146" s="67" t="s">
        <v>4</v>
      </c>
      <c r="BU146" s="65">
        <v>353</v>
      </c>
    </row>
    <row r="147" spans="2:73" ht="8.5" customHeight="1" thickTop="1" thickBot="1" x14ac:dyDescent="0.25">
      <c r="B147" s="65"/>
      <c r="D147" s="66"/>
      <c r="E147" s="67"/>
      <c r="F147" s="68"/>
      <c r="G147" s="67"/>
      <c r="H147" s="6"/>
      <c r="I147" s="6"/>
      <c r="J147" s="6"/>
      <c r="K147" s="6"/>
      <c r="L147" s="30"/>
      <c r="M147" s="6"/>
      <c r="N147" s="44"/>
      <c r="Y147" s="12"/>
      <c r="Z147" s="13"/>
      <c r="AA147" s="6"/>
      <c r="AB147" s="6"/>
      <c r="AC147" s="9"/>
      <c r="AD147" s="9"/>
      <c r="AF147" s="66"/>
      <c r="AG147" s="67"/>
      <c r="AH147" s="68"/>
      <c r="AI147" s="67"/>
      <c r="AJ147" s="65"/>
      <c r="AM147" s="65"/>
      <c r="AO147" s="66"/>
      <c r="AP147" s="67"/>
      <c r="AQ147" s="68"/>
      <c r="AR147" s="67"/>
      <c r="AS147" s="6"/>
      <c r="AT147" s="6"/>
      <c r="AU147" s="6"/>
      <c r="AV147" s="6"/>
      <c r="AW147" s="13"/>
      <c r="AX147" s="6"/>
      <c r="AY147" s="44"/>
      <c r="BJ147" s="12"/>
      <c r="BK147" s="13"/>
      <c r="BL147" s="6"/>
      <c r="BM147" s="6"/>
      <c r="BN147" s="6"/>
      <c r="BO147" s="6"/>
      <c r="BQ147" s="66"/>
      <c r="BR147" s="67"/>
      <c r="BS147" s="68"/>
      <c r="BT147" s="67"/>
      <c r="BU147" s="65"/>
    </row>
    <row r="148" spans="2:73" ht="8.5" customHeight="1" thickTop="1" thickBot="1" x14ac:dyDescent="0.25">
      <c r="B148" s="65">
        <v>210</v>
      </c>
      <c r="D148" s="66" t="s">
        <v>47</v>
      </c>
      <c r="E148" s="67" t="s">
        <v>2</v>
      </c>
      <c r="F148" s="68" t="s">
        <v>17</v>
      </c>
      <c r="G148" s="67" t="s">
        <v>4</v>
      </c>
      <c r="H148" s="6"/>
      <c r="I148" s="6"/>
      <c r="J148" s="6"/>
      <c r="K148" s="11"/>
      <c r="L148" s="6"/>
      <c r="M148" s="6"/>
      <c r="N148" s="44"/>
      <c r="Y148" s="12"/>
      <c r="Z148" s="31"/>
      <c r="AA148" s="6"/>
      <c r="AB148" s="6"/>
      <c r="AC148" s="8"/>
      <c r="AD148" s="8"/>
      <c r="AF148" s="66" t="s">
        <v>259</v>
      </c>
      <c r="AG148" s="67" t="s">
        <v>2</v>
      </c>
      <c r="AH148" s="68" t="s">
        <v>7</v>
      </c>
      <c r="AI148" s="67" t="s">
        <v>4</v>
      </c>
      <c r="AJ148" s="65">
        <v>258</v>
      </c>
      <c r="AM148" s="65">
        <v>306</v>
      </c>
      <c r="AO148" s="66" t="s">
        <v>260</v>
      </c>
      <c r="AP148" s="67" t="s">
        <v>2</v>
      </c>
      <c r="AQ148" s="68" t="s">
        <v>5</v>
      </c>
      <c r="AR148" s="67" t="s">
        <v>4</v>
      </c>
      <c r="AS148" s="6"/>
      <c r="AT148" s="6"/>
      <c r="AU148" s="6"/>
      <c r="AV148" s="6"/>
      <c r="AW148" s="29"/>
      <c r="AX148" s="6"/>
      <c r="AY148" s="44"/>
      <c r="BJ148" s="12"/>
      <c r="BK148" s="31"/>
      <c r="BL148" s="6"/>
      <c r="BM148" s="6"/>
      <c r="BN148" s="28"/>
      <c r="BO148" s="28"/>
      <c r="BQ148" s="66" t="s">
        <v>102</v>
      </c>
      <c r="BR148" s="67" t="s">
        <v>2</v>
      </c>
      <c r="BS148" s="68" t="s">
        <v>22</v>
      </c>
      <c r="BT148" s="67" t="s">
        <v>4</v>
      </c>
      <c r="BU148" s="65">
        <v>354</v>
      </c>
    </row>
    <row r="149" spans="2:73" ht="8.5" customHeight="1" thickTop="1" thickBot="1" x14ac:dyDescent="0.25">
      <c r="B149" s="65"/>
      <c r="D149" s="66"/>
      <c r="E149" s="67"/>
      <c r="F149" s="68"/>
      <c r="G149" s="67"/>
      <c r="H149" s="9"/>
      <c r="I149" s="9"/>
      <c r="J149" s="12"/>
      <c r="K149" s="11"/>
      <c r="L149" s="6"/>
      <c r="M149" s="6"/>
      <c r="N149" s="44"/>
      <c r="Y149" s="12"/>
      <c r="Z149" s="39"/>
      <c r="AA149" s="6"/>
      <c r="AB149" s="11"/>
      <c r="AC149" s="9"/>
      <c r="AD149" s="9"/>
      <c r="AF149" s="66"/>
      <c r="AG149" s="67"/>
      <c r="AH149" s="68"/>
      <c r="AI149" s="67"/>
      <c r="AJ149" s="65"/>
      <c r="AM149" s="65"/>
      <c r="AO149" s="66"/>
      <c r="AP149" s="67"/>
      <c r="AQ149" s="68"/>
      <c r="AR149" s="67"/>
      <c r="AS149" s="9"/>
      <c r="AT149" s="9"/>
      <c r="AU149" s="12"/>
      <c r="AV149" s="6"/>
      <c r="AW149" s="42"/>
      <c r="AX149" s="6"/>
      <c r="AY149" s="44"/>
      <c r="BJ149" s="12"/>
      <c r="BK149" s="39"/>
      <c r="BL149" s="6"/>
      <c r="BM149" s="33"/>
      <c r="BN149" s="6"/>
      <c r="BO149" s="6"/>
      <c r="BQ149" s="66"/>
      <c r="BR149" s="67"/>
      <c r="BS149" s="68"/>
      <c r="BT149" s="67"/>
      <c r="BU149" s="65"/>
    </row>
    <row r="150" spans="2:73" ht="8.5" customHeight="1" thickTop="1" x14ac:dyDescent="0.2">
      <c r="B150" s="65">
        <v>211</v>
      </c>
      <c r="D150" s="66" t="s">
        <v>43</v>
      </c>
      <c r="E150" s="67" t="s">
        <v>2</v>
      </c>
      <c r="F150" s="68" t="s">
        <v>34</v>
      </c>
      <c r="G150" s="67" t="s">
        <v>4</v>
      </c>
      <c r="H150" s="6"/>
      <c r="I150" s="6"/>
      <c r="J150" s="36"/>
      <c r="K150" s="11"/>
      <c r="L150" s="6"/>
      <c r="M150" s="6"/>
      <c r="N150" s="44"/>
      <c r="Y150" s="12"/>
      <c r="Z150" s="39"/>
      <c r="AA150" s="6"/>
      <c r="AB150" s="37"/>
      <c r="AC150" s="6"/>
      <c r="AD150" s="8"/>
      <c r="AF150" s="66" t="s">
        <v>52</v>
      </c>
      <c r="AG150" s="67" t="s">
        <v>2</v>
      </c>
      <c r="AH150" s="68" t="s">
        <v>8</v>
      </c>
      <c r="AI150" s="67" t="s">
        <v>4</v>
      </c>
      <c r="AJ150" s="65">
        <v>259</v>
      </c>
      <c r="AM150" s="65">
        <v>307</v>
      </c>
      <c r="AO150" s="66" t="s">
        <v>139</v>
      </c>
      <c r="AP150" s="67" t="s">
        <v>2</v>
      </c>
      <c r="AQ150" s="68" t="s">
        <v>22</v>
      </c>
      <c r="AR150" s="67" t="s">
        <v>4</v>
      </c>
      <c r="AS150" s="6"/>
      <c r="AT150" s="6"/>
      <c r="AU150" s="36"/>
      <c r="AV150" s="6"/>
      <c r="AW150" s="42"/>
      <c r="AX150" s="6"/>
      <c r="AY150" s="44"/>
      <c r="BJ150" s="12"/>
      <c r="BK150" s="39"/>
      <c r="BL150" s="11"/>
      <c r="BM150" s="13"/>
      <c r="BN150" s="12"/>
      <c r="BO150" s="8"/>
      <c r="BQ150" s="66" t="s">
        <v>261</v>
      </c>
      <c r="BR150" s="67" t="s">
        <v>2</v>
      </c>
      <c r="BS150" s="68" t="s">
        <v>37</v>
      </c>
      <c r="BT150" s="67" t="s">
        <v>4</v>
      </c>
      <c r="BU150" s="65">
        <v>355</v>
      </c>
    </row>
    <row r="151" spans="2:73" ht="8.5" customHeight="1" thickBot="1" x14ac:dyDescent="0.25">
      <c r="B151" s="65"/>
      <c r="D151" s="66"/>
      <c r="E151" s="67"/>
      <c r="F151" s="68"/>
      <c r="G151" s="67"/>
      <c r="H151" s="9"/>
      <c r="I151" s="41"/>
      <c r="J151" s="35"/>
      <c r="K151" s="11"/>
      <c r="L151" s="6"/>
      <c r="M151" s="6"/>
      <c r="N151" s="44"/>
      <c r="Y151" s="12"/>
      <c r="Z151" s="39"/>
      <c r="AA151" s="6"/>
      <c r="AB151" s="40"/>
      <c r="AC151" s="27"/>
      <c r="AD151" s="9"/>
      <c r="AF151" s="66"/>
      <c r="AG151" s="67"/>
      <c r="AH151" s="68"/>
      <c r="AI151" s="67"/>
      <c r="AJ151" s="65"/>
      <c r="AM151" s="65"/>
      <c r="AO151" s="66"/>
      <c r="AP151" s="67"/>
      <c r="AQ151" s="68"/>
      <c r="AR151" s="67"/>
      <c r="AS151" s="9"/>
      <c r="AT151" s="41"/>
      <c r="AU151" s="35"/>
      <c r="AV151" s="6"/>
      <c r="AW151" s="42"/>
      <c r="AX151" s="6"/>
      <c r="AY151" s="44"/>
      <c r="BJ151" s="12"/>
      <c r="BK151" s="39"/>
      <c r="BL151" s="11"/>
      <c r="BM151" s="12"/>
      <c r="BN151" s="13"/>
      <c r="BO151" s="9"/>
      <c r="BQ151" s="66"/>
      <c r="BR151" s="67"/>
      <c r="BS151" s="68"/>
      <c r="BT151" s="67"/>
      <c r="BU151" s="65"/>
    </row>
    <row r="152" spans="2:73" ht="8.5" customHeight="1" thickTop="1" thickBot="1" x14ac:dyDescent="0.25">
      <c r="B152" s="65">
        <v>212</v>
      </c>
      <c r="D152" s="66" t="s">
        <v>183</v>
      </c>
      <c r="E152" s="67" t="s">
        <v>2</v>
      </c>
      <c r="F152" s="68" t="s">
        <v>16</v>
      </c>
      <c r="G152" s="67" t="s">
        <v>4</v>
      </c>
      <c r="H152" s="28"/>
      <c r="I152" s="42"/>
      <c r="J152" s="11"/>
      <c r="K152" s="13"/>
      <c r="L152" s="6"/>
      <c r="M152" s="6"/>
      <c r="N152" s="44"/>
      <c r="Y152" s="12"/>
      <c r="Z152" s="39"/>
      <c r="AA152" s="11"/>
      <c r="AB152" s="12"/>
      <c r="AC152" s="39"/>
      <c r="AD152" s="28"/>
      <c r="AF152" s="66" t="s">
        <v>262</v>
      </c>
      <c r="AG152" s="67" t="s">
        <v>2</v>
      </c>
      <c r="AH152" s="68" t="s">
        <v>21</v>
      </c>
      <c r="AI152" s="67" t="s">
        <v>4</v>
      </c>
      <c r="AJ152" s="65">
        <v>260</v>
      </c>
      <c r="AM152" s="65">
        <v>308</v>
      </c>
      <c r="AO152" s="66" t="s">
        <v>263</v>
      </c>
      <c r="AP152" s="67" t="s">
        <v>2</v>
      </c>
      <c r="AQ152" s="68" t="s">
        <v>27</v>
      </c>
      <c r="AR152" s="67" t="s">
        <v>4</v>
      </c>
      <c r="AS152" s="28"/>
      <c r="AT152" s="42"/>
      <c r="AU152" s="11"/>
      <c r="AV152" s="12"/>
      <c r="AW152" s="42"/>
      <c r="AX152" s="6"/>
      <c r="AY152" s="44"/>
      <c r="BJ152" s="12"/>
      <c r="BK152" s="39"/>
      <c r="BL152" s="11"/>
      <c r="BM152" s="12"/>
      <c r="BN152" s="31"/>
      <c r="BO152" s="28"/>
      <c r="BQ152" s="66" t="s">
        <v>264</v>
      </c>
      <c r="BR152" s="67" t="s">
        <v>2</v>
      </c>
      <c r="BS152" s="68" t="s">
        <v>34</v>
      </c>
      <c r="BT152" s="67" t="s">
        <v>4</v>
      </c>
      <c r="BU152" s="65">
        <v>356</v>
      </c>
    </row>
    <row r="153" spans="2:73" ht="8.5" customHeight="1" thickTop="1" thickBot="1" x14ac:dyDescent="0.25">
      <c r="B153" s="65"/>
      <c r="D153" s="66"/>
      <c r="E153" s="67"/>
      <c r="F153" s="68"/>
      <c r="G153" s="67"/>
      <c r="H153" s="6"/>
      <c r="I153" s="6"/>
      <c r="J153" s="6"/>
      <c r="K153" s="13"/>
      <c r="L153" s="6"/>
      <c r="M153" s="6"/>
      <c r="N153" s="44"/>
      <c r="Q153" s="16"/>
      <c r="U153" s="16"/>
      <c r="Y153" s="12"/>
      <c r="Z153" s="39"/>
      <c r="AA153" s="27"/>
      <c r="AB153" s="6"/>
      <c r="AC153" s="6"/>
      <c r="AD153" s="6"/>
      <c r="AF153" s="66"/>
      <c r="AG153" s="67"/>
      <c r="AH153" s="68"/>
      <c r="AI153" s="67"/>
      <c r="AJ153" s="65"/>
      <c r="AM153" s="65"/>
      <c r="AO153" s="66"/>
      <c r="AP153" s="67"/>
      <c r="AQ153" s="68"/>
      <c r="AR153" s="67"/>
      <c r="AS153" s="6"/>
      <c r="AT153" s="6"/>
      <c r="AU153" s="6"/>
      <c r="AV153" s="41"/>
      <c r="AW153" s="42"/>
      <c r="AX153" s="6"/>
      <c r="AY153" s="44"/>
      <c r="BB153" s="16"/>
      <c r="BF153" s="16"/>
      <c r="BJ153" s="12"/>
      <c r="BK153" s="39"/>
      <c r="BL153" s="27"/>
      <c r="BM153" s="6"/>
      <c r="BN153" s="6"/>
      <c r="BO153" s="6"/>
      <c r="BQ153" s="66"/>
      <c r="BR153" s="67"/>
      <c r="BS153" s="68"/>
      <c r="BT153" s="67"/>
      <c r="BU153" s="65"/>
    </row>
    <row r="154" spans="2:73" ht="8.5" customHeight="1" thickTop="1" thickBot="1" x14ac:dyDescent="0.25">
      <c r="B154" s="65">
        <v>213</v>
      </c>
      <c r="D154" s="66" t="s">
        <v>265</v>
      </c>
      <c r="E154" s="67" t="s">
        <v>2</v>
      </c>
      <c r="F154" s="68" t="s">
        <v>5</v>
      </c>
      <c r="G154" s="67" t="s">
        <v>4</v>
      </c>
      <c r="H154" s="6"/>
      <c r="I154" s="6"/>
      <c r="J154" s="6"/>
      <c r="K154" s="29"/>
      <c r="L154" s="6"/>
      <c r="M154" s="6"/>
      <c r="N154" s="44"/>
      <c r="Q154" s="71">
        <v>8</v>
      </c>
      <c r="R154" s="62"/>
      <c r="T154" s="73">
        <v>11</v>
      </c>
      <c r="U154" s="74"/>
      <c r="Y154" s="12"/>
      <c r="Z154" s="6"/>
      <c r="AA154" s="39"/>
      <c r="AB154" s="6"/>
      <c r="AC154" s="6"/>
      <c r="AD154" s="28"/>
      <c r="AF154" s="66" t="s">
        <v>52</v>
      </c>
      <c r="AG154" s="67" t="s">
        <v>2</v>
      </c>
      <c r="AH154" s="68" t="s">
        <v>14</v>
      </c>
      <c r="AI154" s="67" t="s">
        <v>4</v>
      </c>
      <c r="AJ154" s="65">
        <v>261</v>
      </c>
      <c r="AM154" s="65">
        <v>309</v>
      </c>
      <c r="AO154" s="66" t="s">
        <v>266</v>
      </c>
      <c r="AP154" s="67" t="s">
        <v>2</v>
      </c>
      <c r="AQ154" s="68" t="s">
        <v>6</v>
      </c>
      <c r="AR154" s="67" t="s">
        <v>4</v>
      </c>
      <c r="AS154" s="6"/>
      <c r="AT154" s="6"/>
      <c r="AU154" s="6"/>
      <c r="AV154" s="42"/>
      <c r="AW154" s="6"/>
      <c r="AX154" s="6"/>
      <c r="AY154" s="44"/>
      <c r="BB154" s="71">
        <v>6</v>
      </c>
      <c r="BC154" s="62"/>
      <c r="BE154" s="73">
        <v>11</v>
      </c>
      <c r="BF154" s="74"/>
      <c r="BJ154" s="12"/>
      <c r="BK154" s="6"/>
      <c r="BL154" s="39"/>
      <c r="BM154" s="6"/>
      <c r="BN154" s="6"/>
      <c r="BO154" s="28"/>
      <c r="BQ154" s="66" t="s">
        <v>267</v>
      </c>
      <c r="BR154" s="67" t="s">
        <v>2</v>
      </c>
      <c r="BS154" s="68" t="s">
        <v>18</v>
      </c>
      <c r="BT154" s="67" t="s">
        <v>4</v>
      </c>
      <c r="BU154" s="65">
        <v>357</v>
      </c>
    </row>
    <row r="155" spans="2:73" ht="8.5" customHeight="1" thickTop="1" thickBot="1" x14ac:dyDescent="0.25">
      <c r="B155" s="65"/>
      <c r="D155" s="66"/>
      <c r="E155" s="67"/>
      <c r="F155" s="68"/>
      <c r="G155" s="67"/>
      <c r="H155" s="9"/>
      <c r="I155" s="12"/>
      <c r="J155" s="6"/>
      <c r="K155" s="42"/>
      <c r="L155" s="6"/>
      <c r="M155" s="6"/>
      <c r="N155" s="44"/>
      <c r="Q155" s="72"/>
      <c r="R155" s="62"/>
      <c r="S155" s="17"/>
      <c r="T155" s="62"/>
      <c r="U155" s="74"/>
      <c r="Y155" s="12"/>
      <c r="Z155" s="6"/>
      <c r="AA155" s="39"/>
      <c r="AB155" s="6"/>
      <c r="AC155" s="33"/>
      <c r="AD155" s="6"/>
      <c r="AF155" s="66"/>
      <c r="AG155" s="67"/>
      <c r="AH155" s="68"/>
      <c r="AI155" s="67"/>
      <c r="AJ155" s="65"/>
      <c r="AM155" s="65"/>
      <c r="AO155" s="66"/>
      <c r="AP155" s="67"/>
      <c r="AQ155" s="68"/>
      <c r="AR155" s="67"/>
      <c r="AS155" s="9"/>
      <c r="AT155" s="12"/>
      <c r="AU155" s="6"/>
      <c r="AV155" s="42"/>
      <c r="AW155" s="6"/>
      <c r="AX155" s="6"/>
      <c r="AY155" s="44"/>
      <c r="BB155" s="72"/>
      <c r="BC155" s="62"/>
      <c r="BD155" s="17"/>
      <c r="BE155" s="62"/>
      <c r="BF155" s="74"/>
      <c r="BJ155" s="12"/>
      <c r="BK155" s="6"/>
      <c r="BL155" s="39"/>
      <c r="BM155" s="6"/>
      <c r="BN155" s="33"/>
      <c r="BO155" s="6"/>
      <c r="BQ155" s="66"/>
      <c r="BR155" s="67"/>
      <c r="BS155" s="68"/>
      <c r="BT155" s="67"/>
      <c r="BU155" s="65"/>
    </row>
    <row r="156" spans="2:73" ht="8.5" customHeight="1" thickTop="1" thickBot="1" x14ac:dyDescent="0.25">
      <c r="B156" s="65">
        <v>214</v>
      </c>
      <c r="D156" s="66" t="s">
        <v>247</v>
      </c>
      <c r="E156" s="67" t="s">
        <v>2</v>
      </c>
      <c r="F156" s="68" t="s">
        <v>6</v>
      </c>
      <c r="G156" s="67" t="s">
        <v>4</v>
      </c>
      <c r="H156" s="28"/>
      <c r="I156" s="36"/>
      <c r="J156" s="6"/>
      <c r="K156" s="42"/>
      <c r="L156" s="6"/>
      <c r="M156" s="6"/>
      <c r="N156" s="44"/>
      <c r="Q156" s="71">
        <v>8</v>
      </c>
      <c r="R156" s="62"/>
      <c r="T156" s="73">
        <v>11</v>
      </c>
      <c r="U156" s="74"/>
      <c r="Y156" s="12"/>
      <c r="Z156" s="6"/>
      <c r="AA156" s="39"/>
      <c r="AB156" s="11"/>
      <c r="AC156" s="13"/>
      <c r="AD156" s="14"/>
      <c r="AF156" s="66" t="s">
        <v>268</v>
      </c>
      <c r="AG156" s="67" t="s">
        <v>2</v>
      </c>
      <c r="AH156" s="68" t="s">
        <v>23</v>
      </c>
      <c r="AI156" s="67" t="s">
        <v>4</v>
      </c>
      <c r="AJ156" s="65">
        <v>262</v>
      </c>
      <c r="AM156" s="65">
        <v>310</v>
      </c>
      <c r="AO156" s="66" t="s">
        <v>226</v>
      </c>
      <c r="AP156" s="67" t="s">
        <v>2</v>
      </c>
      <c r="AQ156" s="68" t="s">
        <v>7</v>
      </c>
      <c r="AR156" s="67" t="s">
        <v>4</v>
      </c>
      <c r="AS156" s="28"/>
      <c r="AT156" s="36"/>
      <c r="AU156" s="6"/>
      <c r="AV156" s="42"/>
      <c r="AW156" s="6"/>
      <c r="AX156" s="6"/>
      <c r="AY156" s="44"/>
      <c r="BB156" s="71">
        <v>3</v>
      </c>
      <c r="BC156" s="62"/>
      <c r="BE156" s="73">
        <v>11</v>
      </c>
      <c r="BF156" s="74"/>
      <c r="BJ156" s="12"/>
      <c r="BK156" s="6"/>
      <c r="BL156" s="39"/>
      <c r="BM156" s="11"/>
      <c r="BN156" s="13"/>
      <c r="BO156" s="14"/>
      <c r="BQ156" s="66" t="s">
        <v>269</v>
      </c>
      <c r="BR156" s="67" t="s">
        <v>2</v>
      </c>
      <c r="BS156" s="68" t="s">
        <v>30</v>
      </c>
      <c r="BT156" s="67" t="s">
        <v>4</v>
      </c>
      <c r="BU156" s="65">
        <v>358</v>
      </c>
    </row>
    <row r="157" spans="2:73" ht="8.5" customHeight="1" thickTop="1" thickBot="1" x14ac:dyDescent="0.25">
      <c r="B157" s="65"/>
      <c r="D157" s="66"/>
      <c r="E157" s="67"/>
      <c r="F157" s="68"/>
      <c r="G157" s="67"/>
      <c r="H157" s="6"/>
      <c r="I157" s="6"/>
      <c r="J157" s="41"/>
      <c r="K157" s="42"/>
      <c r="L157" s="6"/>
      <c r="M157" s="6"/>
      <c r="N157" s="44"/>
      <c r="O157" s="78">
        <f>IF(Q154="","",IF(Q154&gt;T154,1,0)+IF(Q156&gt;T156,1,0)+IF(Q158&gt;T158,1,0)+IF(Q160&gt;T160,1,0)+IF(Q162&gt;T162,1,0))</f>
        <v>0</v>
      </c>
      <c r="P157" s="79"/>
      <c r="Q157" s="72"/>
      <c r="R157" s="62"/>
      <c r="S157" s="17"/>
      <c r="T157" s="62"/>
      <c r="U157" s="74"/>
      <c r="V157" s="80">
        <f>IF(Q154="","",IF(Q154&lt;T154,1,0)+IF(Q156&lt;T156,1,0)+IF(Q158&lt;T158,1,0)+IF(Q160&lt;T160,1,0)+IF(Q162&lt;T162,1,0))</f>
        <v>3</v>
      </c>
      <c r="W157" s="78"/>
      <c r="Y157" s="12"/>
      <c r="Z157" s="6"/>
      <c r="AA157" s="39"/>
      <c r="AB157" s="27"/>
      <c r="AC157" s="6"/>
      <c r="AD157" s="9"/>
      <c r="AF157" s="66"/>
      <c r="AG157" s="67"/>
      <c r="AH157" s="68"/>
      <c r="AI157" s="67"/>
      <c r="AJ157" s="65"/>
      <c r="AM157" s="65"/>
      <c r="AO157" s="66"/>
      <c r="AP157" s="67"/>
      <c r="AQ157" s="68"/>
      <c r="AR157" s="67"/>
      <c r="AS157" s="6"/>
      <c r="AT157" s="6"/>
      <c r="AU157" s="41"/>
      <c r="AV157" s="42"/>
      <c r="AW157" s="6"/>
      <c r="AX157" s="6"/>
      <c r="AY157" s="44"/>
      <c r="AZ157" s="78">
        <f>IF(BB154="","",IF(BB154&gt;BE154,1,0)+IF(BB156&gt;BE156,1,0)+IF(BB158&gt;BE158,1,0)+IF(BB160&gt;BE160,1,0)+IF(BB162&gt;BE162,1,0))</f>
        <v>0</v>
      </c>
      <c r="BA157" s="79"/>
      <c r="BB157" s="72"/>
      <c r="BC157" s="62"/>
      <c r="BD157" s="17"/>
      <c r="BE157" s="62"/>
      <c r="BF157" s="74"/>
      <c r="BG157" s="80">
        <f>IF(BB154="","",IF(BB154&lt;BE154,1,0)+IF(BB156&lt;BE156,1,0)+IF(BB158&lt;BE158,1,0)+IF(BB160&lt;BE160,1,0)+IF(BB162&lt;BE162,1,0))</f>
        <v>3</v>
      </c>
      <c r="BH157" s="78"/>
      <c r="BJ157" s="12"/>
      <c r="BK157" s="6"/>
      <c r="BL157" s="39"/>
      <c r="BM157" s="27"/>
      <c r="BN157" s="6"/>
      <c r="BO157" s="9"/>
      <c r="BQ157" s="66"/>
      <c r="BR157" s="67"/>
      <c r="BS157" s="68"/>
      <c r="BT157" s="67"/>
      <c r="BU157" s="65"/>
    </row>
    <row r="158" spans="2:73" ht="8.5" customHeight="1" thickTop="1" thickBot="1" x14ac:dyDescent="0.25">
      <c r="B158" s="65">
        <v>215</v>
      </c>
      <c r="D158" s="66" t="s">
        <v>270</v>
      </c>
      <c r="E158" s="67" t="s">
        <v>2</v>
      </c>
      <c r="F158" s="68" t="s">
        <v>14</v>
      </c>
      <c r="G158" s="67" t="s">
        <v>4</v>
      </c>
      <c r="H158" s="28"/>
      <c r="I158" s="28"/>
      <c r="J158" s="42"/>
      <c r="K158" s="6"/>
      <c r="L158" s="6"/>
      <c r="M158" s="6"/>
      <c r="N158" s="46"/>
      <c r="O158" s="78"/>
      <c r="P158" s="79"/>
      <c r="Q158" s="71">
        <v>5</v>
      </c>
      <c r="R158" s="62"/>
      <c r="T158" s="73">
        <v>11</v>
      </c>
      <c r="U158" s="74"/>
      <c r="V158" s="80"/>
      <c r="W158" s="78"/>
      <c r="X158" s="47"/>
      <c r="Y158" s="6"/>
      <c r="Z158" s="6"/>
      <c r="AA158" s="6"/>
      <c r="AB158" s="39"/>
      <c r="AC158" s="28"/>
      <c r="AD158" s="28"/>
      <c r="AF158" s="66" t="s">
        <v>271</v>
      </c>
      <c r="AG158" s="67" t="s">
        <v>2</v>
      </c>
      <c r="AH158" s="68" t="s">
        <v>10</v>
      </c>
      <c r="AI158" s="67" t="s">
        <v>4</v>
      </c>
      <c r="AJ158" s="65">
        <v>263</v>
      </c>
      <c r="AM158" s="65">
        <v>311</v>
      </c>
      <c r="AO158" s="66" t="s">
        <v>272</v>
      </c>
      <c r="AP158" s="67" t="s">
        <v>2</v>
      </c>
      <c r="AQ158" s="68" t="s">
        <v>10</v>
      </c>
      <c r="AR158" s="67" t="s">
        <v>4</v>
      </c>
      <c r="AS158" s="28"/>
      <c r="AT158" s="28"/>
      <c r="AU158" s="42"/>
      <c r="AV158" s="6"/>
      <c r="AW158" s="6"/>
      <c r="AX158" s="6"/>
      <c r="AY158" s="46"/>
      <c r="AZ158" s="78"/>
      <c r="BA158" s="79"/>
      <c r="BB158" s="71">
        <v>18</v>
      </c>
      <c r="BC158" s="62"/>
      <c r="BE158" s="73">
        <v>20</v>
      </c>
      <c r="BF158" s="74"/>
      <c r="BG158" s="80"/>
      <c r="BH158" s="78"/>
      <c r="BI158" s="47"/>
      <c r="BJ158" s="6"/>
      <c r="BK158" s="6"/>
      <c r="BL158" s="6"/>
      <c r="BM158" s="39"/>
      <c r="BN158" s="28"/>
      <c r="BO158" s="28"/>
      <c r="BQ158" s="66" t="s">
        <v>273</v>
      </c>
      <c r="BR158" s="67" t="s">
        <v>2</v>
      </c>
      <c r="BS158" s="68" t="s">
        <v>9</v>
      </c>
      <c r="BT158" s="67" t="s">
        <v>4</v>
      </c>
      <c r="BU158" s="65">
        <v>359</v>
      </c>
    </row>
    <row r="159" spans="2:73" ht="8.5" customHeight="1" thickTop="1" x14ac:dyDescent="0.2">
      <c r="B159" s="65"/>
      <c r="D159" s="66"/>
      <c r="E159" s="67"/>
      <c r="F159" s="68"/>
      <c r="G159" s="67"/>
      <c r="H159" s="6"/>
      <c r="I159" s="6"/>
      <c r="J159" s="6"/>
      <c r="K159" s="6"/>
      <c r="L159" s="6"/>
      <c r="M159" s="11"/>
      <c r="N159" s="43"/>
      <c r="O159" s="78"/>
      <c r="P159" s="79"/>
      <c r="Q159" s="72"/>
      <c r="R159" s="62"/>
      <c r="S159" s="17"/>
      <c r="T159" s="62"/>
      <c r="U159" s="74"/>
      <c r="V159" s="80"/>
      <c r="W159" s="78"/>
      <c r="X159" s="48"/>
      <c r="Y159" s="6"/>
      <c r="Z159" s="6"/>
      <c r="AA159" s="6"/>
      <c r="AB159" s="6"/>
      <c r="AC159" s="6"/>
      <c r="AD159" s="6"/>
      <c r="AF159" s="66"/>
      <c r="AG159" s="67"/>
      <c r="AH159" s="68"/>
      <c r="AI159" s="67"/>
      <c r="AJ159" s="65"/>
      <c r="AM159" s="65"/>
      <c r="AO159" s="66"/>
      <c r="AP159" s="67"/>
      <c r="AQ159" s="68"/>
      <c r="AR159" s="67"/>
      <c r="AS159" s="6"/>
      <c r="AT159" s="6"/>
      <c r="AU159" s="6"/>
      <c r="AV159" s="6"/>
      <c r="AW159" s="6"/>
      <c r="AX159" s="11"/>
      <c r="AY159" s="43"/>
      <c r="AZ159" s="78"/>
      <c r="BA159" s="79"/>
      <c r="BB159" s="72"/>
      <c r="BC159" s="62"/>
      <c r="BD159" s="17"/>
      <c r="BE159" s="62"/>
      <c r="BF159" s="74"/>
      <c r="BG159" s="80"/>
      <c r="BH159" s="78"/>
      <c r="BI159" s="48"/>
      <c r="BJ159" s="6"/>
      <c r="BK159" s="6"/>
      <c r="BL159" s="6"/>
      <c r="BM159" s="6"/>
      <c r="BN159" s="6"/>
      <c r="BO159" s="6"/>
      <c r="BQ159" s="66"/>
      <c r="BR159" s="67"/>
      <c r="BS159" s="68"/>
      <c r="BT159" s="67"/>
      <c r="BU159" s="65"/>
    </row>
    <row r="160" spans="2:73" ht="8.5" customHeight="1" thickBot="1" x14ac:dyDescent="0.25">
      <c r="B160" s="65">
        <v>216</v>
      </c>
      <c r="D160" s="66" t="s">
        <v>274</v>
      </c>
      <c r="E160" s="67" t="s">
        <v>2</v>
      </c>
      <c r="F160" s="68" t="s">
        <v>10</v>
      </c>
      <c r="G160" s="67" t="s">
        <v>4</v>
      </c>
      <c r="H160" s="28"/>
      <c r="I160" s="28"/>
      <c r="J160" s="6"/>
      <c r="K160" s="6"/>
      <c r="L160" s="6"/>
      <c r="M160" s="11"/>
      <c r="O160" s="78"/>
      <c r="P160" s="79"/>
      <c r="Q160" s="71"/>
      <c r="R160" s="62"/>
      <c r="T160" s="73"/>
      <c r="U160" s="74"/>
      <c r="V160" s="80"/>
      <c r="W160" s="78"/>
      <c r="X160" s="48"/>
      <c r="Y160" s="6"/>
      <c r="Z160" s="6"/>
      <c r="AA160" s="6"/>
      <c r="AB160" s="6"/>
      <c r="AC160" s="28"/>
      <c r="AD160" s="28"/>
      <c r="AF160" s="66" t="s">
        <v>275</v>
      </c>
      <c r="AG160" s="67" t="s">
        <v>2</v>
      </c>
      <c r="AH160" s="68" t="s">
        <v>10</v>
      </c>
      <c r="AI160" s="67" t="s">
        <v>4</v>
      </c>
      <c r="AJ160" s="65">
        <v>264</v>
      </c>
      <c r="AM160" s="65">
        <v>312</v>
      </c>
      <c r="AO160" s="66" t="s">
        <v>276</v>
      </c>
      <c r="AP160" s="67" t="s">
        <v>2</v>
      </c>
      <c r="AQ160" s="68" t="s">
        <v>6</v>
      </c>
      <c r="AR160" s="67" t="s">
        <v>4</v>
      </c>
      <c r="AS160" s="28"/>
      <c r="AT160" s="28"/>
      <c r="AU160" s="6"/>
      <c r="AV160" s="6"/>
      <c r="AW160" s="6"/>
      <c r="AX160" s="11"/>
      <c r="AZ160" s="78"/>
      <c r="BA160" s="79"/>
      <c r="BB160" s="71"/>
      <c r="BC160" s="62"/>
      <c r="BE160" s="73"/>
      <c r="BF160" s="74"/>
      <c r="BG160" s="80"/>
      <c r="BH160" s="78"/>
      <c r="BI160" s="48"/>
      <c r="BJ160" s="6"/>
      <c r="BK160" s="6"/>
      <c r="BL160" s="6"/>
      <c r="BM160" s="6"/>
      <c r="BN160" s="28"/>
      <c r="BO160" s="28"/>
      <c r="BQ160" s="66" t="s">
        <v>277</v>
      </c>
      <c r="BR160" s="67" t="s">
        <v>2</v>
      </c>
      <c r="BS160" s="68" t="s">
        <v>9</v>
      </c>
      <c r="BT160" s="67" t="s">
        <v>4</v>
      </c>
      <c r="BU160" s="65">
        <v>360</v>
      </c>
    </row>
    <row r="161" spans="2:73" ht="8.5" customHeight="1" thickTop="1" thickBot="1" x14ac:dyDescent="0.25">
      <c r="B161" s="65"/>
      <c r="D161" s="66"/>
      <c r="E161" s="67"/>
      <c r="F161" s="68"/>
      <c r="G161" s="67"/>
      <c r="H161" s="6"/>
      <c r="I161" s="6"/>
      <c r="J161" s="34"/>
      <c r="K161" s="6"/>
      <c r="L161" s="6"/>
      <c r="M161" s="11"/>
      <c r="Q161" s="72"/>
      <c r="R161" s="62"/>
      <c r="S161" s="17"/>
      <c r="T161" s="62"/>
      <c r="U161" s="74"/>
      <c r="X161" s="48"/>
      <c r="Y161" s="6"/>
      <c r="Z161" s="6"/>
      <c r="AA161" s="6"/>
      <c r="AB161" s="33"/>
      <c r="AC161" s="6"/>
      <c r="AD161" s="6"/>
      <c r="AF161" s="66"/>
      <c r="AG161" s="67"/>
      <c r="AH161" s="68"/>
      <c r="AI161" s="67"/>
      <c r="AJ161" s="65"/>
      <c r="AM161" s="65"/>
      <c r="AO161" s="66"/>
      <c r="AP161" s="67"/>
      <c r="AQ161" s="68"/>
      <c r="AR161" s="67"/>
      <c r="AS161" s="6"/>
      <c r="AT161" s="6"/>
      <c r="AU161" s="34"/>
      <c r="AV161" s="6"/>
      <c r="AW161" s="6"/>
      <c r="AX161" s="11"/>
      <c r="BB161" s="72"/>
      <c r="BC161" s="62"/>
      <c r="BD161" s="17"/>
      <c r="BE161" s="62"/>
      <c r="BF161" s="74"/>
      <c r="BI161" s="48"/>
      <c r="BJ161" s="6"/>
      <c r="BK161" s="6"/>
      <c r="BL161" s="6"/>
      <c r="BM161" s="33"/>
      <c r="BN161" s="6"/>
      <c r="BO161" s="6"/>
      <c r="BQ161" s="66"/>
      <c r="BR161" s="67"/>
      <c r="BS161" s="68"/>
      <c r="BT161" s="67"/>
      <c r="BU161" s="65"/>
    </row>
    <row r="162" spans="2:73" ht="8.5" customHeight="1" thickTop="1" thickBot="1" x14ac:dyDescent="0.25">
      <c r="B162" s="65">
        <v>217</v>
      </c>
      <c r="D162" s="66" t="s">
        <v>278</v>
      </c>
      <c r="E162" s="67" t="s">
        <v>2</v>
      </c>
      <c r="F162" s="68" t="s">
        <v>19</v>
      </c>
      <c r="G162" s="67" t="s">
        <v>4</v>
      </c>
      <c r="H162" s="6"/>
      <c r="I162" s="11"/>
      <c r="J162" s="12"/>
      <c r="K162" s="42"/>
      <c r="L162" s="6"/>
      <c r="M162" s="11"/>
      <c r="Q162" s="71"/>
      <c r="R162" s="62"/>
      <c r="T162" s="73"/>
      <c r="U162" s="74"/>
      <c r="X162" s="48"/>
      <c r="Y162" s="6"/>
      <c r="Z162" s="6"/>
      <c r="AA162" s="39"/>
      <c r="AB162" s="11"/>
      <c r="AC162" s="12"/>
      <c r="AD162" s="28"/>
      <c r="AF162" s="66" t="s">
        <v>279</v>
      </c>
      <c r="AG162" s="67" t="s">
        <v>2</v>
      </c>
      <c r="AH162" s="68" t="s">
        <v>12</v>
      </c>
      <c r="AI162" s="67" t="s">
        <v>4</v>
      </c>
      <c r="AJ162" s="65">
        <v>265</v>
      </c>
      <c r="AM162" s="65">
        <v>313</v>
      </c>
      <c r="AO162" s="66" t="s">
        <v>280</v>
      </c>
      <c r="AP162" s="67" t="s">
        <v>2</v>
      </c>
      <c r="AQ162" s="68" t="s">
        <v>10</v>
      </c>
      <c r="AR162" s="67" t="s">
        <v>4</v>
      </c>
      <c r="AS162" s="28"/>
      <c r="AT162" s="11"/>
      <c r="AU162" s="12"/>
      <c r="AV162" s="42"/>
      <c r="AW162" s="6"/>
      <c r="AX162" s="11"/>
      <c r="BB162" s="71"/>
      <c r="BC162" s="62"/>
      <c r="BE162" s="73"/>
      <c r="BF162" s="74"/>
      <c r="BI162" s="48"/>
      <c r="BJ162" s="6"/>
      <c r="BK162" s="6"/>
      <c r="BL162" s="39"/>
      <c r="BM162" s="11"/>
      <c r="BN162" s="12"/>
      <c r="BO162" s="28"/>
      <c r="BQ162" s="66" t="s">
        <v>263</v>
      </c>
      <c r="BR162" s="67" t="s">
        <v>2</v>
      </c>
      <c r="BS162" s="68" t="s">
        <v>15</v>
      </c>
      <c r="BT162" s="67" t="s">
        <v>4</v>
      </c>
      <c r="BU162" s="65">
        <v>361</v>
      </c>
    </row>
    <row r="163" spans="2:73" ht="8.5" customHeight="1" thickTop="1" thickBot="1" x14ac:dyDescent="0.25">
      <c r="B163" s="65"/>
      <c r="D163" s="66"/>
      <c r="E163" s="67"/>
      <c r="F163" s="68"/>
      <c r="G163" s="67"/>
      <c r="H163" s="9"/>
      <c r="I163" s="13"/>
      <c r="J163" s="6"/>
      <c r="K163" s="42"/>
      <c r="L163" s="6"/>
      <c r="M163" s="11"/>
      <c r="Q163" s="72"/>
      <c r="R163" s="62"/>
      <c r="S163" s="17"/>
      <c r="T163" s="62"/>
      <c r="U163" s="74"/>
      <c r="X163" s="48"/>
      <c r="Y163" s="6"/>
      <c r="Z163" s="6"/>
      <c r="AA163" s="39"/>
      <c r="AB163" s="6"/>
      <c r="AC163" s="32"/>
      <c r="AD163" s="6"/>
      <c r="AF163" s="66"/>
      <c r="AG163" s="67"/>
      <c r="AH163" s="68"/>
      <c r="AI163" s="67"/>
      <c r="AJ163" s="65"/>
      <c r="AM163" s="65"/>
      <c r="AO163" s="66"/>
      <c r="AP163" s="67"/>
      <c r="AQ163" s="68"/>
      <c r="AR163" s="67"/>
      <c r="AS163" s="6"/>
      <c r="AT163" s="30"/>
      <c r="AU163" s="6"/>
      <c r="AV163" s="42"/>
      <c r="AW163" s="6"/>
      <c r="AX163" s="11"/>
      <c r="BB163" s="72"/>
      <c r="BC163" s="62"/>
      <c r="BD163" s="17"/>
      <c r="BE163" s="62"/>
      <c r="BF163" s="74"/>
      <c r="BI163" s="48"/>
      <c r="BJ163" s="6"/>
      <c r="BK163" s="6"/>
      <c r="BL163" s="39"/>
      <c r="BM163" s="6"/>
      <c r="BN163" s="32"/>
      <c r="BO163" s="6"/>
      <c r="BQ163" s="66"/>
      <c r="BR163" s="67"/>
      <c r="BS163" s="68"/>
      <c r="BT163" s="67"/>
      <c r="BU163" s="65"/>
    </row>
    <row r="164" spans="2:73" ht="8.5" customHeight="1" thickTop="1" thickBot="1" x14ac:dyDescent="0.25">
      <c r="B164" s="65">
        <v>218</v>
      </c>
      <c r="D164" s="66" t="s">
        <v>281</v>
      </c>
      <c r="E164" s="67" t="s">
        <v>2</v>
      </c>
      <c r="F164" s="68" t="s">
        <v>5</v>
      </c>
      <c r="G164" s="67" t="s">
        <v>4</v>
      </c>
      <c r="H164" s="28"/>
      <c r="I164" s="29"/>
      <c r="J164" s="6"/>
      <c r="K164" s="42"/>
      <c r="L164" s="6"/>
      <c r="M164" s="11"/>
      <c r="Q164" s="17"/>
      <c r="U164" s="17"/>
      <c r="X164" s="48"/>
      <c r="Y164" s="6"/>
      <c r="Z164" s="6"/>
      <c r="AA164" s="39"/>
      <c r="AB164" s="6"/>
      <c r="AC164" s="11"/>
      <c r="AD164" s="14"/>
      <c r="AF164" s="66" t="s">
        <v>282</v>
      </c>
      <c r="AG164" s="67" t="s">
        <v>2</v>
      </c>
      <c r="AH164" s="68" t="s">
        <v>24</v>
      </c>
      <c r="AI164" s="67" t="s">
        <v>4</v>
      </c>
      <c r="AJ164" s="65">
        <v>266</v>
      </c>
      <c r="AM164" s="65">
        <v>314</v>
      </c>
      <c r="AO164" s="66" t="s">
        <v>283</v>
      </c>
      <c r="AP164" s="67" t="s">
        <v>2</v>
      </c>
      <c r="AQ164" s="68" t="s">
        <v>7</v>
      </c>
      <c r="AR164" s="67" t="s">
        <v>4</v>
      </c>
      <c r="AS164" s="10"/>
      <c r="AT164" s="6"/>
      <c r="AU164" s="6"/>
      <c r="AV164" s="42"/>
      <c r="AW164" s="6"/>
      <c r="AX164" s="11"/>
      <c r="BB164" s="17"/>
      <c r="BF164" s="17"/>
      <c r="BI164" s="48"/>
      <c r="BJ164" s="6"/>
      <c r="BK164" s="6"/>
      <c r="BL164" s="39"/>
      <c r="BM164" s="6"/>
      <c r="BN164" s="11"/>
      <c r="BO164" s="14"/>
      <c r="BQ164" s="66" t="s">
        <v>284</v>
      </c>
      <c r="BR164" s="67" t="s">
        <v>2</v>
      </c>
      <c r="BS164" s="68" t="s">
        <v>11</v>
      </c>
      <c r="BT164" s="67" t="s">
        <v>4</v>
      </c>
      <c r="BU164" s="65">
        <v>362</v>
      </c>
    </row>
    <row r="165" spans="2:73" ht="8.5" customHeight="1" thickTop="1" thickBot="1" x14ac:dyDescent="0.25">
      <c r="B165" s="65"/>
      <c r="D165" s="66"/>
      <c r="E165" s="67"/>
      <c r="F165" s="68"/>
      <c r="G165" s="67"/>
      <c r="H165" s="6"/>
      <c r="I165" s="6"/>
      <c r="J165" s="6"/>
      <c r="K165" s="34"/>
      <c r="L165" s="6"/>
      <c r="M165" s="11"/>
      <c r="S165" s="53"/>
      <c r="X165" s="48"/>
      <c r="Y165" s="6"/>
      <c r="Z165" s="6"/>
      <c r="AA165" s="33"/>
      <c r="AB165" s="6"/>
      <c r="AC165" s="6"/>
      <c r="AD165" s="9"/>
      <c r="AF165" s="66"/>
      <c r="AG165" s="67"/>
      <c r="AH165" s="68"/>
      <c r="AI165" s="67"/>
      <c r="AJ165" s="65"/>
      <c r="AM165" s="65"/>
      <c r="AO165" s="66"/>
      <c r="AP165" s="67"/>
      <c r="AQ165" s="68"/>
      <c r="AR165" s="67"/>
      <c r="AS165" s="6"/>
      <c r="AT165" s="6"/>
      <c r="AU165" s="6"/>
      <c r="AV165" s="34"/>
      <c r="AW165" s="6"/>
      <c r="AX165" s="11"/>
      <c r="BD165" s="19"/>
      <c r="BI165" s="48"/>
      <c r="BJ165" s="6"/>
      <c r="BK165" s="6"/>
      <c r="BL165" s="33"/>
      <c r="BM165" s="6"/>
      <c r="BN165" s="6"/>
      <c r="BO165" s="9"/>
      <c r="BQ165" s="66"/>
      <c r="BR165" s="67"/>
      <c r="BS165" s="68"/>
      <c r="BT165" s="67"/>
      <c r="BU165" s="65"/>
    </row>
    <row r="166" spans="2:73" ht="8.5" customHeight="1" thickTop="1" thickBot="1" x14ac:dyDescent="0.25">
      <c r="B166" s="65">
        <v>219</v>
      </c>
      <c r="D166" s="66" t="s">
        <v>285</v>
      </c>
      <c r="E166" s="67" t="s">
        <v>2</v>
      </c>
      <c r="F166" s="68" t="s">
        <v>104</v>
      </c>
      <c r="G166" s="67" t="s">
        <v>4</v>
      </c>
      <c r="H166" s="6"/>
      <c r="I166" s="6"/>
      <c r="J166" s="11"/>
      <c r="K166" s="12"/>
      <c r="L166" s="42"/>
      <c r="M166" s="11"/>
      <c r="S166" s="53"/>
      <c r="X166" s="48"/>
      <c r="Y166" s="6"/>
      <c r="Z166" s="39"/>
      <c r="AA166" s="11"/>
      <c r="AB166" s="12"/>
      <c r="AC166" s="6"/>
      <c r="AD166" s="8"/>
      <c r="AF166" s="66" t="s">
        <v>286</v>
      </c>
      <c r="AG166" s="67" t="s">
        <v>2</v>
      </c>
      <c r="AH166" s="68" t="s">
        <v>19</v>
      </c>
      <c r="AI166" s="67" t="s">
        <v>4</v>
      </c>
      <c r="AJ166" s="65">
        <v>267</v>
      </c>
      <c r="AM166" s="65">
        <v>315</v>
      </c>
      <c r="AO166" s="66" t="s">
        <v>287</v>
      </c>
      <c r="AP166" s="67" t="s">
        <v>2</v>
      </c>
      <c r="AQ166" s="68" t="s">
        <v>35</v>
      </c>
      <c r="AR166" s="67" t="s">
        <v>4</v>
      </c>
      <c r="AS166" s="28"/>
      <c r="AT166" s="6"/>
      <c r="AU166" s="11"/>
      <c r="AV166" s="12"/>
      <c r="AW166" s="42"/>
      <c r="AX166" s="11"/>
      <c r="BD166" s="19"/>
      <c r="BI166" s="48"/>
      <c r="BJ166" s="6"/>
      <c r="BK166" s="39"/>
      <c r="BL166" s="11"/>
      <c r="BM166" s="12"/>
      <c r="BN166" s="6"/>
      <c r="BO166" s="28"/>
      <c r="BQ166" s="66" t="s">
        <v>288</v>
      </c>
      <c r="BR166" s="67" t="s">
        <v>2</v>
      </c>
      <c r="BS166" s="68" t="s">
        <v>24</v>
      </c>
      <c r="BT166" s="67" t="s">
        <v>4</v>
      </c>
      <c r="BU166" s="65">
        <v>363</v>
      </c>
    </row>
    <row r="167" spans="2:73" ht="8.5" customHeight="1" thickTop="1" thickBot="1" x14ac:dyDescent="0.25">
      <c r="B167" s="65"/>
      <c r="D167" s="66"/>
      <c r="E167" s="67"/>
      <c r="F167" s="68"/>
      <c r="G167" s="67"/>
      <c r="H167" s="9"/>
      <c r="I167" s="12"/>
      <c r="J167" s="11"/>
      <c r="K167" s="12"/>
      <c r="L167" s="42"/>
      <c r="M167" s="11"/>
      <c r="S167" s="53"/>
      <c r="X167" s="48"/>
      <c r="Y167" s="6"/>
      <c r="Z167" s="39"/>
      <c r="AA167" s="11"/>
      <c r="AB167" s="12"/>
      <c r="AC167" s="11"/>
      <c r="AD167" s="9"/>
      <c r="AF167" s="66"/>
      <c r="AG167" s="67"/>
      <c r="AH167" s="68"/>
      <c r="AI167" s="67"/>
      <c r="AJ167" s="65"/>
      <c r="AM167" s="65"/>
      <c r="AO167" s="66"/>
      <c r="AP167" s="67"/>
      <c r="AQ167" s="68"/>
      <c r="AR167" s="67"/>
      <c r="AS167" s="6"/>
      <c r="AT167" s="34"/>
      <c r="AU167" s="11"/>
      <c r="AV167" s="12"/>
      <c r="AW167" s="42"/>
      <c r="AX167" s="11"/>
      <c r="BD167" s="19"/>
      <c r="BI167" s="48"/>
      <c r="BJ167" s="6"/>
      <c r="BK167" s="39"/>
      <c r="BL167" s="11"/>
      <c r="BM167" s="12"/>
      <c r="BN167" s="33"/>
      <c r="BO167" s="6"/>
      <c r="BQ167" s="66"/>
      <c r="BR167" s="67"/>
      <c r="BS167" s="68"/>
      <c r="BT167" s="67"/>
      <c r="BU167" s="65"/>
    </row>
    <row r="168" spans="2:73" ht="8.5" customHeight="1" thickTop="1" thickBot="1" x14ac:dyDescent="0.25">
      <c r="B168" s="65">
        <v>220</v>
      </c>
      <c r="D168" s="66" t="s">
        <v>18</v>
      </c>
      <c r="E168" s="67" t="s">
        <v>2</v>
      </c>
      <c r="F168" s="68" t="s">
        <v>18</v>
      </c>
      <c r="G168" s="67" t="s">
        <v>4</v>
      </c>
      <c r="H168" s="28"/>
      <c r="I168" s="36"/>
      <c r="J168" s="11"/>
      <c r="K168" s="12"/>
      <c r="L168" s="42"/>
      <c r="M168" s="11"/>
      <c r="S168" s="53"/>
      <c r="X168" s="48"/>
      <c r="Y168" s="6"/>
      <c r="Z168" s="39"/>
      <c r="AA168" s="11"/>
      <c r="AB168" s="12"/>
      <c r="AC168" s="37"/>
      <c r="AD168" s="28"/>
      <c r="AF168" s="66" t="s">
        <v>289</v>
      </c>
      <c r="AG168" s="67" t="s">
        <v>2</v>
      </c>
      <c r="AH168" s="68" t="s">
        <v>18</v>
      </c>
      <c r="AI168" s="67" t="s">
        <v>4</v>
      </c>
      <c r="AJ168" s="65">
        <v>268</v>
      </c>
      <c r="AM168" s="65">
        <v>316</v>
      </c>
      <c r="AO168" s="66" t="s">
        <v>290</v>
      </c>
      <c r="AP168" s="67" t="s">
        <v>2</v>
      </c>
      <c r="AQ168" s="68" t="s">
        <v>23</v>
      </c>
      <c r="AR168" s="67" t="s">
        <v>4</v>
      </c>
      <c r="AS168" s="10"/>
      <c r="AT168" s="12"/>
      <c r="AU168" s="35"/>
      <c r="AV168" s="6"/>
      <c r="AW168" s="42"/>
      <c r="AX168" s="11"/>
      <c r="BD168" s="19"/>
      <c r="BI168" s="48"/>
      <c r="BJ168" s="6"/>
      <c r="BK168" s="39"/>
      <c r="BL168" s="6"/>
      <c r="BM168" s="40"/>
      <c r="BN168" s="11"/>
      <c r="BO168" s="14"/>
      <c r="BQ168" s="66" t="s">
        <v>291</v>
      </c>
      <c r="BR168" s="67" t="s">
        <v>2</v>
      </c>
      <c r="BS168" s="68" t="s">
        <v>7</v>
      </c>
      <c r="BT168" s="67" t="s">
        <v>4</v>
      </c>
      <c r="BU168" s="65">
        <v>364</v>
      </c>
    </row>
    <row r="169" spans="2:73" ht="8.5" customHeight="1" thickTop="1" thickBot="1" x14ac:dyDescent="0.25">
      <c r="B169" s="65"/>
      <c r="D169" s="66"/>
      <c r="E169" s="67"/>
      <c r="F169" s="68"/>
      <c r="G169" s="67"/>
      <c r="H169" s="6"/>
      <c r="I169" s="6"/>
      <c r="J169" s="13"/>
      <c r="K169" s="6"/>
      <c r="L169" s="42"/>
      <c r="M169" s="11"/>
      <c r="S169" s="53"/>
      <c r="X169" s="48"/>
      <c r="Y169" s="6"/>
      <c r="Z169" s="39"/>
      <c r="AA169" s="6"/>
      <c r="AB169" s="13"/>
      <c r="AC169" s="6"/>
      <c r="AD169" s="6"/>
      <c r="AF169" s="66"/>
      <c r="AG169" s="67"/>
      <c r="AH169" s="68"/>
      <c r="AI169" s="67"/>
      <c r="AJ169" s="65"/>
      <c r="AM169" s="65"/>
      <c r="AO169" s="66"/>
      <c r="AP169" s="67"/>
      <c r="AQ169" s="68"/>
      <c r="AR169" s="67"/>
      <c r="AS169" s="6"/>
      <c r="AT169" s="6"/>
      <c r="AU169" s="30"/>
      <c r="AV169" s="6"/>
      <c r="AW169" s="42"/>
      <c r="AX169" s="11"/>
      <c r="BD169" s="19"/>
      <c r="BI169" s="48"/>
      <c r="BJ169" s="6"/>
      <c r="BK169" s="39"/>
      <c r="BL169" s="6"/>
      <c r="BM169" s="32"/>
      <c r="BN169" s="6"/>
      <c r="BO169" s="9"/>
      <c r="BQ169" s="66"/>
      <c r="BR169" s="67"/>
      <c r="BS169" s="68"/>
      <c r="BT169" s="67"/>
      <c r="BU169" s="65"/>
    </row>
    <row r="170" spans="2:73" ht="8.5" customHeight="1" thickTop="1" thickBot="1" x14ac:dyDescent="0.25">
      <c r="B170" s="65">
        <v>221</v>
      </c>
      <c r="D170" s="66" t="s">
        <v>292</v>
      </c>
      <c r="E170" s="67" t="s">
        <v>2</v>
      </c>
      <c r="F170" s="68" t="s">
        <v>22</v>
      </c>
      <c r="G170" s="67" t="s">
        <v>4</v>
      </c>
      <c r="H170" s="28"/>
      <c r="I170" s="28"/>
      <c r="J170" s="29"/>
      <c r="K170" s="6"/>
      <c r="L170" s="42"/>
      <c r="M170" s="11"/>
      <c r="S170" s="53"/>
      <c r="X170" s="48"/>
      <c r="Y170" s="6"/>
      <c r="Z170" s="39"/>
      <c r="AA170" s="6"/>
      <c r="AB170" s="31"/>
      <c r="AC170" s="28"/>
      <c r="AD170" s="28"/>
      <c r="AF170" s="66" t="s">
        <v>293</v>
      </c>
      <c r="AG170" s="67" t="s">
        <v>2</v>
      </c>
      <c r="AH170" s="68" t="s">
        <v>20</v>
      </c>
      <c r="AI170" s="67" t="s">
        <v>4</v>
      </c>
      <c r="AJ170" s="65">
        <v>269</v>
      </c>
      <c r="AM170" s="65">
        <v>317</v>
      </c>
      <c r="AO170" s="66" t="s">
        <v>294</v>
      </c>
      <c r="AP170" s="67" t="s">
        <v>2</v>
      </c>
      <c r="AQ170" s="68" t="s">
        <v>32</v>
      </c>
      <c r="AR170" s="67" t="s">
        <v>4</v>
      </c>
      <c r="AS170" s="8"/>
      <c r="AT170" s="10"/>
      <c r="AU170" s="6"/>
      <c r="AV170" s="6"/>
      <c r="AW170" s="42"/>
      <c r="AX170" s="11"/>
      <c r="BD170" s="19"/>
      <c r="BI170" s="48"/>
      <c r="BJ170" s="6"/>
      <c r="BK170" s="39"/>
      <c r="BL170" s="6"/>
      <c r="BM170" s="11"/>
      <c r="BN170" s="14"/>
      <c r="BO170" s="8"/>
      <c r="BQ170" s="66" t="s">
        <v>295</v>
      </c>
      <c r="BR170" s="67" t="s">
        <v>2</v>
      </c>
      <c r="BS170" s="68" t="s">
        <v>8</v>
      </c>
      <c r="BT170" s="67" t="s">
        <v>4</v>
      </c>
      <c r="BU170" s="65">
        <v>365</v>
      </c>
    </row>
    <row r="171" spans="2:73" ht="8.5" customHeight="1" thickTop="1" thickBot="1" x14ac:dyDescent="0.25">
      <c r="B171" s="65"/>
      <c r="D171" s="66"/>
      <c r="E171" s="67"/>
      <c r="F171" s="68"/>
      <c r="G171" s="67"/>
      <c r="H171" s="6"/>
      <c r="I171" s="6"/>
      <c r="J171" s="6"/>
      <c r="K171" s="6"/>
      <c r="L171" s="34"/>
      <c r="M171" s="11"/>
      <c r="S171" s="53"/>
      <c r="X171" s="48"/>
      <c r="Y171" s="6"/>
      <c r="Z171" s="33"/>
      <c r="AA171" s="6"/>
      <c r="AB171" s="6"/>
      <c r="AC171" s="6"/>
      <c r="AD171" s="6"/>
      <c r="AF171" s="66"/>
      <c r="AG171" s="67"/>
      <c r="AH171" s="68"/>
      <c r="AI171" s="67"/>
      <c r="AJ171" s="65"/>
      <c r="AM171" s="65"/>
      <c r="AO171" s="66"/>
      <c r="AP171" s="67"/>
      <c r="AQ171" s="68"/>
      <c r="AR171" s="67"/>
      <c r="AS171" s="6"/>
      <c r="AT171" s="6"/>
      <c r="AU171" s="6"/>
      <c r="AV171" s="6"/>
      <c r="AW171" s="34"/>
      <c r="AX171" s="11"/>
      <c r="BD171" s="19"/>
      <c r="BI171" s="48"/>
      <c r="BJ171" s="6"/>
      <c r="BK171" s="33"/>
      <c r="BL171" s="6"/>
      <c r="BM171" s="6"/>
      <c r="BN171" s="9"/>
      <c r="BO171" s="9"/>
      <c r="BQ171" s="66"/>
      <c r="BR171" s="67"/>
      <c r="BS171" s="68"/>
      <c r="BT171" s="67"/>
      <c r="BU171" s="65"/>
    </row>
    <row r="172" spans="2:73" ht="8.5" customHeight="1" thickTop="1" thickBot="1" x14ac:dyDescent="0.25">
      <c r="B172" s="65">
        <v>222</v>
      </c>
      <c r="D172" s="66" t="s">
        <v>296</v>
      </c>
      <c r="E172" s="67" t="s">
        <v>2</v>
      </c>
      <c r="F172" s="68" t="s">
        <v>23</v>
      </c>
      <c r="G172" s="67" t="s">
        <v>4</v>
      </c>
      <c r="H172" s="28"/>
      <c r="I172" s="28"/>
      <c r="J172" s="6"/>
      <c r="K172" s="11"/>
      <c r="L172" s="13"/>
      <c r="M172" s="13"/>
      <c r="S172" s="53"/>
      <c r="X172" s="48"/>
      <c r="Y172" s="11"/>
      <c r="Z172" s="13"/>
      <c r="AA172" s="12"/>
      <c r="AB172" s="6"/>
      <c r="AC172" s="8"/>
      <c r="AD172" s="8"/>
      <c r="AF172" s="66" t="s">
        <v>297</v>
      </c>
      <c r="AG172" s="67" t="s">
        <v>2</v>
      </c>
      <c r="AH172" s="68" t="s">
        <v>21</v>
      </c>
      <c r="AI172" s="67" t="s">
        <v>4</v>
      </c>
      <c r="AJ172" s="65">
        <v>270</v>
      </c>
      <c r="AM172" s="65">
        <v>318</v>
      </c>
      <c r="AO172" s="66" t="s">
        <v>269</v>
      </c>
      <c r="AP172" s="67" t="s">
        <v>2</v>
      </c>
      <c r="AQ172" s="68" t="s">
        <v>21</v>
      </c>
      <c r="AR172" s="67" t="s">
        <v>4</v>
      </c>
      <c r="AS172" s="28"/>
      <c r="AT172" s="28"/>
      <c r="AU172" s="6"/>
      <c r="AV172" s="11"/>
      <c r="AW172" s="13"/>
      <c r="AX172" s="13"/>
      <c r="BD172" s="19"/>
      <c r="BI172" s="48"/>
      <c r="BJ172" s="11"/>
      <c r="BK172" s="13"/>
      <c r="BL172" s="12"/>
      <c r="BM172" s="6"/>
      <c r="BN172" s="28"/>
      <c r="BO172" s="28"/>
      <c r="BQ172" s="66" t="s">
        <v>298</v>
      </c>
      <c r="BR172" s="67" t="s">
        <v>2</v>
      </c>
      <c r="BS172" s="68" t="s">
        <v>33</v>
      </c>
      <c r="BT172" s="67" t="s">
        <v>4</v>
      </c>
      <c r="BU172" s="65">
        <v>366</v>
      </c>
    </row>
    <row r="173" spans="2:73" ht="8.5" customHeight="1" thickTop="1" thickBot="1" x14ac:dyDescent="0.25">
      <c r="B173" s="65"/>
      <c r="D173" s="66"/>
      <c r="E173" s="67"/>
      <c r="F173" s="68"/>
      <c r="G173" s="67"/>
      <c r="H173" s="6"/>
      <c r="I173" s="6"/>
      <c r="J173" s="34"/>
      <c r="K173" s="11"/>
      <c r="L173" s="13"/>
      <c r="M173" s="13"/>
      <c r="S173" s="53"/>
      <c r="X173" s="48"/>
      <c r="Y173" s="11"/>
      <c r="Z173" s="13"/>
      <c r="AA173" s="12"/>
      <c r="AB173" s="11"/>
      <c r="AC173" s="9"/>
      <c r="AD173" s="9"/>
      <c r="AF173" s="66"/>
      <c r="AG173" s="67"/>
      <c r="AH173" s="68"/>
      <c r="AI173" s="67"/>
      <c r="AJ173" s="65"/>
      <c r="AM173" s="65"/>
      <c r="AO173" s="66"/>
      <c r="AP173" s="67"/>
      <c r="AQ173" s="68"/>
      <c r="AR173" s="67"/>
      <c r="AS173" s="6"/>
      <c r="AT173" s="6"/>
      <c r="AU173" s="34"/>
      <c r="AV173" s="11"/>
      <c r="AW173" s="13"/>
      <c r="AX173" s="13"/>
      <c r="BD173" s="19"/>
      <c r="BI173" s="48"/>
      <c r="BJ173" s="11"/>
      <c r="BK173" s="13"/>
      <c r="BL173" s="12"/>
      <c r="BM173" s="33"/>
      <c r="BN173" s="6"/>
      <c r="BO173" s="6"/>
      <c r="BQ173" s="66"/>
      <c r="BR173" s="67"/>
      <c r="BS173" s="68"/>
      <c r="BT173" s="67"/>
      <c r="BU173" s="65"/>
    </row>
    <row r="174" spans="2:73" ht="8.5" customHeight="1" thickTop="1" x14ac:dyDescent="0.2">
      <c r="B174" s="65">
        <v>223</v>
      </c>
      <c r="D174" s="66" t="s">
        <v>299</v>
      </c>
      <c r="E174" s="67" t="s">
        <v>2</v>
      </c>
      <c r="F174" s="68" t="s">
        <v>21</v>
      </c>
      <c r="G174" s="67" t="s">
        <v>4</v>
      </c>
      <c r="H174" s="6"/>
      <c r="I174" s="11"/>
      <c r="J174" s="12"/>
      <c r="K174" s="35"/>
      <c r="L174" s="11"/>
      <c r="M174" s="13"/>
      <c r="S174" s="53"/>
      <c r="X174" s="48"/>
      <c r="Y174" s="11"/>
      <c r="Z174" s="13"/>
      <c r="AA174" s="12"/>
      <c r="AB174" s="37"/>
      <c r="AC174" s="6"/>
      <c r="AD174" s="8"/>
      <c r="AF174" s="66" t="s">
        <v>300</v>
      </c>
      <c r="AG174" s="67" t="s">
        <v>2</v>
      </c>
      <c r="AH174" s="68" t="s">
        <v>15</v>
      </c>
      <c r="AI174" s="67" t="s">
        <v>4</v>
      </c>
      <c r="AJ174" s="65">
        <v>271</v>
      </c>
      <c r="AM174" s="65">
        <v>319</v>
      </c>
      <c r="AO174" s="66" t="s">
        <v>301</v>
      </c>
      <c r="AP174" s="67" t="s">
        <v>2</v>
      </c>
      <c r="AQ174" s="68" t="s">
        <v>17</v>
      </c>
      <c r="AR174" s="67" t="s">
        <v>4</v>
      </c>
      <c r="AS174" s="6"/>
      <c r="AT174" s="11"/>
      <c r="AU174" s="12"/>
      <c r="AV174" s="35"/>
      <c r="AW174" s="11"/>
      <c r="AX174" s="13"/>
      <c r="BD174" s="19"/>
      <c r="BI174" s="48"/>
      <c r="BJ174" s="11"/>
      <c r="BK174" s="12"/>
      <c r="BL174" s="40"/>
      <c r="BM174" s="11"/>
      <c r="BN174" s="12"/>
      <c r="BO174" s="8"/>
      <c r="BQ174" s="66" t="s">
        <v>302</v>
      </c>
      <c r="BR174" s="67" t="s">
        <v>2</v>
      </c>
      <c r="BS174" s="68" t="s">
        <v>5</v>
      </c>
      <c r="BT174" s="67" t="s">
        <v>4</v>
      </c>
      <c r="BU174" s="65">
        <v>367</v>
      </c>
    </row>
    <row r="175" spans="2:73" ht="8.5" customHeight="1" thickBot="1" x14ac:dyDescent="0.25">
      <c r="B175" s="65"/>
      <c r="D175" s="66"/>
      <c r="E175" s="67"/>
      <c r="F175" s="68"/>
      <c r="G175" s="67"/>
      <c r="H175" s="9"/>
      <c r="I175" s="13"/>
      <c r="J175" s="6"/>
      <c r="K175" s="35"/>
      <c r="L175" s="11"/>
      <c r="M175" s="13"/>
      <c r="S175" s="53"/>
      <c r="X175" s="48"/>
      <c r="Y175" s="11"/>
      <c r="Z175" s="13"/>
      <c r="AA175" s="12"/>
      <c r="AB175" s="40"/>
      <c r="AC175" s="27"/>
      <c r="AD175" s="9"/>
      <c r="AF175" s="66"/>
      <c r="AG175" s="67"/>
      <c r="AH175" s="68"/>
      <c r="AI175" s="67"/>
      <c r="AJ175" s="65"/>
      <c r="AM175" s="65"/>
      <c r="AO175" s="66"/>
      <c r="AP175" s="67"/>
      <c r="AQ175" s="68"/>
      <c r="AR175" s="67"/>
      <c r="AS175" s="9"/>
      <c r="AT175" s="13"/>
      <c r="AU175" s="6"/>
      <c r="AV175" s="35"/>
      <c r="AW175" s="11"/>
      <c r="AX175" s="13"/>
      <c r="BD175" s="19"/>
      <c r="BI175" s="48"/>
      <c r="BJ175" s="11"/>
      <c r="BK175" s="12"/>
      <c r="BL175" s="40"/>
      <c r="BM175" s="6"/>
      <c r="BN175" s="13"/>
      <c r="BO175" s="9"/>
      <c r="BQ175" s="66"/>
      <c r="BR175" s="67"/>
      <c r="BS175" s="68"/>
      <c r="BT175" s="67"/>
      <c r="BU175" s="65"/>
    </row>
    <row r="176" spans="2:73" ht="8.5" customHeight="1" thickTop="1" thickBot="1" x14ac:dyDescent="0.25">
      <c r="B176" s="65">
        <v>224</v>
      </c>
      <c r="D176" s="66" t="s">
        <v>281</v>
      </c>
      <c r="E176" s="67" t="s">
        <v>2</v>
      </c>
      <c r="F176" s="68" t="s">
        <v>16</v>
      </c>
      <c r="G176" s="67" t="s">
        <v>4</v>
      </c>
      <c r="H176" s="28"/>
      <c r="I176" s="29"/>
      <c r="J176" s="6"/>
      <c r="K176" s="35"/>
      <c r="L176" s="11"/>
      <c r="M176" s="13"/>
      <c r="S176" s="53"/>
      <c r="X176" s="48"/>
      <c r="Y176" s="11"/>
      <c r="Z176" s="13"/>
      <c r="AA176" s="13"/>
      <c r="AB176" s="12"/>
      <c r="AC176" s="39"/>
      <c r="AD176" s="28"/>
      <c r="AF176" s="66" t="s">
        <v>303</v>
      </c>
      <c r="AG176" s="67" t="s">
        <v>2</v>
      </c>
      <c r="AH176" s="68" t="s">
        <v>9</v>
      </c>
      <c r="AI176" s="67" t="s">
        <v>4</v>
      </c>
      <c r="AJ176" s="65">
        <v>272</v>
      </c>
      <c r="AM176" s="65">
        <v>320</v>
      </c>
      <c r="AO176" s="66" t="s">
        <v>52</v>
      </c>
      <c r="AP176" s="67" t="s">
        <v>2</v>
      </c>
      <c r="AQ176" s="68" t="s">
        <v>13</v>
      </c>
      <c r="AR176" s="67" t="s">
        <v>4</v>
      </c>
      <c r="AS176" s="28"/>
      <c r="AT176" s="29"/>
      <c r="AU176" s="6"/>
      <c r="AV176" s="35"/>
      <c r="AW176" s="11"/>
      <c r="AX176" s="13"/>
      <c r="BD176" s="19"/>
      <c r="BI176" s="48"/>
      <c r="BJ176" s="11"/>
      <c r="BK176" s="12"/>
      <c r="BL176" s="40"/>
      <c r="BM176" s="6"/>
      <c r="BN176" s="31"/>
      <c r="BO176" s="28"/>
      <c r="BQ176" s="66" t="s">
        <v>215</v>
      </c>
      <c r="BR176" s="67" t="s">
        <v>2</v>
      </c>
      <c r="BS176" s="68" t="s">
        <v>25</v>
      </c>
      <c r="BT176" s="67" t="s">
        <v>4</v>
      </c>
      <c r="BU176" s="65">
        <v>368</v>
      </c>
    </row>
    <row r="177" spans="2:73" ht="8.5" customHeight="1" thickTop="1" thickBot="1" x14ac:dyDescent="0.25">
      <c r="B177" s="65"/>
      <c r="D177" s="66"/>
      <c r="E177" s="67"/>
      <c r="F177" s="68"/>
      <c r="G177" s="67"/>
      <c r="H177" s="6"/>
      <c r="I177" s="6"/>
      <c r="J177" s="6"/>
      <c r="K177" s="30"/>
      <c r="L177" s="11"/>
      <c r="M177" s="13"/>
      <c r="S177" s="53"/>
      <c r="X177" s="48"/>
      <c r="Y177" s="11"/>
      <c r="Z177" s="12"/>
      <c r="AA177" s="13"/>
      <c r="AB177" s="6"/>
      <c r="AC177" s="6"/>
      <c r="AD177" s="6"/>
      <c r="AF177" s="66"/>
      <c r="AG177" s="67"/>
      <c r="AH177" s="68"/>
      <c r="AI177" s="67"/>
      <c r="AJ177" s="65"/>
      <c r="AM177" s="65"/>
      <c r="AO177" s="66"/>
      <c r="AP177" s="67"/>
      <c r="AQ177" s="68"/>
      <c r="AR177" s="67"/>
      <c r="AS177" s="6"/>
      <c r="AT177" s="6"/>
      <c r="AU177" s="6"/>
      <c r="AV177" s="30"/>
      <c r="AW177" s="11"/>
      <c r="AX177" s="13"/>
      <c r="BD177" s="19"/>
      <c r="BI177" s="48"/>
      <c r="BJ177" s="11"/>
      <c r="BK177" s="12"/>
      <c r="BL177" s="32"/>
      <c r="BM177" s="6"/>
      <c r="BN177" s="6"/>
      <c r="BO177" s="6"/>
      <c r="BQ177" s="66"/>
      <c r="BR177" s="67"/>
      <c r="BS177" s="68"/>
      <c r="BT177" s="67"/>
      <c r="BU177" s="65"/>
    </row>
    <row r="178" spans="2:73" ht="8.5" customHeight="1" thickTop="1" thickBot="1" x14ac:dyDescent="0.25">
      <c r="B178" s="65">
        <v>225</v>
      </c>
      <c r="D178" s="66" t="s">
        <v>177</v>
      </c>
      <c r="E178" s="67" t="s">
        <v>2</v>
      </c>
      <c r="F178" s="68" t="s">
        <v>11</v>
      </c>
      <c r="G178" s="67" t="s">
        <v>4</v>
      </c>
      <c r="H178" s="6"/>
      <c r="I178" s="6"/>
      <c r="J178" s="11"/>
      <c r="K178" s="6"/>
      <c r="L178" s="11"/>
      <c r="M178" s="13"/>
      <c r="S178" s="53"/>
      <c r="X178" s="48"/>
      <c r="Y178" s="11"/>
      <c r="Z178" s="12"/>
      <c r="AA178" s="31"/>
      <c r="AB178" s="6"/>
      <c r="AC178" s="6"/>
      <c r="AD178" s="28"/>
      <c r="AF178" s="66" t="s">
        <v>304</v>
      </c>
      <c r="AG178" s="67" t="s">
        <v>2</v>
      </c>
      <c r="AH178" s="68" t="s">
        <v>14</v>
      </c>
      <c r="AI178" s="67" t="s">
        <v>4</v>
      </c>
      <c r="AJ178" s="65">
        <v>273</v>
      </c>
      <c r="AM178" s="65">
        <v>321</v>
      </c>
      <c r="AO178" s="66" t="s">
        <v>305</v>
      </c>
      <c r="AP178" s="67" t="s">
        <v>2</v>
      </c>
      <c r="AQ178" s="68" t="s">
        <v>30</v>
      </c>
      <c r="AR178" s="67" t="s">
        <v>4</v>
      </c>
      <c r="AS178" s="28"/>
      <c r="AT178" s="6"/>
      <c r="AU178" s="11"/>
      <c r="AV178" s="6"/>
      <c r="AW178" s="11"/>
      <c r="AX178" s="13"/>
      <c r="BD178" s="19"/>
      <c r="BI178" s="48"/>
      <c r="BJ178" s="11"/>
      <c r="BK178" s="12"/>
      <c r="BL178" s="11"/>
      <c r="BM178" s="12"/>
      <c r="BN178" s="6"/>
      <c r="BO178" s="8"/>
      <c r="BQ178" s="66" t="s">
        <v>237</v>
      </c>
      <c r="BR178" s="67" t="s">
        <v>2</v>
      </c>
      <c r="BS178" s="68" t="s">
        <v>12</v>
      </c>
      <c r="BT178" s="67" t="s">
        <v>4</v>
      </c>
      <c r="BU178" s="65">
        <v>369</v>
      </c>
    </row>
    <row r="179" spans="2:73" ht="8.5" customHeight="1" thickTop="1" thickBot="1" x14ac:dyDescent="0.25">
      <c r="B179" s="65"/>
      <c r="D179" s="66"/>
      <c r="E179" s="67"/>
      <c r="F179" s="68"/>
      <c r="G179" s="67"/>
      <c r="H179" s="9"/>
      <c r="I179" s="12"/>
      <c r="J179" s="11"/>
      <c r="K179" s="6"/>
      <c r="L179" s="11"/>
      <c r="M179" s="13"/>
      <c r="S179" s="53"/>
      <c r="X179" s="48"/>
      <c r="Y179" s="11"/>
      <c r="Z179" s="12"/>
      <c r="AA179" s="39"/>
      <c r="AB179" s="6"/>
      <c r="AC179" s="33"/>
      <c r="AD179" s="6"/>
      <c r="AF179" s="66"/>
      <c r="AG179" s="67"/>
      <c r="AH179" s="68"/>
      <c r="AI179" s="67"/>
      <c r="AJ179" s="65"/>
      <c r="AM179" s="65"/>
      <c r="AO179" s="66"/>
      <c r="AP179" s="67"/>
      <c r="AQ179" s="68"/>
      <c r="AR179" s="67"/>
      <c r="AS179" s="6"/>
      <c r="AT179" s="34"/>
      <c r="AU179" s="11"/>
      <c r="AV179" s="6"/>
      <c r="AW179" s="11"/>
      <c r="AX179" s="13"/>
      <c r="BD179" s="19"/>
      <c r="BI179" s="48"/>
      <c r="BJ179" s="11"/>
      <c r="BK179" s="12"/>
      <c r="BL179" s="6"/>
      <c r="BM179" s="12"/>
      <c r="BN179" s="11"/>
      <c r="BO179" s="9"/>
      <c r="BQ179" s="66"/>
      <c r="BR179" s="67"/>
      <c r="BS179" s="68"/>
      <c r="BT179" s="67"/>
      <c r="BU179" s="65"/>
    </row>
    <row r="180" spans="2:73" ht="8.5" customHeight="1" thickTop="1" thickBot="1" x14ac:dyDescent="0.25">
      <c r="B180" s="65">
        <v>226</v>
      </c>
      <c r="D180" s="66" t="s">
        <v>306</v>
      </c>
      <c r="E180" s="67" t="s">
        <v>2</v>
      </c>
      <c r="F180" s="68" t="s">
        <v>7</v>
      </c>
      <c r="G180" s="67" t="s">
        <v>4</v>
      </c>
      <c r="H180" s="28"/>
      <c r="I180" s="36"/>
      <c r="J180" s="11"/>
      <c r="K180" s="6"/>
      <c r="L180" s="11"/>
      <c r="M180" s="13"/>
      <c r="S180" s="53"/>
      <c r="X180" s="48"/>
      <c r="Y180" s="11"/>
      <c r="Z180" s="12"/>
      <c r="AA180" s="39"/>
      <c r="AB180" s="11"/>
      <c r="AC180" s="13"/>
      <c r="AD180" s="14"/>
      <c r="AF180" s="66" t="s">
        <v>307</v>
      </c>
      <c r="AG180" s="67" t="s">
        <v>2</v>
      </c>
      <c r="AH180" s="68" t="s">
        <v>11</v>
      </c>
      <c r="AI180" s="67" t="s">
        <v>4</v>
      </c>
      <c r="AJ180" s="65">
        <v>274</v>
      </c>
      <c r="AM180" s="65">
        <v>322</v>
      </c>
      <c r="AO180" s="66" t="s">
        <v>308</v>
      </c>
      <c r="AP180" s="67" t="s">
        <v>2</v>
      </c>
      <c r="AQ180" s="68" t="s">
        <v>26</v>
      </c>
      <c r="AR180" s="67" t="s">
        <v>4</v>
      </c>
      <c r="AS180" s="10"/>
      <c r="AT180" s="13"/>
      <c r="AU180" s="13"/>
      <c r="AV180" s="6"/>
      <c r="AW180" s="11"/>
      <c r="AX180" s="13"/>
      <c r="BD180" s="19"/>
      <c r="BI180" s="48"/>
      <c r="BJ180" s="11"/>
      <c r="BK180" s="12"/>
      <c r="BL180" s="6"/>
      <c r="BM180" s="12"/>
      <c r="BN180" s="37"/>
      <c r="BO180" s="28"/>
      <c r="BQ180" s="66" t="s">
        <v>309</v>
      </c>
      <c r="BR180" s="67" t="s">
        <v>2</v>
      </c>
      <c r="BS180" s="68" t="s">
        <v>14</v>
      </c>
      <c r="BT180" s="67" t="s">
        <v>4</v>
      </c>
      <c r="BU180" s="65">
        <v>370</v>
      </c>
    </row>
    <row r="181" spans="2:73" ht="8.5" customHeight="1" thickTop="1" thickBot="1" x14ac:dyDescent="0.25">
      <c r="B181" s="65"/>
      <c r="D181" s="66"/>
      <c r="E181" s="67"/>
      <c r="F181" s="68"/>
      <c r="G181" s="67"/>
      <c r="H181" s="6"/>
      <c r="I181" s="6"/>
      <c r="J181" s="13"/>
      <c r="K181" s="6"/>
      <c r="L181" s="11"/>
      <c r="M181" s="13"/>
      <c r="S181" s="53"/>
      <c r="X181" s="48"/>
      <c r="Y181" s="11"/>
      <c r="Z181" s="12"/>
      <c r="AA181" s="39"/>
      <c r="AB181" s="27"/>
      <c r="AC181" s="6"/>
      <c r="AD181" s="9"/>
      <c r="AF181" s="66"/>
      <c r="AG181" s="67"/>
      <c r="AH181" s="68"/>
      <c r="AI181" s="67"/>
      <c r="AJ181" s="65"/>
      <c r="AM181" s="65"/>
      <c r="AO181" s="66"/>
      <c r="AP181" s="67"/>
      <c r="AQ181" s="68"/>
      <c r="AR181" s="67"/>
      <c r="AS181" s="6"/>
      <c r="AT181" s="6"/>
      <c r="AU181" s="13"/>
      <c r="AV181" s="6"/>
      <c r="AW181" s="11"/>
      <c r="AX181" s="13"/>
      <c r="BD181" s="19"/>
      <c r="BI181" s="48"/>
      <c r="BJ181" s="11"/>
      <c r="BK181" s="12"/>
      <c r="BL181" s="6"/>
      <c r="BM181" s="13"/>
      <c r="BN181" s="6"/>
      <c r="BO181" s="6"/>
      <c r="BQ181" s="66"/>
      <c r="BR181" s="67"/>
      <c r="BS181" s="68"/>
      <c r="BT181" s="67"/>
      <c r="BU181" s="65"/>
    </row>
    <row r="182" spans="2:73" ht="8.5" customHeight="1" thickTop="1" thickBot="1" x14ac:dyDescent="0.25">
      <c r="B182" s="65">
        <v>227</v>
      </c>
      <c r="D182" s="66" t="s">
        <v>310</v>
      </c>
      <c r="E182" s="67" t="s">
        <v>2</v>
      </c>
      <c r="F182" s="68" t="s">
        <v>24</v>
      </c>
      <c r="G182" s="67" t="s">
        <v>4</v>
      </c>
      <c r="H182" s="28"/>
      <c r="I182" s="28"/>
      <c r="J182" s="29"/>
      <c r="K182" s="6"/>
      <c r="L182" s="11"/>
      <c r="M182" s="13"/>
      <c r="S182" s="53"/>
      <c r="X182" s="48"/>
      <c r="Y182" s="11"/>
      <c r="Z182" s="12"/>
      <c r="AA182" s="6"/>
      <c r="AB182" s="39"/>
      <c r="AC182" s="28"/>
      <c r="AD182" s="28"/>
      <c r="AF182" s="66" t="s">
        <v>311</v>
      </c>
      <c r="AG182" s="67" t="s">
        <v>2</v>
      </c>
      <c r="AH182" s="68" t="s">
        <v>6</v>
      </c>
      <c r="AI182" s="67" t="s">
        <v>4</v>
      </c>
      <c r="AJ182" s="65">
        <v>275</v>
      </c>
      <c r="AM182" s="65">
        <v>323</v>
      </c>
      <c r="AO182" s="66" t="s">
        <v>312</v>
      </c>
      <c r="AP182" s="67" t="s">
        <v>2</v>
      </c>
      <c r="AQ182" s="68" t="s">
        <v>8</v>
      </c>
      <c r="AR182" s="67" t="s">
        <v>4</v>
      </c>
      <c r="AS182" s="28"/>
      <c r="AT182" s="28"/>
      <c r="AU182" s="29"/>
      <c r="AV182" s="6"/>
      <c r="AW182" s="11"/>
      <c r="AX182" s="13"/>
      <c r="BD182" s="19"/>
      <c r="BI182" s="48"/>
      <c r="BJ182" s="11"/>
      <c r="BK182" s="12"/>
      <c r="BL182" s="6"/>
      <c r="BM182" s="31"/>
      <c r="BN182" s="28"/>
      <c r="BO182" s="28"/>
      <c r="BQ182" s="66" t="s">
        <v>313</v>
      </c>
      <c r="BR182" s="67" t="s">
        <v>2</v>
      </c>
      <c r="BS182" s="68" t="s">
        <v>28</v>
      </c>
      <c r="BT182" s="67" t="s">
        <v>4</v>
      </c>
      <c r="BU182" s="65">
        <v>371</v>
      </c>
    </row>
    <row r="183" spans="2:73" ht="8.5" customHeight="1" thickTop="1" thickBot="1" x14ac:dyDescent="0.25">
      <c r="B183" s="65"/>
      <c r="D183" s="66"/>
      <c r="E183" s="67"/>
      <c r="F183" s="68"/>
      <c r="G183" s="67"/>
      <c r="H183" s="6"/>
      <c r="I183" s="6"/>
      <c r="J183" s="6"/>
      <c r="K183" s="6"/>
      <c r="L183" s="6"/>
      <c r="M183" s="13"/>
      <c r="S183" s="53"/>
      <c r="X183" s="48"/>
      <c r="Y183" s="27"/>
      <c r="Z183" s="6"/>
      <c r="AA183" s="6"/>
      <c r="AB183" s="6"/>
      <c r="AC183" s="6"/>
      <c r="AD183" s="6"/>
      <c r="AF183" s="66"/>
      <c r="AG183" s="67"/>
      <c r="AH183" s="68"/>
      <c r="AI183" s="67"/>
      <c r="AJ183" s="65"/>
      <c r="AM183" s="65"/>
      <c r="AO183" s="66"/>
      <c r="AP183" s="67"/>
      <c r="AQ183" s="68"/>
      <c r="AR183" s="67"/>
      <c r="AS183" s="6"/>
      <c r="AT183" s="6"/>
      <c r="AU183" s="6"/>
      <c r="AV183" s="6"/>
      <c r="AW183" s="6"/>
      <c r="AX183" s="13"/>
      <c r="BD183" s="19"/>
      <c r="BI183" s="48"/>
      <c r="BJ183" s="27"/>
      <c r="BK183" s="6"/>
      <c r="BL183" s="6"/>
      <c r="BM183" s="6"/>
      <c r="BN183" s="6"/>
      <c r="BO183" s="6"/>
      <c r="BQ183" s="66"/>
      <c r="BR183" s="67"/>
      <c r="BS183" s="68"/>
      <c r="BT183" s="67"/>
      <c r="BU183" s="65"/>
    </row>
    <row r="184" spans="2:73" ht="8.5" customHeight="1" thickTop="1" thickBot="1" x14ac:dyDescent="0.25">
      <c r="B184" s="65">
        <v>228</v>
      </c>
      <c r="D184" s="66" t="s">
        <v>314</v>
      </c>
      <c r="E184" s="67" t="s">
        <v>2</v>
      </c>
      <c r="F184" s="68" t="s">
        <v>17</v>
      </c>
      <c r="G184" s="67" t="s">
        <v>4</v>
      </c>
      <c r="H184" s="28"/>
      <c r="I184" s="28"/>
      <c r="J184" s="6"/>
      <c r="K184" s="6"/>
      <c r="L184" s="6"/>
      <c r="M184" s="29"/>
      <c r="S184" s="53"/>
      <c r="Y184" s="39"/>
      <c r="Z184" s="6"/>
      <c r="AA184" s="6"/>
      <c r="AB184" s="6"/>
      <c r="AC184" s="28"/>
      <c r="AD184" s="28"/>
      <c r="AF184" s="66" t="s">
        <v>315</v>
      </c>
      <c r="AG184" s="67" t="s">
        <v>2</v>
      </c>
      <c r="AH184" s="68" t="s">
        <v>7</v>
      </c>
      <c r="AI184" s="67" t="s">
        <v>4</v>
      </c>
      <c r="AJ184" s="65">
        <v>276</v>
      </c>
      <c r="AM184" s="65">
        <v>324</v>
      </c>
      <c r="AO184" s="66" t="s">
        <v>52</v>
      </c>
      <c r="AP184" s="67" t="s">
        <v>2</v>
      </c>
      <c r="AQ184" s="68" t="s">
        <v>5</v>
      </c>
      <c r="AR184" s="67" t="s">
        <v>4</v>
      </c>
      <c r="AS184" s="28"/>
      <c r="AT184" s="28"/>
      <c r="AU184" s="6"/>
      <c r="AV184" s="6"/>
      <c r="AW184" s="6"/>
      <c r="AX184" s="29"/>
      <c r="BD184" s="19"/>
      <c r="BJ184" s="39"/>
      <c r="BK184" s="6"/>
      <c r="BL184" s="6"/>
      <c r="BM184" s="6"/>
      <c r="BN184" s="28"/>
      <c r="BO184" s="28"/>
      <c r="BQ184" s="66" t="s">
        <v>316</v>
      </c>
      <c r="BR184" s="67" t="s">
        <v>2</v>
      </c>
      <c r="BS184" s="68" t="s">
        <v>10</v>
      </c>
      <c r="BT184" s="67" t="s">
        <v>4</v>
      </c>
      <c r="BU184" s="65">
        <v>372</v>
      </c>
    </row>
    <row r="185" spans="2:73" ht="8.5" customHeight="1" thickTop="1" thickBot="1" x14ac:dyDescent="0.25">
      <c r="B185" s="65"/>
      <c r="D185" s="66"/>
      <c r="E185" s="67"/>
      <c r="F185" s="68"/>
      <c r="G185" s="67"/>
      <c r="H185" s="6"/>
      <c r="I185" s="6"/>
      <c r="J185" s="34"/>
      <c r="K185" s="6"/>
      <c r="L185" s="6"/>
      <c r="M185" s="42"/>
      <c r="S185" s="53"/>
      <c r="Y185" s="39"/>
      <c r="Z185" s="6"/>
      <c r="AA185" s="6"/>
      <c r="AB185" s="33"/>
      <c r="AC185" s="6"/>
      <c r="AD185" s="6"/>
      <c r="AF185" s="66"/>
      <c r="AG185" s="67"/>
      <c r="AH185" s="68"/>
      <c r="AI185" s="67"/>
      <c r="AJ185" s="65"/>
      <c r="AM185" s="65"/>
      <c r="AO185" s="66"/>
      <c r="AP185" s="67"/>
      <c r="AQ185" s="68"/>
      <c r="AR185" s="67"/>
      <c r="AS185" s="6"/>
      <c r="AT185" s="6"/>
      <c r="AU185" s="34"/>
      <c r="AV185" s="6"/>
      <c r="AW185" s="6"/>
      <c r="AX185" s="42"/>
      <c r="BD185" s="19"/>
      <c r="BJ185" s="39"/>
      <c r="BK185" s="6"/>
      <c r="BL185" s="6"/>
      <c r="BM185" s="33"/>
      <c r="BN185" s="6"/>
      <c r="BO185" s="6"/>
      <c r="BQ185" s="66"/>
      <c r="BR185" s="67"/>
      <c r="BS185" s="68"/>
      <c r="BT185" s="67"/>
      <c r="BU185" s="65"/>
    </row>
    <row r="186" spans="2:73" ht="8.5" customHeight="1" thickTop="1" thickBot="1" x14ac:dyDescent="0.25">
      <c r="B186" s="65">
        <v>229</v>
      </c>
      <c r="D186" s="66" t="s">
        <v>93</v>
      </c>
      <c r="E186" s="67" t="s">
        <v>2</v>
      </c>
      <c r="F186" s="68" t="s">
        <v>28</v>
      </c>
      <c r="G186" s="67" t="s">
        <v>4</v>
      </c>
      <c r="H186" s="6"/>
      <c r="I186" s="11"/>
      <c r="J186" s="12"/>
      <c r="K186" s="42"/>
      <c r="L186" s="6"/>
      <c r="M186" s="42"/>
      <c r="S186" s="53"/>
      <c r="Y186" s="39"/>
      <c r="Z186" s="6"/>
      <c r="AA186" s="39"/>
      <c r="AB186" s="11"/>
      <c r="AC186" s="12"/>
      <c r="AD186" s="28"/>
      <c r="AF186" s="66" t="s">
        <v>317</v>
      </c>
      <c r="AG186" s="67" t="s">
        <v>2</v>
      </c>
      <c r="AH186" s="68" t="s">
        <v>17</v>
      </c>
      <c r="AI186" s="67" t="s">
        <v>4</v>
      </c>
      <c r="AJ186" s="65">
        <v>277</v>
      </c>
      <c r="AM186" s="65">
        <v>325</v>
      </c>
      <c r="AO186" s="66" t="s">
        <v>96</v>
      </c>
      <c r="AP186" s="67" t="s">
        <v>2</v>
      </c>
      <c r="AQ186" s="68" t="s">
        <v>24</v>
      </c>
      <c r="AR186" s="67" t="s">
        <v>4</v>
      </c>
      <c r="AS186" s="28"/>
      <c r="AT186" s="11"/>
      <c r="AU186" s="12"/>
      <c r="AV186" s="42"/>
      <c r="AW186" s="6"/>
      <c r="AX186" s="42"/>
      <c r="BD186" s="19"/>
      <c r="BJ186" s="39"/>
      <c r="BK186" s="6"/>
      <c r="BL186" s="39"/>
      <c r="BM186" s="11"/>
      <c r="BN186" s="12"/>
      <c r="BO186" s="8"/>
      <c r="BQ186" s="66" t="s">
        <v>62</v>
      </c>
      <c r="BR186" s="67" t="s">
        <v>2</v>
      </c>
      <c r="BS186" s="68" t="s">
        <v>12</v>
      </c>
      <c r="BT186" s="67" t="s">
        <v>4</v>
      </c>
      <c r="BU186" s="65">
        <v>373</v>
      </c>
    </row>
    <row r="187" spans="2:73" ht="8.5" customHeight="1" thickTop="1" thickBot="1" x14ac:dyDescent="0.25">
      <c r="B187" s="65"/>
      <c r="D187" s="66"/>
      <c r="E187" s="67"/>
      <c r="F187" s="68"/>
      <c r="G187" s="67"/>
      <c r="H187" s="9"/>
      <c r="I187" s="13"/>
      <c r="J187" s="6"/>
      <c r="K187" s="42"/>
      <c r="L187" s="6"/>
      <c r="M187" s="42"/>
      <c r="S187" s="53"/>
      <c r="Y187" s="39"/>
      <c r="Z187" s="6"/>
      <c r="AA187" s="39"/>
      <c r="AB187" s="6"/>
      <c r="AC187" s="32"/>
      <c r="AD187" s="6"/>
      <c r="AF187" s="66"/>
      <c r="AG187" s="67"/>
      <c r="AH187" s="68"/>
      <c r="AI187" s="67"/>
      <c r="AJ187" s="65"/>
      <c r="AM187" s="65"/>
      <c r="AO187" s="66"/>
      <c r="AP187" s="67"/>
      <c r="AQ187" s="68"/>
      <c r="AR187" s="67"/>
      <c r="AS187" s="6"/>
      <c r="AT187" s="30"/>
      <c r="AU187" s="6"/>
      <c r="AV187" s="42"/>
      <c r="AW187" s="6"/>
      <c r="AX187" s="42"/>
      <c r="BD187" s="19"/>
      <c r="BJ187" s="39"/>
      <c r="BK187" s="6"/>
      <c r="BL187" s="39"/>
      <c r="BM187" s="6"/>
      <c r="BN187" s="13"/>
      <c r="BO187" s="9"/>
      <c r="BQ187" s="66"/>
      <c r="BR187" s="67"/>
      <c r="BS187" s="68"/>
      <c r="BT187" s="67"/>
      <c r="BU187" s="65"/>
    </row>
    <row r="188" spans="2:73" ht="8.5" customHeight="1" thickTop="1" thickBot="1" x14ac:dyDescent="0.25">
      <c r="B188" s="65">
        <v>230</v>
      </c>
      <c r="D188" s="66" t="s">
        <v>131</v>
      </c>
      <c r="E188" s="67" t="s">
        <v>2</v>
      </c>
      <c r="F188" s="68" t="s">
        <v>31</v>
      </c>
      <c r="G188" s="67" t="s">
        <v>4</v>
      </c>
      <c r="H188" s="28"/>
      <c r="I188" s="29"/>
      <c r="J188" s="6"/>
      <c r="K188" s="42"/>
      <c r="L188" s="6"/>
      <c r="M188" s="42"/>
      <c r="S188" s="53"/>
      <c r="Y188" s="39"/>
      <c r="Z188" s="6"/>
      <c r="AA188" s="39"/>
      <c r="AB188" s="6"/>
      <c r="AC188" s="11"/>
      <c r="AD188" s="14"/>
      <c r="AF188" s="66" t="s">
        <v>318</v>
      </c>
      <c r="AG188" s="67" t="s">
        <v>2</v>
      </c>
      <c r="AH188" s="68" t="s">
        <v>30</v>
      </c>
      <c r="AI188" s="67" t="s">
        <v>4</v>
      </c>
      <c r="AJ188" s="65">
        <v>278</v>
      </c>
      <c r="AM188" s="65">
        <v>326</v>
      </c>
      <c r="AO188" s="66" t="s">
        <v>67</v>
      </c>
      <c r="AP188" s="67" t="s">
        <v>2</v>
      </c>
      <c r="AQ188" s="68" t="s">
        <v>12</v>
      </c>
      <c r="AR188" s="67" t="s">
        <v>4</v>
      </c>
      <c r="AS188" s="10"/>
      <c r="AT188" s="6"/>
      <c r="AU188" s="6"/>
      <c r="AV188" s="42"/>
      <c r="AW188" s="6"/>
      <c r="AX188" s="42"/>
      <c r="BD188" s="19"/>
      <c r="BJ188" s="39"/>
      <c r="BK188" s="6"/>
      <c r="BL188" s="39"/>
      <c r="BM188" s="6"/>
      <c r="BN188" s="31"/>
      <c r="BO188" s="28"/>
      <c r="BQ188" s="66" t="s">
        <v>319</v>
      </c>
      <c r="BR188" s="67" t="s">
        <v>2</v>
      </c>
      <c r="BS188" s="68" t="s">
        <v>23</v>
      </c>
      <c r="BT188" s="67" t="s">
        <v>4</v>
      </c>
      <c r="BU188" s="65">
        <v>374</v>
      </c>
    </row>
    <row r="189" spans="2:73" ht="8.5" customHeight="1" thickTop="1" thickBot="1" x14ac:dyDescent="0.25">
      <c r="B189" s="65"/>
      <c r="D189" s="66"/>
      <c r="E189" s="67"/>
      <c r="F189" s="68"/>
      <c r="G189" s="67"/>
      <c r="H189" s="6"/>
      <c r="I189" s="6"/>
      <c r="J189" s="6"/>
      <c r="K189" s="34"/>
      <c r="L189" s="6"/>
      <c r="M189" s="42"/>
      <c r="S189" s="53"/>
      <c r="Y189" s="39"/>
      <c r="Z189" s="6"/>
      <c r="AA189" s="33"/>
      <c r="AB189" s="6"/>
      <c r="AC189" s="6"/>
      <c r="AD189" s="9"/>
      <c r="AF189" s="66"/>
      <c r="AG189" s="67"/>
      <c r="AH189" s="68"/>
      <c r="AI189" s="67"/>
      <c r="AJ189" s="65"/>
      <c r="AM189" s="65"/>
      <c r="AO189" s="66"/>
      <c r="AP189" s="67"/>
      <c r="AQ189" s="68"/>
      <c r="AR189" s="67"/>
      <c r="AS189" s="6"/>
      <c r="AT189" s="6"/>
      <c r="AU189" s="6"/>
      <c r="AV189" s="34"/>
      <c r="AW189" s="6"/>
      <c r="AX189" s="42"/>
      <c r="BD189" s="19"/>
      <c r="BJ189" s="39"/>
      <c r="BK189" s="6"/>
      <c r="BL189" s="33"/>
      <c r="BM189" s="6"/>
      <c r="BN189" s="6"/>
      <c r="BO189" s="6"/>
      <c r="BQ189" s="66"/>
      <c r="BR189" s="67"/>
      <c r="BS189" s="68"/>
      <c r="BT189" s="67"/>
      <c r="BU189" s="65"/>
    </row>
    <row r="190" spans="2:73" ht="8.5" customHeight="1" thickTop="1" thickBot="1" x14ac:dyDescent="0.25">
      <c r="B190" s="65">
        <v>231</v>
      </c>
      <c r="D190" s="66" t="s">
        <v>320</v>
      </c>
      <c r="E190" s="67" t="s">
        <v>2</v>
      </c>
      <c r="F190" s="68" t="s">
        <v>29</v>
      </c>
      <c r="G190" s="67" t="s">
        <v>4</v>
      </c>
      <c r="H190" s="28"/>
      <c r="I190" s="6"/>
      <c r="J190" s="11"/>
      <c r="K190" s="13"/>
      <c r="L190" s="12"/>
      <c r="M190" s="42"/>
      <c r="S190" s="53"/>
      <c r="Y190" s="39"/>
      <c r="Z190" s="11"/>
      <c r="AA190" s="13"/>
      <c r="AB190" s="12"/>
      <c r="AC190" s="6"/>
      <c r="AD190" s="8"/>
      <c r="AF190" s="66" t="s">
        <v>321</v>
      </c>
      <c r="AG190" s="67" t="s">
        <v>2</v>
      </c>
      <c r="AH190" s="68" t="s">
        <v>22</v>
      </c>
      <c r="AI190" s="67" t="s">
        <v>4</v>
      </c>
      <c r="AJ190" s="65">
        <v>279</v>
      </c>
      <c r="AM190" s="65">
        <v>327</v>
      </c>
      <c r="AO190" s="66" t="s">
        <v>322</v>
      </c>
      <c r="AP190" s="67" t="s">
        <v>2</v>
      </c>
      <c r="AQ190" s="68" t="s">
        <v>10</v>
      </c>
      <c r="AR190" s="67" t="s">
        <v>4</v>
      </c>
      <c r="AS190" s="28"/>
      <c r="AT190" s="6"/>
      <c r="AU190" s="11"/>
      <c r="AV190" s="13"/>
      <c r="AW190" s="12"/>
      <c r="AX190" s="42"/>
      <c r="BD190" s="19"/>
      <c r="BJ190" s="39"/>
      <c r="BK190" s="11"/>
      <c r="BL190" s="13"/>
      <c r="BM190" s="12"/>
      <c r="BN190" s="6"/>
      <c r="BO190" s="28"/>
      <c r="BQ190" s="66" t="s">
        <v>323</v>
      </c>
      <c r="BR190" s="67" t="s">
        <v>2</v>
      </c>
      <c r="BS190" s="68" t="s">
        <v>6</v>
      </c>
      <c r="BT190" s="67" t="s">
        <v>4</v>
      </c>
      <c r="BU190" s="65">
        <v>375</v>
      </c>
    </row>
    <row r="191" spans="2:73" ht="8.5" customHeight="1" thickTop="1" thickBot="1" x14ac:dyDescent="0.25">
      <c r="B191" s="65"/>
      <c r="D191" s="66"/>
      <c r="E191" s="67"/>
      <c r="F191" s="68"/>
      <c r="G191" s="67"/>
      <c r="H191" s="6"/>
      <c r="I191" s="34"/>
      <c r="J191" s="11"/>
      <c r="K191" s="13"/>
      <c r="L191" s="12"/>
      <c r="M191" s="42"/>
      <c r="S191" s="53"/>
      <c r="Y191" s="39"/>
      <c r="Z191" s="11"/>
      <c r="AA191" s="13"/>
      <c r="AB191" s="12"/>
      <c r="AC191" s="11"/>
      <c r="AD191" s="9"/>
      <c r="AF191" s="66"/>
      <c r="AG191" s="67"/>
      <c r="AH191" s="68"/>
      <c r="AI191" s="67"/>
      <c r="AJ191" s="65"/>
      <c r="AM191" s="65"/>
      <c r="AO191" s="66"/>
      <c r="AP191" s="67"/>
      <c r="AQ191" s="68"/>
      <c r="AR191" s="67"/>
      <c r="AS191" s="6"/>
      <c r="AT191" s="34"/>
      <c r="AU191" s="11"/>
      <c r="AV191" s="13"/>
      <c r="AW191" s="12"/>
      <c r="AX191" s="42"/>
      <c r="BD191" s="19"/>
      <c r="BJ191" s="39"/>
      <c r="BK191" s="11"/>
      <c r="BL191" s="13"/>
      <c r="BM191" s="12"/>
      <c r="BN191" s="33"/>
      <c r="BO191" s="6"/>
      <c r="BQ191" s="66"/>
      <c r="BR191" s="67"/>
      <c r="BS191" s="68"/>
      <c r="BT191" s="67"/>
      <c r="BU191" s="65"/>
    </row>
    <row r="192" spans="2:73" ht="8.5" customHeight="1" thickTop="1" thickBot="1" x14ac:dyDescent="0.25">
      <c r="B192" s="65">
        <v>232</v>
      </c>
      <c r="D192" s="66" t="s">
        <v>283</v>
      </c>
      <c r="E192" s="67" t="s">
        <v>2</v>
      </c>
      <c r="F192" s="68" t="s">
        <v>22</v>
      </c>
      <c r="G192" s="67" t="s">
        <v>4</v>
      </c>
      <c r="H192" s="38"/>
      <c r="I192" s="11"/>
      <c r="J192" s="11"/>
      <c r="K192" s="13"/>
      <c r="L192" s="12"/>
      <c r="M192" s="42"/>
      <c r="S192" s="53"/>
      <c r="Y192" s="39"/>
      <c r="Z192" s="11"/>
      <c r="AA192" s="13"/>
      <c r="AB192" s="12"/>
      <c r="AC192" s="37"/>
      <c r="AD192" s="28"/>
      <c r="AF192" s="66" t="s">
        <v>244</v>
      </c>
      <c r="AG192" s="67" t="s">
        <v>2</v>
      </c>
      <c r="AH192" s="68" t="s">
        <v>13</v>
      </c>
      <c r="AI192" s="67" t="s">
        <v>4</v>
      </c>
      <c r="AJ192" s="65">
        <v>280</v>
      </c>
      <c r="AM192" s="65">
        <v>328</v>
      </c>
      <c r="AO192" s="66" t="s">
        <v>324</v>
      </c>
      <c r="AP192" s="67" t="s">
        <v>2</v>
      </c>
      <c r="AQ192" s="68" t="s">
        <v>21</v>
      </c>
      <c r="AR192" s="67" t="s">
        <v>4</v>
      </c>
      <c r="AS192" s="10"/>
      <c r="AT192" s="12"/>
      <c r="AU192" s="35"/>
      <c r="AV192" s="11"/>
      <c r="AW192" s="12"/>
      <c r="AX192" s="42"/>
      <c r="BD192" s="19"/>
      <c r="BJ192" s="39"/>
      <c r="BK192" s="11"/>
      <c r="BL192" s="13"/>
      <c r="BM192" s="13"/>
      <c r="BN192" s="13"/>
      <c r="BO192" s="14"/>
      <c r="BQ192" s="66" t="s">
        <v>325</v>
      </c>
      <c r="BR192" s="67" t="s">
        <v>2</v>
      </c>
      <c r="BS192" s="68" t="s">
        <v>22</v>
      </c>
      <c r="BT192" s="67" t="s">
        <v>4</v>
      </c>
      <c r="BU192" s="65">
        <v>376</v>
      </c>
    </row>
    <row r="193" spans="1:74" ht="8.5" customHeight="1" thickTop="1" thickBot="1" x14ac:dyDescent="0.25">
      <c r="B193" s="65"/>
      <c r="D193" s="66"/>
      <c r="E193" s="67"/>
      <c r="F193" s="68"/>
      <c r="G193" s="67"/>
      <c r="H193" s="6"/>
      <c r="I193" s="6"/>
      <c r="J193" s="13"/>
      <c r="K193" s="11"/>
      <c r="L193" s="12"/>
      <c r="M193" s="42"/>
      <c r="S193" s="53"/>
      <c r="Y193" s="39"/>
      <c r="Z193" s="11"/>
      <c r="AA193" s="12"/>
      <c r="AB193" s="13"/>
      <c r="AC193" s="6"/>
      <c r="AD193" s="6"/>
      <c r="AF193" s="66"/>
      <c r="AG193" s="67"/>
      <c r="AH193" s="68"/>
      <c r="AI193" s="67"/>
      <c r="AJ193" s="65"/>
      <c r="AM193" s="65"/>
      <c r="AO193" s="66"/>
      <c r="AP193" s="67"/>
      <c r="AQ193" s="68"/>
      <c r="AR193" s="67"/>
      <c r="AS193" s="6"/>
      <c r="AT193" s="6"/>
      <c r="AU193" s="30"/>
      <c r="AV193" s="11"/>
      <c r="AW193" s="12"/>
      <c r="AX193" s="42"/>
      <c r="BD193" s="19"/>
      <c r="BJ193" s="39"/>
      <c r="BK193" s="11"/>
      <c r="BL193" s="12"/>
      <c r="BM193" s="13"/>
      <c r="BN193" s="6"/>
      <c r="BO193" s="9"/>
      <c r="BQ193" s="66"/>
      <c r="BR193" s="67"/>
      <c r="BS193" s="68"/>
      <c r="BT193" s="67"/>
      <c r="BU193" s="65"/>
    </row>
    <row r="194" spans="1:74" ht="8.5" customHeight="1" thickTop="1" thickBot="1" x14ac:dyDescent="0.25">
      <c r="B194" s="65">
        <v>233</v>
      </c>
      <c r="D194" s="66" t="s">
        <v>69</v>
      </c>
      <c r="E194" s="67" t="s">
        <v>2</v>
      </c>
      <c r="F194" s="68" t="s">
        <v>27</v>
      </c>
      <c r="G194" s="67" t="s">
        <v>4</v>
      </c>
      <c r="H194" s="28"/>
      <c r="I194" s="28"/>
      <c r="J194" s="29"/>
      <c r="K194" s="11"/>
      <c r="L194" s="12"/>
      <c r="M194" s="42"/>
      <c r="Q194" s="16"/>
      <c r="U194" s="16"/>
      <c r="Y194" s="39"/>
      <c r="Z194" s="11"/>
      <c r="AA194" s="12"/>
      <c r="AB194" s="31"/>
      <c r="AC194" s="28"/>
      <c r="AD194" s="28"/>
      <c r="AF194" s="66" t="s">
        <v>62</v>
      </c>
      <c r="AG194" s="67" t="s">
        <v>2</v>
      </c>
      <c r="AH194" s="68" t="s">
        <v>5</v>
      </c>
      <c r="AI194" s="67" t="s">
        <v>4</v>
      </c>
      <c r="AJ194" s="65">
        <v>281</v>
      </c>
      <c r="AM194" s="65">
        <v>329</v>
      </c>
      <c r="AO194" s="66" t="s">
        <v>243</v>
      </c>
      <c r="AP194" s="67" t="s">
        <v>2</v>
      </c>
      <c r="AQ194" s="68" t="s">
        <v>36</v>
      </c>
      <c r="AR194" s="67" t="s">
        <v>4</v>
      </c>
      <c r="AS194" s="8"/>
      <c r="AT194" s="10"/>
      <c r="AU194" s="6"/>
      <c r="AV194" s="11"/>
      <c r="AW194" s="12"/>
      <c r="AX194" s="42"/>
      <c r="BD194" s="19"/>
      <c r="BJ194" s="39"/>
      <c r="BK194" s="11"/>
      <c r="BL194" s="12"/>
      <c r="BM194" s="31"/>
      <c r="BN194" s="28"/>
      <c r="BO194" s="28"/>
      <c r="BQ194" s="66" t="s">
        <v>326</v>
      </c>
      <c r="BR194" s="67" t="s">
        <v>2</v>
      </c>
      <c r="BS194" s="68" t="s">
        <v>17</v>
      </c>
      <c r="BT194" s="67" t="s">
        <v>4</v>
      </c>
      <c r="BU194" s="65">
        <v>377</v>
      </c>
    </row>
    <row r="195" spans="1:74" ht="8.5" customHeight="1" thickTop="1" thickBot="1" x14ac:dyDescent="0.25">
      <c r="B195" s="65"/>
      <c r="D195" s="66"/>
      <c r="E195" s="67"/>
      <c r="F195" s="68"/>
      <c r="G195" s="67"/>
      <c r="H195" s="6"/>
      <c r="I195" s="6"/>
      <c r="J195" s="6"/>
      <c r="K195" s="6"/>
      <c r="L195" s="41"/>
      <c r="M195" s="42"/>
      <c r="O195" s="69" t="s">
        <v>455</v>
      </c>
      <c r="P195" s="70"/>
      <c r="Q195" s="71">
        <v>12</v>
      </c>
      <c r="R195" s="62"/>
      <c r="T195" s="73">
        <v>10</v>
      </c>
      <c r="U195" s="74"/>
      <c r="V195" s="75" t="s">
        <v>456</v>
      </c>
      <c r="W195" s="69"/>
      <c r="Y195" s="39"/>
      <c r="Z195" s="27"/>
      <c r="AA195" s="6"/>
      <c r="AB195" s="6"/>
      <c r="AC195" s="6"/>
      <c r="AD195" s="6"/>
      <c r="AF195" s="66"/>
      <c r="AG195" s="67"/>
      <c r="AH195" s="68"/>
      <c r="AI195" s="67"/>
      <c r="AJ195" s="65"/>
      <c r="AM195" s="65"/>
      <c r="AO195" s="66"/>
      <c r="AP195" s="67"/>
      <c r="AQ195" s="68"/>
      <c r="AR195" s="67"/>
      <c r="AS195" s="6"/>
      <c r="AT195" s="6"/>
      <c r="AU195" s="6"/>
      <c r="AV195" s="6"/>
      <c r="AW195" s="41"/>
      <c r="AX195" s="42"/>
      <c r="BD195" s="19"/>
      <c r="BJ195" s="39"/>
      <c r="BK195" s="27"/>
      <c r="BL195" s="6"/>
      <c r="BM195" s="6"/>
      <c r="BN195" s="6"/>
      <c r="BO195" s="6"/>
      <c r="BQ195" s="66"/>
      <c r="BR195" s="67"/>
      <c r="BS195" s="68"/>
      <c r="BT195" s="67"/>
      <c r="BU195" s="65"/>
    </row>
    <row r="196" spans="1:74" ht="8.5" customHeight="1" thickTop="1" thickBot="1" x14ac:dyDescent="0.25">
      <c r="B196" s="65">
        <v>234</v>
      </c>
      <c r="D196" s="66" t="s">
        <v>327</v>
      </c>
      <c r="E196" s="67" t="s">
        <v>2</v>
      </c>
      <c r="F196" s="68" t="s">
        <v>6</v>
      </c>
      <c r="G196" s="67" t="s">
        <v>4</v>
      </c>
      <c r="H196" s="28"/>
      <c r="I196" s="28"/>
      <c r="J196" s="6"/>
      <c r="K196" s="6"/>
      <c r="L196" s="42"/>
      <c r="M196" s="6"/>
      <c r="O196" s="69"/>
      <c r="P196" s="70"/>
      <c r="Q196" s="72"/>
      <c r="R196" s="62"/>
      <c r="S196" s="17"/>
      <c r="T196" s="62"/>
      <c r="U196" s="74"/>
      <c r="V196" s="75"/>
      <c r="W196" s="69"/>
      <c r="Y196" s="6"/>
      <c r="Z196" s="39"/>
      <c r="AA196" s="6"/>
      <c r="AB196" s="6"/>
      <c r="AC196" s="8"/>
      <c r="AD196" s="8"/>
      <c r="AF196" s="66" t="s">
        <v>328</v>
      </c>
      <c r="AG196" s="67" t="s">
        <v>2</v>
      </c>
      <c r="AH196" s="68" t="s">
        <v>27</v>
      </c>
      <c r="AI196" s="67" t="s">
        <v>4</v>
      </c>
      <c r="AJ196" s="65">
        <v>282</v>
      </c>
      <c r="AM196" s="65">
        <v>330</v>
      </c>
      <c r="AO196" s="66" t="s">
        <v>329</v>
      </c>
      <c r="AP196" s="67" t="s">
        <v>2</v>
      </c>
      <c r="AQ196" s="68" t="s">
        <v>6</v>
      </c>
      <c r="AR196" s="67" t="s">
        <v>4</v>
      </c>
      <c r="AS196" s="6"/>
      <c r="AT196" s="6"/>
      <c r="AU196" s="6"/>
      <c r="AV196" s="6"/>
      <c r="AW196" s="42"/>
      <c r="AX196" s="6"/>
      <c r="BD196" s="19"/>
      <c r="BJ196" s="6"/>
      <c r="BK196" s="39"/>
      <c r="BL196" s="6"/>
      <c r="BM196" s="6"/>
      <c r="BN196" s="8"/>
      <c r="BO196" s="8"/>
      <c r="BQ196" s="66" t="s">
        <v>303</v>
      </c>
      <c r="BR196" s="67" t="s">
        <v>2</v>
      </c>
      <c r="BS196" s="68" t="s">
        <v>21</v>
      </c>
      <c r="BT196" s="67" t="s">
        <v>4</v>
      </c>
      <c r="BU196" s="65">
        <v>378</v>
      </c>
    </row>
    <row r="197" spans="1:74" ht="8.5" customHeight="1" thickTop="1" thickBot="1" x14ac:dyDescent="0.25">
      <c r="B197" s="65"/>
      <c r="D197" s="66"/>
      <c r="E197" s="67"/>
      <c r="F197" s="68"/>
      <c r="G197" s="67"/>
      <c r="H197" s="6"/>
      <c r="I197" s="6"/>
      <c r="J197" s="34"/>
      <c r="K197" s="6"/>
      <c r="L197" s="42"/>
      <c r="M197" s="6"/>
      <c r="O197" s="69"/>
      <c r="P197" s="70"/>
      <c r="Q197" s="71">
        <v>6</v>
      </c>
      <c r="R197" s="62"/>
      <c r="T197" s="73">
        <v>11</v>
      </c>
      <c r="U197" s="74"/>
      <c r="V197" s="75"/>
      <c r="W197" s="69"/>
      <c r="Y197" s="6"/>
      <c r="Z197" s="39"/>
      <c r="AA197" s="6"/>
      <c r="AB197" s="11"/>
      <c r="AC197" s="9"/>
      <c r="AD197" s="9"/>
      <c r="AF197" s="66"/>
      <c r="AG197" s="67"/>
      <c r="AH197" s="68"/>
      <c r="AI197" s="67"/>
      <c r="AJ197" s="65"/>
      <c r="AM197" s="65"/>
      <c r="AO197" s="66"/>
      <c r="AP197" s="67"/>
      <c r="AQ197" s="68"/>
      <c r="AR197" s="67"/>
      <c r="AS197" s="9"/>
      <c r="AT197" s="9"/>
      <c r="AU197" s="12"/>
      <c r="AV197" s="6"/>
      <c r="AW197" s="42"/>
      <c r="AX197" s="6"/>
      <c r="BD197" s="19"/>
      <c r="BJ197" s="6"/>
      <c r="BK197" s="39"/>
      <c r="BL197" s="6"/>
      <c r="BM197" s="11"/>
      <c r="BN197" s="9"/>
      <c r="BO197" s="9"/>
      <c r="BQ197" s="66"/>
      <c r="BR197" s="67"/>
      <c r="BS197" s="68"/>
      <c r="BT197" s="67"/>
      <c r="BU197" s="65"/>
    </row>
    <row r="198" spans="1:74" ht="8.5" customHeight="1" thickTop="1" x14ac:dyDescent="0.2">
      <c r="B198" s="65">
        <v>235</v>
      </c>
      <c r="D198" s="66" t="s">
        <v>179</v>
      </c>
      <c r="E198" s="67" t="s">
        <v>2</v>
      </c>
      <c r="F198" s="68" t="s">
        <v>35</v>
      </c>
      <c r="G198" s="67" t="s">
        <v>4</v>
      </c>
      <c r="H198" s="6"/>
      <c r="I198" s="11"/>
      <c r="J198" s="13"/>
      <c r="K198" s="12"/>
      <c r="L198" s="42"/>
      <c r="M198" s="6"/>
      <c r="O198" s="69"/>
      <c r="P198" s="70"/>
      <c r="Q198" s="72"/>
      <c r="R198" s="62"/>
      <c r="S198" s="17"/>
      <c r="T198" s="62"/>
      <c r="U198" s="74"/>
      <c r="V198" s="75"/>
      <c r="W198" s="69"/>
      <c r="Y198" s="6"/>
      <c r="Z198" s="39"/>
      <c r="AA198" s="6"/>
      <c r="AB198" s="37"/>
      <c r="AC198" s="6"/>
      <c r="AD198" s="8"/>
      <c r="AF198" s="66" t="s">
        <v>330</v>
      </c>
      <c r="AG198" s="67" t="s">
        <v>2</v>
      </c>
      <c r="AH198" s="68" t="s">
        <v>10</v>
      </c>
      <c r="AI198" s="67" t="s">
        <v>4</v>
      </c>
      <c r="AJ198" s="65">
        <v>283</v>
      </c>
      <c r="AM198" s="65">
        <v>331</v>
      </c>
      <c r="AO198" s="66" t="s">
        <v>331</v>
      </c>
      <c r="AP198" s="67" t="s">
        <v>2</v>
      </c>
      <c r="AQ198" s="68" t="s">
        <v>37</v>
      </c>
      <c r="AR198" s="67" t="s">
        <v>4</v>
      </c>
      <c r="AS198" s="6"/>
      <c r="AT198" s="6"/>
      <c r="AU198" s="36"/>
      <c r="AV198" s="6"/>
      <c r="AW198" s="42"/>
      <c r="AX198" s="6"/>
      <c r="BD198" s="19"/>
      <c r="BJ198" s="6"/>
      <c r="BK198" s="39"/>
      <c r="BL198" s="6"/>
      <c r="BM198" s="37"/>
      <c r="BN198" s="6"/>
      <c r="BO198" s="8"/>
      <c r="BQ198" s="66" t="s">
        <v>332</v>
      </c>
      <c r="BR198" s="67" t="s">
        <v>2</v>
      </c>
      <c r="BS198" s="68" t="s">
        <v>18</v>
      </c>
      <c r="BT198" s="67" t="s">
        <v>4</v>
      </c>
      <c r="BU198" s="65">
        <v>379</v>
      </c>
    </row>
    <row r="199" spans="1:74" ht="8.5" customHeight="1" thickBot="1" x14ac:dyDescent="0.25">
      <c r="B199" s="65"/>
      <c r="D199" s="66"/>
      <c r="E199" s="67"/>
      <c r="F199" s="68"/>
      <c r="G199" s="67"/>
      <c r="H199" s="9"/>
      <c r="I199" s="13"/>
      <c r="J199" s="11"/>
      <c r="K199" s="12"/>
      <c r="L199" s="42"/>
      <c r="M199" s="6"/>
      <c r="O199" s="69"/>
      <c r="P199" s="70"/>
      <c r="Q199" s="71">
        <v>14</v>
      </c>
      <c r="R199" s="62"/>
      <c r="T199" s="73">
        <v>12</v>
      </c>
      <c r="U199" s="74"/>
      <c r="V199" s="75"/>
      <c r="W199" s="69"/>
      <c r="Y199" s="6"/>
      <c r="Z199" s="39"/>
      <c r="AA199" s="6"/>
      <c r="AB199" s="40"/>
      <c r="AC199" s="27"/>
      <c r="AD199" s="9"/>
      <c r="AF199" s="66"/>
      <c r="AG199" s="67"/>
      <c r="AH199" s="68"/>
      <c r="AI199" s="67"/>
      <c r="AJ199" s="65"/>
      <c r="AM199" s="65"/>
      <c r="AO199" s="66"/>
      <c r="AP199" s="67"/>
      <c r="AQ199" s="68"/>
      <c r="AR199" s="67"/>
      <c r="AS199" s="9"/>
      <c r="AT199" s="41"/>
      <c r="AU199" s="35"/>
      <c r="AV199" s="6"/>
      <c r="AW199" s="42"/>
      <c r="AX199" s="6"/>
      <c r="BD199" s="19"/>
      <c r="BJ199" s="6"/>
      <c r="BK199" s="39"/>
      <c r="BL199" s="6"/>
      <c r="BM199" s="40"/>
      <c r="BN199" s="27"/>
      <c r="BO199" s="9"/>
      <c r="BQ199" s="66"/>
      <c r="BR199" s="67"/>
      <c r="BS199" s="68"/>
      <c r="BT199" s="67"/>
      <c r="BU199" s="65"/>
    </row>
    <row r="200" spans="1:74" ht="8.5" customHeight="1" thickTop="1" thickBot="1" x14ac:dyDescent="0.25">
      <c r="B200" s="65">
        <v>236</v>
      </c>
      <c r="D200" s="66" t="s">
        <v>36</v>
      </c>
      <c r="E200" s="67" t="s">
        <v>2</v>
      </c>
      <c r="F200" s="68" t="s">
        <v>12</v>
      </c>
      <c r="G200" s="67" t="s">
        <v>4</v>
      </c>
      <c r="H200" s="28"/>
      <c r="I200" s="29"/>
      <c r="J200" s="11"/>
      <c r="K200" s="12"/>
      <c r="L200" s="42"/>
      <c r="M200" s="6"/>
      <c r="O200" s="69"/>
      <c r="P200" s="70"/>
      <c r="Q200" s="72"/>
      <c r="R200" s="62"/>
      <c r="S200" s="17"/>
      <c r="T200" s="62"/>
      <c r="U200" s="74"/>
      <c r="V200" s="75"/>
      <c r="W200" s="69"/>
      <c r="Y200" s="6"/>
      <c r="Z200" s="39"/>
      <c r="AA200" s="11"/>
      <c r="AB200" s="12"/>
      <c r="AC200" s="39"/>
      <c r="AD200" s="28"/>
      <c r="AF200" s="66" t="s">
        <v>107</v>
      </c>
      <c r="AG200" s="67" t="s">
        <v>2</v>
      </c>
      <c r="AH200" s="68" t="s">
        <v>23</v>
      </c>
      <c r="AI200" s="67" t="s">
        <v>4</v>
      </c>
      <c r="AJ200" s="65">
        <v>284</v>
      </c>
      <c r="AM200" s="65">
        <v>332</v>
      </c>
      <c r="AO200" s="66" t="s">
        <v>333</v>
      </c>
      <c r="AP200" s="67" t="s">
        <v>2</v>
      </c>
      <c r="AQ200" s="68" t="s">
        <v>22</v>
      </c>
      <c r="AR200" s="67" t="s">
        <v>4</v>
      </c>
      <c r="AS200" s="28"/>
      <c r="AT200" s="42"/>
      <c r="AU200" s="11"/>
      <c r="AV200" s="12"/>
      <c r="AW200" s="42"/>
      <c r="AX200" s="6"/>
      <c r="BD200" s="19"/>
      <c r="BJ200" s="6"/>
      <c r="BK200" s="39"/>
      <c r="BL200" s="11"/>
      <c r="BM200" s="12"/>
      <c r="BN200" s="39"/>
      <c r="BO200" s="28"/>
      <c r="BQ200" s="66" t="s">
        <v>334</v>
      </c>
      <c r="BR200" s="67" t="s">
        <v>2</v>
      </c>
      <c r="BS200" s="68" t="s">
        <v>16</v>
      </c>
      <c r="BT200" s="67" t="s">
        <v>4</v>
      </c>
      <c r="BU200" s="65">
        <v>380</v>
      </c>
    </row>
    <row r="201" spans="1:74" ht="8.5" customHeight="1" thickTop="1" thickBot="1" x14ac:dyDescent="0.25">
      <c r="B201" s="65"/>
      <c r="D201" s="66"/>
      <c r="E201" s="67"/>
      <c r="F201" s="68"/>
      <c r="G201" s="67"/>
      <c r="H201" s="6"/>
      <c r="I201" s="6"/>
      <c r="J201" s="6"/>
      <c r="K201" s="41"/>
      <c r="L201" s="42"/>
      <c r="M201" s="6"/>
      <c r="O201" s="78">
        <f>IF(Q195="","",IF(Q195&gt;T195,1,0)+IF(Q197&gt;T197,1,0)+IF(Q199&gt;T199,1,0)+IF(Q201&gt;T201,1,0)+IF(Q203&gt;T203,1,0))</f>
        <v>3</v>
      </c>
      <c r="P201" s="79"/>
      <c r="Q201" s="71">
        <v>6</v>
      </c>
      <c r="R201" s="62"/>
      <c r="T201" s="73">
        <v>11</v>
      </c>
      <c r="U201" s="74"/>
      <c r="V201" s="80">
        <f>IF(Q195="","",IF(Q195&lt;T195,1,0)+IF(Q197&lt;T197,1,0)+IF(Q199&lt;T199,1,0)+IF(Q201&lt;T201,1,0)+IF(Q203&lt;T203,1,0))</f>
        <v>2</v>
      </c>
      <c r="W201" s="78"/>
      <c r="Y201" s="6"/>
      <c r="Z201" s="39"/>
      <c r="AA201" s="27"/>
      <c r="AB201" s="6"/>
      <c r="AC201" s="6"/>
      <c r="AD201" s="6"/>
      <c r="AF201" s="66"/>
      <c r="AG201" s="67"/>
      <c r="AH201" s="68"/>
      <c r="AI201" s="67"/>
      <c r="AJ201" s="65"/>
      <c r="AM201" s="65"/>
      <c r="AO201" s="66"/>
      <c r="AP201" s="67"/>
      <c r="AQ201" s="68"/>
      <c r="AR201" s="67"/>
      <c r="AS201" s="6"/>
      <c r="AT201" s="6"/>
      <c r="AU201" s="6"/>
      <c r="AV201" s="41"/>
      <c r="AW201" s="42"/>
      <c r="AX201" s="6"/>
      <c r="BD201" s="19"/>
      <c r="BJ201" s="6"/>
      <c r="BK201" s="39"/>
      <c r="BL201" s="27"/>
      <c r="BM201" s="6"/>
      <c r="BN201" s="6"/>
      <c r="BO201" s="6"/>
      <c r="BQ201" s="66"/>
      <c r="BR201" s="67"/>
      <c r="BS201" s="68"/>
      <c r="BT201" s="67"/>
      <c r="BU201" s="65"/>
    </row>
    <row r="202" spans="1:74" ht="8.5" customHeight="1" thickTop="1" thickBot="1" x14ac:dyDescent="0.25">
      <c r="B202" s="65">
        <v>237</v>
      </c>
      <c r="D202" s="66" t="s">
        <v>335</v>
      </c>
      <c r="E202" s="67" t="s">
        <v>2</v>
      </c>
      <c r="F202" s="68" t="s">
        <v>15</v>
      </c>
      <c r="G202" s="67" t="s">
        <v>4</v>
      </c>
      <c r="H202" s="28"/>
      <c r="I202" s="6"/>
      <c r="J202" s="6"/>
      <c r="K202" s="42"/>
      <c r="L202" s="6"/>
      <c r="M202" s="6"/>
      <c r="O202" s="78"/>
      <c r="P202" s="79"/>
      <c r="Q202" s="72"/>
      <c r="R202" s="62"/>
      <c r="S202" s="17"/>
      <c r="T202" s="62"/>
      <c r="U202" s="74"/>
      <c r="V202" s="80"/>
      <c r="W202" s="78"/>
      <c r="Y202" s="6"/>
      <c r="Z202" s="6"/>
      <c r="AA202" s="39"/>
      <c r="AB202" s="6"/>
      <c r="AC202" s="6"/>
      <c r="AD202" s="28"/>
      <c r="AF202" s="66" t="s">
        <v>336</v>
      </c>
      <c r="AG202" s="67" t="s">
        <v>2</v>
      </c>
      <c r="AH202" s="68" t="s">
        <v>31</v>
      </c>
      <c r="AI202" s="67" t="s">
        <v>4</v>
      </c>
      <c r="AJ202" s="65">
        <v>285</v>
      </c>
      <c r="AM202" s="65">
        <v>333</v>
      </c>
      <c r="AO202" s="66" t="s">
        <v>337</v>
      </c>
      <c r="AP202" s="67" t="s">
        <v>2</v>
      </c>
      <c r="AQ202" s="68" t="s">
        <v>33</v>
      </c>
      <c r="AR202" s="67" t="s">
        <v>4</v>
      </c>
      <c r="AS202" s="6"/>
      <c r="AT202" s="6"/>
      <c r="AU202" s="6"/>
      <c r="AV202" s="42"/>
      <c r="AW202" s="6"/>
      <c r="AX202" s="6"/>
      <c r="BD202" s="19"/>
      <c r="BJ202" s="6"/>
      <c r="BK202" s="6"/>
      <c r="BL202" s="39"/>
      <c r="BM202" s="6"/>
      <c r="BN202" s="6"/>
      <c r="BO202" s="8"/>
      <c r="BQ202" s="66" t="s">
        <v>338</v>
      </c>
      <c r="BR202" s="67" t="s">
        <v>2</v>
      </c>
      <c r="BS202" s="68" t="s">
        <v>27</v>
      </c>
      <c r="BT202" s="67" t="s">
        <v>4</v>
      </c>
      <c r="BU202" s="65">
        <v>381</v>
      </c>
    </row>
    <row r="203" spans="1:74" ht="8.5" customHeight="1" thickTop="1" thickBot="1" x14ac:dyDescent="0.25">
      <c r="B203" s="65"/>
      <c r="D203" s="66"/>
      <c r="E203" s="67"/>
      <c r="F203" s="68"/>
      <c r="G203" s="67"/>
      <c r="H203" s="6"/>
      <c r="I203" s="34"/>
      <c r="J203" s="6"/>
      <c r="K203" s="42"/>
      <c r="L203" s="6"/>
      <c r="M203" s="6"/>
      <c r="Q203" s="71">
        <v>11</v>
      </c>
      <c r="R203" s="62"/>
      <c r="T203" s="73">
        <v>8</v>
      </c>
      <c r="U203" s="74"/>
      <c r="Y203" s="6"/>
      <c r="Z203" s="6"/>
      <c r="AA203" s="39"/>
      <c r="AB203" s="6"/>
      <c r="AC203" s="33"/>
      <c r="AD203" s="6"/>
      <c r="AF203" s="66"/>
      <c r="AG203" s="67"/>
      <c r="AH203" s="68"/>
      <c r="AI203" s="67"/>
      <c r="AJ203" s="65"/>
      <c r="AM203" s="65"/>
      <c r="AO203" s="66"/>
      <c r="AP203" s="67"/>
      <c r="AQ203" s="68"/>
      <c r="AR203" s="67"/>
      <c r="AS203" s="9"/>
      <c r="AT203" s="12"/>
      <c r="AU203" s="6"/>
      <c r="AV203" s="42"/>
      <c r="AW203" s="6"/>
      <c r="AX203" s="6"/>
      <c r="BD203" s="19"/>
      <c r="BJ203" s="6"/>
      <c r="BK203" s="6"/>
      <c r="BL203" s="39"/>
      <c r="BM203" s="6"/>
      <c r="BN203" s="11"/>
      <c r="BO203" s="9"/>
      <c r="BQ203" s="66"/>
      <c r="BR203" s="67"/>
      <c r="BS203" s="68"/>
      <c r="BT203" s="67"/>
      <c r="BU203" s="65"/>
    </row>
    <row r="204" spans="1:74" ht="8.5" customHeight="1" thickTop="1" thickBot="1" x14ac:dyDescent="0.25">
      <c r="B204" s="65">
        <v>238</v>
      </c>
      <c r="D204" s="66" t="s">
        <v>339</v>
      </c>
      <c r="E204" s="67" t="s">
        <v>2</v>
      </c>
      <c r="F204" s="68" t="s">
        <v>21</v>
      </c>
      <c r="G204" s="67" t="s">
        <v>4</v>
      </c>
      <c r="H204" s="10"/>
      <c r="I204" s="13"/>
      <c r="J204" s="12"/>
      <c r="K204" s="42"/>
      <c r="L204" s="6"/>
      <c r="M204" s="6"/>
      <c r="Q204" s="72"/>
      <c r="R204" s="62"/>
      <c r="S204" s="17"/>
      <c r="T204" s="62"/>
      <c r="U204" s="74"/>
      <c r="Y204" s="6"/>
      <c r="Z204" s="6"/>
      <c r="AA204" s="39"/>
      <c r="AB204" s="11"/>
      <c r="AC204" s="13"/>
      <c r="AD204" s="14"/>
      <c r="AF204" s="66" t="s">
        <v>340</v>
      </c>
      <c r="AG204" s="67" t="s">
        <v>2</v>
      </c>
      <c r="AH204" s="68" t="s">
        <v>6</v>
      </c>
      <c r="AI204" s="67" t="s">
        <v>4</v>
      </c>
      <c r="AJ204" s="65">
        <v>286</v>
      </c>
      <c r="AM204" s="65">
        <v>334</v>
      </c>
      <c r="AO204" s="66" t="s">
        <v>341</v>
      </c>
      <c r="AP204" s="67" t="s">
        <v>2</v>
      </c>
      <c r="AQ204" s="68" t="s">
        <v>9</v>
      </c>
      <c r="AR204" s="67" t="s">
        <v>4</v>
      </c>
      <c r="AS204" s="28"/>
      <c r="AT204" s="36"/>
      <c r="AU204" s="6"/>
      <c r="AV204" s="42"/>
      <c r="AW204" s="6"/>
      <c r="AX204" s="6"/>
      <c r="BD204" s="19"/>
      <c r="BJ204" s="6"/>
      <c r="BK204" s="6"/>
      <c r="BL204" s="39"/>
      <c r="BM204" s="6"/>
      <c r="BN204" s="37"/>
      <c r="BO204" s="28"/>
      <c r="BQ204" s="66" t="s">
        <v>47</v>
      </c>
      <c r="BR204" s="67" t="s">
        <v>2</v>
      </c>
      <c r="BS204" s="68" t="s">
        <v>13</v>
      </c>
      <c r="BT204" s="67" t="s">
        <v>4</v>
      </c>
      <c r="BU204" s="65">
        <v>382</v>
      </c>
    </row>
    <row r="205" spans="1:74" ht="8.5" customHeight="1" thickTop="1" thickBot="1" x14ac:dyDescent="0.25">
      <c r="B205" s="65"/>
      <c r="D205" s="66"/>
      <c r="E205" s="67"/>
      <c r="F205" s="68"/>
      <c r="G205" s="67"/>
      <c r="H205" s="6"/>
      <c r="I205" s="6"/>
      <c r="J205" s="41"/>
      <c r="K205" s="42"/>
      <c r="L205" s="6"/>
      <c r="M205" s="6"/>
      <c r="Q205" s="17"/>
      <c r="U205" s="17"/>
      <c r="Y205" s="6"/>
      <c r="Z205" s="6"/>
      <c r="AA205" s="39"/>
      <c r="AB205" s="27"/>
      <c r="AC205" s="6"/>
      <c r="AD205" s="9"/>
      <c r="AF205" s="66"/>
      <c r="AG205" s="67"/>
      <c r="AH205" s="68"/>
      <c r="AI205" s="67"/>
      <c r="AJ205" s="65"/>
      <c r="AM205" s="65"/>
      <c r="AO205" s="66"/>
      <c r="AP205" s="67"/>
      <c r="AQ205" s="68"/>
      <c r="AR205" s="67"/>
      <c r="AS205" s="6"/>
      <c r="AT205" s="6"/>
      <c r="AU205" s="41"/>
      <c r="AV205" s="42"/>
      <c r="AW205" s="6"/>
      <c r="AX205" s="6"/>
      <c r="BD205" s="19"/>
      <c r="BJ205" s="6"/>
      <c r="BK205" s="6"/>
      <c r="BL205" s="39"/>
      <c r="BM205" s="27"/>
      <c r="BN205" s="6"/>
      <c r="BO205" s="6"/>
      <c r="BQ205" s="66"/>
      <c r="BR205" s="67"/>
      <c r="BS205" s="68"/>
      <c r="BT205" s="67"/>
      <c r="BU205" s="65"/>
    </row>
    <row r="206" spans="1:74" ht="8.5" customHeight="1" thickTop="1" thickBot="1" x14ac:dyDescent="0.25">
      <c r="A206" s="58" t="s">
        <v>472</v>
      </c>
      <c r="B206" s="65">
        <v>239</v>
      </c>
      <c r="D206" s="66" t="s">
        <v>36</v>
      </c>
      <c r="E206" s="67" t="s">
        <v>2</v>
      </c>
      <c r="F206" s="68" t="s">
        <v>20</v>
      </c>
      <c r="G206" s="67" t="s">
        <v>4</v>
      </c>
      <c r="H206" s="28"/>
      <c r="I206" s="28"/>
      <c r="J206" s="42"/>
      <c r="K206" s="6"/>
      <c r="L206" s="6"/>
      <c r="M206" s="6"/>
      <c r="O206" s="20"/>
      <c r="P206" s="83" t="s">
        <v>205</v>
      </c>
      <c r="Q206" s="83"/>
      <c r="R206" s="83"/>
      <c r="S206" s="83"/>
      <c r="T206" s="83"/>
      <c r="U206" s="83"/>
      <c r="V206" s="83"/>
      <c r="W206" s="20"/>
      <c r="Y206" s="6"/>
      <c r="Z206" s="6"/>
      <c r="AA206" s="6"/>
      <c r="AB206" s="39"/>
      <c r="AC206" s="28"/>
      <c r="AD206" s="28"/>
      <c r="AF206" s="66" t="s">
        <v>342</v>
      </c>
      <c r="AG206" s="67" t="s">
        <v>2</v>
      </c>
      <c r="AH206" s="68" t="s">
        <v>3</v>
      </c>
      <c r="AI206" s="67" t="s">
        <v>4</v>
      </c>
      <c r="AJ206" s="65">
        <v>287</v>
      </c>
      <c r="AK206" s="58" t="s">
        <v>471</v>
      </c>
      <c r="AL206" s="58" t="s">
        <v>472</v>
      </c>
      <c r="AM206" s="65">
        <v>335</v>
      </c>
      <c r="AO206" s="66" t="s">
        <v>343</v>
      </c>
      <c r="AP206" s="67" t="s">
        <v>2</v>
      </c>
      <c r="AQ206" s="68" t="s">
        <v>20</v>
      </c>
      <c r="AR206" s="67" t="s">
        <v>4</v>
      </c>
      <c r="AS206" s="28"/>
      <c r="AT206" s="28"/>
      <c r="AU206" s="42"/>
      <c r="AV206" s="6"/>
      <c r="AW206" s="6"/>
      <c r="AX206" s="6"/>
      <c r="BD206" s="19"/>
      <c r="BJ206" s="6"/>
      <c r="BK206" s="6"/>
      <c r="BL206" s="6"/>
      <c r="BM206" s="39"/>
      <c r="BN206" s="28"/>
      <c r="BO206" s="28"/>
      <c r="BQ206" s="66" t="s">
        <v>78</v>
      </c>
      <c r="BR206" s="67" t="s">
        <v>2</v>
      </c>
      <c r="BS206" s="68" t="s">
        <v>20</v>
      </c>
      <c r="BT206" s="67" t="s">
        <v>4</v>
      </c>
      <c r="BU206" s="65">
        <v>383</v>
      </c>
      <c r="BV206" s="58" t="s">
        <v>471</v>
      </c>
    </row>
    <row r="207" spans="1:74" ht="8.5" customHeight="1" thickTop="1" x14ac:dyDescent="0.2">
      <c r="A207" s="58"/>
      <c r="B207" s="65"/>
      <c r="D207" s="66"/>
      <c r="E207" s="67"/>
      <c r="F207" s="68"/>
      <c r="G207" s="67"/>
      <c r="H207" s="6"/>
      <c r="I207" s="6"/>
      <c r="J207" s="6"/>
      <c r="K207" s="6"/>
      <c r="L207" s="6"/>
      <c r="M207" s="6"/>
      <c r="O207" s="20"/>
      <c r="P207" s="83"/>
      <c r="Q207" s="83"/>
      <c r="R207" s="83"/>
      <c r="S207" s="83"/>
      <c r="T207" s="83"/>
      <c r="U207" s="83"/>
      <c r="V207" s="83"/>
      <c r="W207" s="20"/>
      <c r="Y207" s="6"/>
      <c r="Z207" s="6"/>
      <c r="AA207" s="6"/>
      <c r="AB207" s="6"/>
      <c r="AC207" s="6"/>
      <c r="AD207" s="6"/>
      <c r="AF207" s="66"/>
      <c r="AG207" s="67"/>
      <c r="AH207" s="68"/>
      <c r="AI207" s="67"/>
      <c r="AJ207" s="65"/>
      <c r="AK207" s="58"/>
      <c r="AL207" s="58"/>
      <c r="AM207" s="65"/>
      <c r="AO207" s="66"/>
      <c r="AP207" s="67"/>
      <c r="AQ207" s="68"/>
      <c r="AR207" s="67"/>
      <c r="AS207" s="6"/>
      <c r="AT207" s="6"/>
      <c r="AU207" s="6"/>
      <c r="AV207" s="6"/>
      <c r="AW207" s="6"/>
      <c r="AX207" s="6"/>
      <c r="BD207" s="19"/>
      <c r="BJ207" s="6"/>
      <c r="BK207" s="6"/>
      <c r="BL207" s="6"/>
      <c r="BM207" s="6"/>
      <c r="BN207" s="6"/>
      <c r="BO207" s="6"/>
      <c r="BQ207" s="66"/>
      <c r="BR207" s="67"/>
      <c r="BS207" s="68"/>
      <c r="BT207" s="67"/>
      <c r="BU207" s="65"/>
      <c r="BV207" s="58"/>
    </row>
    <row r="208" spans="1:74" ht="8.5" customHeight="1" x14ac:dyDescent="0.2">
      <c r="BD208" s="19"/>
    </row>
    <row r="209" spans="19:56" ht="8.5" customHeight="1" x14ac:dyDescent="0.2">
      <c r="S209" s="19"/>
      <c r="BD209" s="19"/>
    </row>
    <row r="210" spans="19:56" ht="8.5" customHeight="1" x14ac:dyDescent="0.2">
      <c r="S210" s="19"/>
      <c r="T210" s="21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22"/>
      <c r="AG210" s="23"/>
      <c r="AH210" s="24"/>
      <c r="AI210" s="23"/>
      <c r="AJ210" s="25"/>
      <c r="AK210" s="16"/>
      <c r="AL210" s="16"/>
      <c r="AM210" s="25"/>
      <c r="AN210" s="16"/>
      <c r="AO210" s="22"/>
      <c r="AP210" s="23"/>
      <c r="AQ210" s="24"/>
      <c r="AR210" s="23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26"/>
    </row>
    <row r="211" spans="19:56" ht="8.5" customHeight="1" x14ac:dyDescent="0.2"/>
    <row r="212" spans="19:56" ht="8.5" customHeight="1" x14ac:dyDescent="0.2"/>
  </sheetData>
  <mergeCells count="2038">
    <mergeCell ref="BR206:BR207"/>
    <mergeCell ref="BS206:BS207"/>
    <mergeCell ref="BT206:BT207"/>
    <mergeCell ref="BU206:BU207"/>
    <mergeCell ref="AM206:AM207"/>
    <mergeCell ref="AO206:AO207"/>
    <mergeCell ref="AP206:AP207"/>
    <mergeCell ref="AQ206:AQ207"/>
    <mergeCell ref="AR206:AR207"/>
    <mergeCell ref="BQ206:BQ207"/>
    <mergeCell ref="P206:V207"/>
    <mergeCell ref="AF206:AF207"/>
    <mergeCell ref="AG206:AG207"/>
    <mergeCell ref="AH206:AH207"/>
    <mergeCell ref="AI206:AI207"/>
    <mergeCell ref="AJ206:AJ207"/>
    <mergeCell ref="BQ204:BQ205"/>
    <mergeCell ref="BR204:BR205"/>
    <mergeCell ref="BS204:BS205"/>
    <mergeCell ref="BT204:BT205"/>
    <mergeCell ref="BU204:BU205"/>
    <mergeCell ref="B206:B207"/>
    <mergeCell ref="D206:D207"/>
    <mergeCell ref="E206:E207"/>
    <mergeCell ref="F206:F207"/>
    <mergeCell ref="G206:G207"/>
    <mergeCell ref="AJ204:AJ205"/>
    <mergeCell ref="AM204:AM205"/>
    <mergeCell ref="AO204:AO205"/>
    <mergeCell ref="AP204:AP205"/>
    <mergeCell ref="AQ204:AQ205"/>
    <mergeCell ref="AR204:AR205"/>
    <mergeCell ref="B204:B205"/>
    <mergeCell ref="D204:D205"/>
    <mergeCell ref="E204:E205"/>
    <mergeCell ref="F204:F205"/>
    <mergeCell ref="G204:G205"/>
    <mergeCell ref="AF204:AF205"/>
    <mergeCell ref="Q203:R204"/>
    <mergeCell ref="T203:U204"/>
    <mergeCell ref="AG204:AG205"/>
    <mergeCell ref="AH204:AH205"/>
    <mergeCell ref="AI204:AI205"/>
    <mergeCell ref="AJ202:AJ203"/>
    <mergeCell ref="AM202:AM203"/>
    <mergeCell ref="AO202:AO203"/>
    <mergeCell ref="AP202:AP203"/>
    <mergeCell ref="AQ202:AQ203"/>
    <mergeCell ref="AR202:AR203"/>
    <mergeCell ref="B202:B203"/>
    <mergeCell ref="D202:D203"/>
    <mergeCell ref="E202:E203"/>
    <mergeCell ref="F202:F203"/>
    <mergeCell ref="G202:G203"/>
    <mergeCell ref="AF202:AF203"/>
    <mergeCell ref="AO200:AO201"/>
    <mergeCell ref="AP200:AP201"/>
    <mergeCell ref="AQ200:AQ201"/>
    <mergeCell ref="AR200:AR201"/>
    <mergeCell ref="BQ200:BQ201"/>
    <mergeCell ref="BR200:BR201"/>
    <mergeCell ref="AF200:AF201"/>
    <mergeCell ref="AG200:AG201"/>
    <mergeCell ref="AH200:AH201"/>
    <mergeCell ref="AI200:AI201"/>
    <mergeCell ref="AJ200:AJ201"/>
    <mergeCell ref="AM200:AM201"/>
    <mergeCell ref="BQ202:BQ203"/>
    <mergeCell ref="BR202:BR203"/>
    <mergeCell ref="BS202:BS203"/>
    <mergeCell ref="AH202:AH203"/>
    <mergeCell ref="AI202:AI203"/>
    <mergeCell ref="BT202:BT203"/>
    <mergeCell ref="BU202:BU203"/>
    <mergeCell ref="BS198:BS199"/>
    <mergeCell ref="BT198:BT199"/>
    <mergeCell ref="BU198:BU199"/>
    <mergeCell ref="Q199:R200"/>
    <mergeCell ref="T199:U200"/>
    <mergeCell ref="B200:B201"/>
    <mergeCell ref="D200:D201"/>
    <mergeCell ref="E200:E201"/>
    <mergeCell ref="F200:F201"/>
    <mergeCell ref="G200:G201"/>
    <mergeCell ref="AO198:AO199"/>
    <mergeCell ref="AP198:AP199"/>
    <mergeCell ref="AQ198:AQ199"/>
    <mergeCell ref="AR198:AR199"/>
    <mergeCell ref="BQ198:BQ199"/>
    <mergeCell ref="BR198:BR199"/>
    <mergeCell ref="AF198:AF199"/>
    <mergeCell ref="AG198:AG199"/>
    <mergeCell ref="AH198:AH199"/>
    <mergeCell ref="AI198:AI199"/>
    <mergeCell ref="AJ198:AJ199"/>
    <mergeCell ref="AM198:AM199"/>
    <mergeCell ref="BS200:BS201"/>
    <mergeCell ref="BT200:BT201"/>
    <mergeCell ref="BU200:BU201"/>
    <mergeCell ref="O201:P202"/>
    <mergeCell ref="Q201:R202"/>
    <mergeCell ref="T201:U202"/>
    <mergeCell ref="V201:W202"/>
    <mergeCell ref="AG202:AG203"/>
    <mergeCell ref="BS196:BS197"/>
    <mergeCell ref="BT196:BT197"/>
    <mergeCell ref="BU196:BU197"/>
    <mergeCell ref="Q197:R198"/>
    <mergeCell ref="T197:U198"/>
    <mergeCell ref="B198:B199"/>
    <mergeCell ref="D198:D199"/>
    <mergeCell ref="E198:E199"/>
    <mergeCell ref="F198:F199"/>
    <mergeCell ref="G198:G199"/>
    <mergeCell ref="AO196:AO197"/>
    <mergeCell ref="AP196:AP197"/>
    <mergeCell ref="AQ196:AQ197"/>
    <mergeCell ref="AR196:AR197"/>
    <mergeCell ref="BQ196:BQ197"/>
    <mergeCell ref="BR196:BR197"/>
    <mergeCell ref="AF196:AF197"/>
    <mergeCell ref="AG196:AG197"/>
    <mergeCell ref="AH196:AH197"/>
    <mergeCell ref="AI196:AI197"/>
    <mergeCell ref="AJ196:AJ197"/>
    <mergeCell ref="AM196:AM197"/>
    <mergeCell ref="O195:P200"/>
    <mergeCell ref="Q195:R196"/>
    <mergeCell ref="T195:U196"/>
    <mergeCell ref="V195:W200"/>
    <mergeCell ref="B196:B197"/>
    <mergeCell ref="D196:D197"/>
    <mergeCell ref="E196:E197"/>
    <mergeCell ref="F196:F197"/>
    <mergeCell ref="G196:G197"/>
    <mergeCell ref="AR194:AR195"/>
    <mergeCell ref="BQ194:BQ195"/>
    <mergeCell ref="BR194:BR195"/>
    <mergeCell ref="BS194:BS195"/>
    <mergeCell ref="BT194:BT195"/>
    <mergeCell ref="BU194:BU195"/>
    <mergeCell ref="AI194:AI195"/>
    <mergeCell ref="AJ194:AJ195"/>
    <mergeCell ref="AM194:AM195"/>
    <mergeCell ref="AO194:AO195"/>
    <mergeCell ref="AP194:AP195"/>
    <mergeCell ref="AQ194:AQ195"/>
    <mergeCell ref="BT192:BT193"/>
    <mergeCell ref="BU192:BU193"/>
    <mergeCell ref="B194:B195"/>
    <mergeCell ref="D194:D195"/>
    <mergeCell ref="E194:E195"/>
    <mergeCell ref="F194:F195"/>
    <mergeCell ref="G194:G195"/>
    <mergeCell ref="AF194:AF195"/>
    <mergeCell ref="AG194:AG195"/>
    <mergeCell ref="AH194:AH195"/>
    <mergeCell ref="AP192:AP193"/>
    <mergeCell ref="AQ192:AQ193"/>
    <mergeCell ref="AR192:AR193"/>
    <mergeCell ref="BQ192:BQ193"/>
    <mergeCell ref="BR192:BR193"/>
    <mergeCell ref="BS192:BS193"/>
    <mergeCell ref="AG192:AG193"/>
    <mergeCell ref="AH192:AH193"/>
    <mergeCell ref="AI192:AI193"/>
    <mergeCell ref="AJ192:AJ193"/>
    <mergeCell ref="AM192:AM193"/>
    <mergeCell ref="AO192:AO193"/>
    <mergeCell ref="B192:B193"/>
    <mergeCell ref="D192:D193"/>
    <mergeCell ref="E192:E193"/>
    <mergeCell ref="F192:F193"/>
    <mergeCell ref="G192:G193"/>
    <mergeCell ref="AF192:AF193"/>
    <mergeCell ref="AR190:AR191"/>
    <mergeCell ref="BQ190:BQ191"/>
    <mergeCell ref="BR190:BR191"/>
    <mergeCell ref="BS190:BS191"/>
    <mergeCell ref="BT190:BT191"/>
    <mergeCell ref="BU190:BU191"/>
    <mergeCell ref="AI190:AI191"/>
    <mergeCell ref="AJ190:AJ191"/>
    <mergeCell ref="AM190:AM191"/>
    <mergeCell ref="AO190:AO191"/>
    <mergeCell ref="AP190:AP191"/>
    <mergeCell ref="AQ190:AQ191"/>
    <mergeCell ref="BT188:BT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H190:AH191"/>
    <mergeCell ref="AP188:AP189"/>
    <mergeCell ref="AQ188:AQ189"/>
    <mergeCell ref="AR188:AR189"/>
    <mergeCell ref="BQ188:BQ189"/>
    <mergeCell ref="BR188:BR189"/>
    <mergeCell ref="BS188:BS189"/>
    <mergeCell ref="AG188:AG189"/>
    <mergeCell ref="AH188:AH189"/>
    <mergeCell ref="AI188:AI189"/>
    <mergeCell ref="AJ188:AJ189"/>
    <mergeCell ref="AM188:AM189"/>
    <mergeCell ref="AO188:AO189"/>
    <mergeCell ref="B188:B189"/>
    <mergeCell ref="D188:D189"/>
    <mergeCell ref="E188:E189"/>
    <mergeCell ref="F188:F189"/>
    <mergeCell ref="G188:G189"/>
    <mergeCell ref="AF188:AF189"/>
    <mergeCell ref="AR186:AR187"/>
    <mergeCell ref="BQ186:BQ187"/>
    <mergeCell ref="BR186:BR187"/>
    <mergeCell ref="BS186:BS187"/>
    <mergeCell ref="BT186:BT187"/>
    <mergeCell ref="BU186:BU187"/>
    <mergeCell ref="AI186:AI187"/>
    <mergeCell ref="AJ186:AJ187"/>
    <mergeCell ref="AM186:AM187"/>
    <mergeCell ref="AO186:AO187"/>
    <mergeCell ref="AP186:AP187"/>
    <mergeCell ref="AQ186:AQ187"/>
    <mergeCell ref="BT184:BT185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P184:AP185"/>
    <mergeCell ref="AQ184:AQ185"/>
    <mergeCell ref="AR184:AR185"/>
    <mergeCell ref="BQ184:BQ185"/>
    <mergeCell ref="BR184:BR185"/>
    <mergeCell ref="BS184:BS185"/>
    <mergeCell ref="AG184:AG185"/>
    <mergeCell ref="AH184:AH185"/>
    <mergeCell ref="AI184:AI185"/>
    <mergeCell ref="AJ184:AJ185"/>
    <mergeCell ref="AM184:AM185"/>
    <mergeCell ref="AO184:AO185"/>
    <mergeCell ref="B184:B185"/>
    <mergeCell ref="D184:D185"/>
    <mergeCell ref="E184:E185"/>
    <mergeCell ref="F184:F185"/>
    <mergeCell ref="G184:G185"/>
    <mergeCell ref="AF184:AF185"/>
    <mergeCell ref="AR182:AR183"/>
    <mergeCell ref="BQ182:BQ183"/>
    <mergeCell ref="BR182:BR183"/>
    <mergeCell ref="BS182:BS183"/>
    <mergeCell ref="BT182:BT183"/>
    <mergeCell ref="BU182:BU183"/>
    <mergeCell ref="AI182:AI183"/>
    <mergeCell ref="AJ182:AJ183"/>
    <mergeCell ref="AM182:AM183"/>
    <mergeCell ref="AO182:AO183"/>
    <mergeCell ref="AP182:AP183"/>
    <mergeCell ref="AQ182:AQ183"/>
    <mergeCell ref="BT180:BT181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H182:AH183"/>
    <mergeCell ref="AP180:AP181"/>
    <mergeCell ref="AQ180:AQ181"/>
    <mergeCell ref="AR180:AR181"/>
    <mergeCell ref="BQ180:BQ181"/>
    <mergeCell ref="BR180:BR181"/>
    <mergeCell ref="BS180:BS181"/>
    <mergeCell ref="AG180:AG181"/>
    <mergeCell ref="AH180:AH181"/>
    <mergeCell ref="AI180:AI181"/>
    <mergeCell ref="AJ180:AJ181"/>
    <mergeCell ref="AM180:AM181"/>
    <mergeCell ref="AO180:AO181"/>
    <mergeCell ref="B180:B181"/>
    <mergeCell ref="D180:D181"/>
    <mergeCell ref="E180:E181"/>
    <mergeCell ref="F180:F181"/>
    <mergeCell ref="G180:G181"/>
    <mergeCell ref="AF180:AF181"/>
    <mergeCell ref="AR178:AR179"/>
    <mergeCell ref="BQ178:BQ179"/>
    <mergeCell ref="BR178:BR179"/>
    <mergeCell ref="BS178:BS179"/>
    <mergeCell ref="BT178:BT179"/>
    <mergeCell ref="BU178:BU179"/>
    <mergeCell ref="AI178:AI179"/>
    <mergeCell ref="AJ178:AJ179"/>
    <mergeCell ref="AM178:AM179"/>
    <mergeCell ref="AO178:AO179"/>
    <mergeCell ref="AP178:AP179"/>
    <mergeCell ref="AQ178:AQ179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H178:AH179"/>
    <mergeCell ref="AP176:AP177"/>
    <mergeCell ref="AQ176:AQ177"/>
    <mergeCell ref="AR176:AR177"/>
    <mergeCell ref="BQ176:BQ177"/>
    <mergeCell ref="BR176:BR177"/>
    <mergeCell ref="BS176:BS177"/>
    <mergeCell ref="AG176:AG177"/>
    <mergeCell ref="AH176:AH177"/>
    <mergeCell ref="AI176:AI177"/>
    <mergeCell ref="AJ176:AJ177"/>
    <mergeCell ref="AM176:AM177"/>
    <mergeCell ref="AO176:AO177"/>
    <mergeCell ref="B176:B177"/>
    <mergeCell ref="D176:D177"/>
    <mergeCell ref="E176:E177"/>
    <mergeCell ref="F176:F177"/>
    <mergeCell ref="G176:G177"/>
    <mergeCell ref="AF176:AF177"/>
    <mergeCell ref="AR174:AR175"/>
    <mergeCell ref="BQ174:BQ175"/>
    <mergeCell ref="BR174:BR175"/>
    <mergeCell ref="BS174:BS175"/>
    <mergeCell ref="BT174:BT175"/>
    <mergeCell ref="BU174:BU175"/>
    <mergeCell ref="AI174:AI175"/>
    <mergeCell ref="AJ174:AJ175"/>
    <mergeCell ref="AM174:AM175"/>
    <mergeCell ref="AO174:AO175"/>
    <mergeCell ref="AP174:AP175"/>
    <mergeCell ref="AQ174:AQ175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P172:AP173"/>
    <mergeCell ref="AQ172:AQ173"/>
    <mergeCell ref="AR172:AR173"/>
    <mergeCell ref="BQ172:BQ173"/>
    <mergeCell ref="BR172:BR173"/>
    <mergeCell ref="BS172:BS173"/>
    <mergeCell ref="AG172:AG173"/>
    <mergeCell ref="AH172:AH173"/>
    <mergeCell ref="AI172:AI173"/>
    <mergeCell ref="AJ172:AJ173"/>
    <mergeCell ref="AM172:AM173"/>
    <mergeCell ref="AO172:AO173"/>
    <mergeCell ref="B172:B173"/>
    <mergeCell ref="D172:D173"/>
    <mergeCell ref="E172:E173"/>
    <mergeCell ref="F172:F173"/>
    <mergeCell ref="G172:G173"/>
    <mergeCell ref="AF172:AF173"/>
    <mergeCell ref="AR170:AR171"/>
    <mergeCell ref="BQ170:BQ171"/>
    <mergeCell ref="BR170:BR171"/>
    <mergeCell ref="BS170:BS171"/>
    <mergeCell ref="BT170:BT171"/>
    <mergeCell ref="BU170:BU171"/>
    <mergeCell ref="AI170:AI171"/>
    <mergeCell ref="AJ170:AJ171"/>
    <mergeCell ref="AM170:AM171"/>
    <mergeCell ref="AO170:AO171"/>
    <mergeCell ref="AP170:AP171"/>
    <mergeCell ref="AQ170:AQ171"/>
    <mergeCell ref="BT168:BT169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P168:AP169"/>
    <mergeCell ref="AQ168:AQ169"/>
    <mergeCell ref="AR168:AR169"/>
    <mergeCell ref="BQ168:BQ169"/>
    <mergeCell ref="BR168:BR169"/>
    <mergeCell ref="BS168:BS169"/>
    <mergeCell ref="AG168:AG169"/>
    <mergeCell ref="AH168:AH169"/>
    <mergeCell ref="AI168:AI169"/>
    <mergeCell ref="AJ168:AJ169"/>
    <mergeCell ref="AM168:AM169"/>
    <mergeCell ref="AO168:AO169"/>
    <mergeCell ref="B168:B169"/>
    <mergeCell ref="D168:D169"/>
    <mergeCell ref="E168:E169"/>
    <mergeCell ref="F168:F169"/>
    <mergeCell ref="G168:G169"/>
    <mergeCell ref="AF168:AF169"/>
    <mergeCell ref="AR166:AR167"/>
    <mergeCell ref="BQ166:BQ167"/>
    <mergeCell ref="BR166:BR167"/>
    <mergeCell ref="BS166:BS167"/>
    <mergeCell ref="BT166:BT167"/>
    <mergeCell ref="BU166:BU167"/>
    <mergeCell ref="AI166:AI167"/>
    <mergeCell ref="AJ166:AJ167"/>
    <mergeCell ref="AM166:AM167"/>
    <mergeCell ref="AO166:AO167"/>
    <mergeCell ref="AP166:AP167"/>
    <mergeCell ref="AQ166:AQ167"/>
    <mergeCell ref="BT164:BT165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H166:AH167"/>
    <mergeCell ref="AP164:AP165"/>
    <mergeCell ref="AQ164:AQ165"/>
    <mergeCell ref="AR164:AR165"/>
    <mergeCell ref="BQ164:BQ165"/>
    <mergeCell ref="BR164:BR165"/>
    <mergeCell ref="BS164:BS165"/>
    <mergeCell ref="AG164:AG165"/>
    <mergeCell ref="AH164:AH165"/>
    <mergeCell ref="AI164:AI165"/>
    <mergeCell ref="AJ164:AJ165"/>
    <mergeCell ref="AM164:AM165"/>
    <mergeCell ref="AO164:AO165"/>
    <mergeCell ref="B164:B165"/>
    <mergeCell ref="D164:D165"/>
    <mergeCell ref="E164:E165"/>
    <mergeCell ref="F164:F165"/>
    <mergeCell ref="G164:G165"/>
    <mergeCell ref="AF164:AF165"/>
    <mergeCell ref="BQ162:BQ163"/>
    <mergeCell ref="BR162:BR163"/>
    <mergeCell ref="BS162:BS163"/>
    <mergeCell ref="BT162:BT163"/>
    <mergeCell ref="BU162:BU163"/>
    <mergeCell ref="AM162:AM163"/>
    <mergeCell ref="AO162:AO163"/>
    <mergeCell ref="AP162:AP163"/>
    <mergeCell ref="AQ162:AQ163"/>
    <mergeCell ref="AR162:AR163"/>
    <mergeCell ref="BB162:BC163"/>
    <mergeCell ref="T162:U163"/>
    <mergeCell ref="AF162:AF163"/>
    <mergeCell ref="AG162:AG163"/>
    <mergeCell ref="AH162:AH163"/>
    <mergeCell ref="AI162:AI163"/>
    <mergeCell ref="AJ162:AJ163"/>
    <mergeCell ref="BE156:BF157"/>
    <mergeCell ref="BE158:BF159"/>
    <mergeCell ref="BQ160:BQ161"/>
    <mergeCell ref="BR160:BR161"/>
    <mergeCell ref="BS160:BS161"/>
    <mergeCell ref="BT160:BT161"/>
    <mergeCell ref="BU160:BU161"/>
    <mergeCell ref="AM160:AM161"/>
    <mergeCell ref="AO160:AO161"/>
    <mergeCell ref="AP160:AP161"/>
    <mergeCell ref="AQ160:AQ161"/>
    <mergeCell ref="AR160:AR161"/>
    <mergeCell ref="BB160:BC161"/>
    <mergeCell ref="T160:U161"/>
    <mergeCell ref="AF160:AF161"/>
    <mergeCell ref="AG160:AG161"/>
    <mergeCell ref="AH160:AH161"/>
    <mergeCell ref="AI160:AI161"/>
    <mergeCell ref="AJ160:AJ161"/>
    <mergeCell ref="AH156:AH157"/>
    <mergeCell ref="AI156:AI157"/>
    <mergeCell ref="AJ156:AJ157"/>
    <mergeCell ref="AF158:AF159"/>
    <mergeCell ref="AG158:AG159"/>
    <mergeCell ref="AH158:AH159"/>
    <mergeCell ref="AI158:AI159"/>
    <mergeCell ref="AJ158:AJ159"/>
    <mergeCell ref="V157:W160"/>
    <mergeCell ref="AZ157:BA160"/>
    <mergeCell ref="BG157:BH160"/>
    <mergeCell ref="B162:B163"/>
    <mergeCell ref="D162:D163"/>
    <mergeCell ref="E162:E163"/>
    <mergeCell ref="F162:F163"/>
    <mergeCell ref="G162:G163"/>
    <mergeCell ref="Q162:R163"/>
    <mergeCell ref="BE160:BF161"/>
    <mergeCell ref="B160:B161"/>
    <mergeCell ref="D160:D161"/>
    <mergeCell ref="E160:E161"/>
    <mergeCell ref="F160:F161"/>
    <mergeCell ref="G160:G161"/>
    <mergeCell ref="Q160:R161"/>
    <mergeCell ref="O157:P160"/>
    <mergeCell ref="B158:B159"/>
    <mergeCell ref="BE162:BF163"/>
    <mergeCell ref="D158:D159"/>
    <mergeCell ref="E158:E159"/>
    <mergeCell ref="F158:F159"/>
    <mergeCell ref="G158:G159"/>
    <mergeCell ref="Q158:R159"/>
    <mergeCell ref="BQ158:BQ159"/>
    <mergeCell ref="BR158:BR159"/>
    <mergeCell ref="BS158:BS159"/>
    <mergeCell ref="BT158:BT159"/>
    <mergeCell ref="BU158:BU159"/>
    <mergeCell ref="AM158:AM159"/>
    <mergeCell ref="AO158:AO159"/>
    <mergeCell ref="AP158:AP159"/>
    <mergeCell ref="AQ158:AQ159"/>
    <mergeCell ref="AR158:AR159"/>
    <mergeCell ref="BB158:BC159"/>
    <mergeCell ref="T158:U159"/>
    <mergeCell ref="B156:B157"/>
    <mergeCell ref="D156:D157"/>
    <mergeCell ref="E156:E157"/>
    <mergeCell ref="F156:F157"/>
    <mergeCell ref="G156:G157"/>
    <mergeCell ref="Q156:R157"/>
    <mergeCell ref="BQ156:BQ157"/>
    <mergeCell ref="BR156:BR157"/>
    <mergeCell ref="BS156:BS157"/>
    <mergeCell ref="BT156:BT157"/>
    <mergeCell ref="BU156:BU157"/>
    <mergeCell ref="AM156:AM157"/>
    <mergeCell ref="AO156:AO157"/>
    <mergeCell ref="AP156:AP157"/>
    <mergeCell ref="AQ156:AQ157"/>
    <mergeCell ref="AR156:AR157"/>
    <mergeCell ref="BB156:BC157"/>
    <mergeCell ref="T156:U157"/>
    <mergeCell ref="AF156:AF157"/>
    <mergeCell ref="AG156:AG157"/>
    <mergeCell ref="AI154:AI155"/>
    <mergeCell ref="AJ154:AJ155"/>
    <mergeCell ref="AM154:AM155"/>
    <mergeCell ref="AO154:AO155"/>
    <mergeCell ref="BT152:BT153"/>
    <mergeCell ref="BU152:BU153"/>
    <mergeCell ref="B154:B155"/>
    <mergeCell ref="D154:D155"/>
    <mergeCell ref="E154:E155"/>
    <mergeCell ref="F154:F155"/>
    <mergeCell ref="G154:G155"/>
    <mergeCell ref="Q154:R155"/>
    <mergeCell ref="T154:U155"/>
    <mergeCell ref="AF154:AF155"/>
    <mergeCell ref="AP152:AP153"/>
    <mergeCell ref="AQ152:AQ153"/>
    <mergeCell ref="AR152:AR153"/>
    <mergeCell ref="BQ152:BQ153"/>
    <mergeCell ref="BR152:BR153"/>
    <mergeCell ref="BS152:BS153"/>
    <mergeCell ref="AG152:AG153"/>
    <mergeCell ref="AH152:AH153"/>
    <mergeCell ref="AI152:AI153"/>
    <mergeCell ref="AJ152:AJ153"/>
    <mergeCell ref="AM152:AM153"/>
    <mergeCell ref="AO152:AO153"/>
    <mergeCell ref="B152:B153"/>
    <mergeCell ref="D152:D153"/>
    <mergeCell ref="E152:E153"/>
    <mergeCell ref="F152:F153"/>
    <mergeCell ref="G152:G153"/>
    <mergeCell ref="AF152:AF153"/>
    <mergeCell ref="BR154:BR155"/>
    <mergeCell ref="BS154:BS155"/>
    <mergeCell ref="BT154:BT155"/>
    <mergeCell ref="BU154:BU155"/>
    <mergeCell ref="AR150:AR151"/>
    <mergeCell ref="BQ150:BQ151"/>
    <mergeCell ref="BR150:BR151"/>
    <mergeCell ref="BS150:BS151"/>
    <mergeCell ref="BT150:BT151"/>
    <mergeCell ref="BU150:BU151"/>
    <mergeCell ref="AI150:AI151"/>
    <mergeCell ref="AJ150:AJ151"/>
    <mergeCell ref="AM150:AM151"/>
    <mergeCell ref="AO150:AO151"/>
    <mergeCell ref="AP150:AP151"/>
    <mergeCell ref="AQ150:AQ151"/>
    <mergeCell ref="AP154:AP155"/>
    <mergeCell ref="AQ154:AQ155"/>
    <mergeCell ref="AR154:AR155"/>
    <mergeCell ref="BB154:BC155"/>
    <mergeCell ref="BE154:BF155"/>
    <mergeCell ref="BQ154:BQ155"/>
    <mergeCell ref="AG154:AG155"/>
    <mergeCell ref="AH154:AH155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P148:AP149"/>
    <mergeCell ref="AQ148:AQ149"/>
    <mergeCell ref="AR148:AR149"/>
    <mergeCell ref="BQ148:BQ149"/>
    <mergeCell ref="BR148:BR149"/>
    <mergeCell ref="BS148:BS149"/>
    <mergeCell ref="AG148:AG149"/>
    <mergeCell ref="AH148:AH149"/>
    <mergeCell ref="AI148:AI149"/>
    <mergeCell ref="AJ148:AJ149"/>
    <mergeCell ref="AM148:AM149"/>
    <mergeCell ref="AO148:AO149"/>
    <mergeCell ref="B148:B149"/>
    <mergeCell ref="D148:D149"/>
    <mergeCell ref="E148:E149"/>
    <mergeCell ref="F148:F149"/>
    <mergeCell ref="G148:G149"/>
    <mergeCell ref="AF148:AF149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AR126:AR127"/>
    <mergeCell ref="BQ126:BQ127"/>
    <mergeCell ref="BR126:BR127"/>
    <mergeCell ref="BS126:BS127"/>
    <mergeCell ref="BT126:BT127"/>
    <mergeCell ref="BU126:BU127"/>
    <mergeCell ref="AI126:AI127"/>
    <mergeCell ref="AJ126:AJ127"/>
    <mergeCell ref="AM126:AM127"/>
    <mergeCell ref="AO126:AO127"/>
    <mergeCell ref="AP126:AP127"/>
    <mergeCell ref="AQ126:AQ127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P124:AP125"/>
    <mergeCell ref="AQ124:AQ125"/>
    <mergeCell ref="AR124:AR125"/>
    <mergeCell ref="BQ124:BQ125"/>
    <mergeCell ref="BR124:BR125"/>
    <mergeCell ref="BS124:BS125"/>
    <mergeCell ref="AG124:AG125"/>
    <mergeCell ref="AH124:AH125"/>
    <mergeCell ref="AI124:AI125"/>
    <mergeCell ref="AJ124:AJ125"/>
    <mergeCell ref="AM124:AM125"/>
    <mergeCell ref="AO124:AO125"/>
    <mergeCell ref="B124:B125"/>
    <mergeCell ref="D124:D125"/>
    <mergeCell ref="E124:E125"/>
    <mergeCell ref="F124:F125"/>
    <mergeCell ref="G124:G125"/>
    <mergeCell ref="AF124:AF125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P120:AP121"/>
    <mergeCell ref="AQ120:AQ121"/>
    <mergeCell ref="AR120:AR121"/>
    <mergeCell ref="BQ120:BQ121"/>
    <mergeCell ref="BR120:BR121"/>
    <mergeCell ref="BS120:BS121"/>
    <mergeCell ref="AG120:AG121"/>
    <mergeCell ref="AH120:AH121"/>
    <mergeCell ref="AI120:AI121"/>
    <mergeCell ref="AJ120:AJ121"/>
    <mergeCell ref="AR118:AR119"/>
    <mergeCell ref="BQ118:BQ119"/>
    <mergeCell ref="BR118:BR119"/>
    <mergeCell ref="BS118:BS119"/>
    <mergeCell ref="BT118:BT119"/>
    <mergeCell ref="BU118:BU119"/>
    <mergeCell ref="AI118:AI119"/>
    <mergeCell ref="AJ118:AJ119"/>
    <mergeCell ref="AM118:AM119"/>
    <mergeCell ref="AO118:AO119"/>
    <mergeCell ref="AP118:AP119"/>
    <mergeCell ref="AQ118:AQ119"/>
    <mergeCell ref="AR122:AR123"/>
    <mergeCell ref="BQ122:BQ123"/>
    <mergeCell ref="BR122:BR123"/>
    <mergeCell ref="BS122:BS123"/>
    <mergeCell ref="BT122:BT123"/>
    <mergeCell ref="BU122:BU123"/>
    <mergeCell ref="AI122:AI123"/>
    <mergeCell ref="AJ122:AJ123"/>
    <mergeCell ref="AM122:AM123"/>
    <mergeCell ref="AO122:AO123"/>
    <mergeCell ref="AP122:AP123"/>
    <mergeCell ref="AQ122:AQ123"/>
    <mergeCell ref="BT120:BT121"/>
    <mergeCell ref="BU120:BU121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AM120:AM121"/>
    <mergeCell ref="AO120:AO121"/>
    <mergeCell ref="B120:B121"/>
    <mergeCell ref="D120:D121"/>
    <mergeCell ref="E120:E121"/>
    <mergeCell ref="F120:F121"/>
    <mergeCell ref="G120:G121"/>
    <mergeCell ref="AF120:AF121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AH98:AH99"/>
    <mergeCell ref="AI98:AI99"/>
    <mergeCell ref="AJ98:AJ99"/>
    <mergeCell ref="AM98:AM99"/>
    <mergeCell ref="BT112:BT113"/>
    <mergeCell ref="BU112:BU113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4:AR115"/>
    <mergeCell ref="BQ114:BQ115"/>
    <mergeCell ref="BR114:BR115"/>
    <mergeCell ref="BS114:BS115"/>
    <mergeCell ref="E96:E97"/>
    <mergeCell ref="F96:F97"/>
    <mergeCell ref="G96:G97"/>
    <mergeCell ref="AF96:AF97"/>
    <mergeCell ref="BU100:BU101"/>
    <mergeCell ref="D107:BR107"/>
    <mergeCell ref="BS107:BU107"/>
    <mergeCell ref="AE109:AQ109"/>
    <mergeCell ref="BM109:BU109"/>
    <mergeCell ref="BM110:BU110"/>
    <mergeCell ref="AQ100:AQ101"/>
    <mergeCell ref="AR100:AR101"/>
    <mergeCell ref="BQ100:BQ101"/>
    <mergeCell ref="BR100:BR101"/>
    <mergeCell ref="BS100:BS101"/>
    <mergeCell ref="BT100:BT101"/>
    <mergeCell ref="BU98:BU99"/>
    <mergeCell ref="P100:V101"/>
    <mergeCell ref="AF100:AF101"/>
    <mergeCell ref="AG100:AG101"/>
    <mergeCell ref="AH100:AH101"/>
    <mergeCell ref="AI100:AI101"/>
    <mergeCell ref="AJ100:AJ101"/>
    <mergeCell ref="AM100:AM101"/>
    <mergeCell ref="AO100:AO101"/>
    <mergeCell ref="AP100:AP101"/>
    <mergeCell ref="AQ98:AQ99"/>
    <mergeCell ref="AR98:AR99"/>
    <mergeCell ref="BQ98:BQ99"/>
    <mergeCell ref="BR98:BR99"/>
    <mergeCell ref="BS98:BS99"/>
    <mergeCell ref="BT98:BT99"/>
    <mergeCell ref="B94:B95"/>
    <mergeCell ref="D94:D95"/>
    <mergeCell ref="E94:E95"/>
    <mergeCell ref="F94:F95"/>
    <mergeCell ref="G94:G95"/>
    <mergeCell ref="AF94:AF95"/>
    <mergeCell ref="AO98:AO99"/>
    <mergeCell ref="AP98:AP99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G16:G17"/>
    <mergeCell ref="AF16:AF17"/>
    <mergeCell ref="AH16:AH17"/>
    <mergeCell ref="AI16:AI17"/>
    <mergeCell ref="AJ16:AJ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BU16:BU17"/>
    <mergeCell ref="AG16:AG17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3"/>
    <mergeCell ref="B16:B17"/>
    <mergeCell ref="D16:D17"/>
    <mergeCell ref="E16:E17"/>
    <mergeCell ref="F16:F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M16:AM17"/>
    <mergeCell ref="AO16:AO17"/>
    <mergeCell ref="AP16:AP17"/>
    <mergeCell ref="AQ16:AQ17"/>
    <mergeCell ref="AR16:AR17"/>
    <mergeCell ref="BQ16:BQ17"/>
    <mergeCell ref="AO10:AO11"/>
    <mergeCell ref="BT12:BT13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T16:BT17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3"/>
    <mergeCell ref="AF6:AF7"/>
    <mergeCell ref="AG6:AG7"/>
    <mergeCell ref="AH6:AH7"/>
    <mergeCell ref="AI6:AI7"/>
    <mergeCell ref="AJ6:AJ7"/>
    <mergeCell ref="T4:BA5"/>
    <mergeCell ref="A6:A7"/>
    <mergeCell ref="AL6:AL7"/>
    <mergeCell ref="AK206:AK207"/>
    <mergeCell ref="BV206:BV207"/>
    <mergeCell ref="A98:A99"/>
    <mergeCell ref="AK6:AK7"/>
    <mergeCell ref="AK100:AK101"/>
    <mergeCell ref="AL54:AL55"/>
    <mergeCell ref="BV6:BV7"/>
    <mergeCell ref="BV100:BV101"/>
    <mergeCell ref="A112:A113"/>
    <mergeCell ref="A206:A207"/>
    <mergeCell ref="AK112:AK113"/>
    <mergeCell ref="AL112:AL113"/>
    <mergeCell ref="AL206:AL207"/>
    <mergeCell ref="BV112:BV1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EA29-AC93-4CED-AB8B-E84DBBFE85AD}">
  <sheetPr>
    <pageSetUpPr fitToPage="1"/>
  </sheetPr>
  <dimension ref="A1:BV98"/>
  <sheetViews>
    <sheetView tabSelected="1" zoomScaleNormal="100" zoomScaleSheetLayoutView="85" workbookViewId="0">
      <selection activeCell="D2" sqref="D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5" customWidth="1"/>
    <col min="5" max="5" width="1.6328125" style="4" customWidth="1"/>
    <col min="6" max="6" width="6.6328125" style="3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59" t="s">
        <v>344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</row>
    <row r="3" spans="1:74" ht="25" customHeight="1" x14ac:dyDescent="0.2">
      <c r="AE3" s="63" t="s">
        <v>477</v>
      </c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BM3" s="64" t="s">
        <v>478</v>
      </c>
      <c r="BN3" s="60"/>
      <c r="BO3" s="60"/>
      <c r="BP3" s="60"/>
      <c r="BQ3" s="60"/>
      <c r="BR3" s="60"/>
      <c r="BS3" s="60"/>
      <c r="BT3" s="60"/>
      <c r="BU3" s="60"/>
    </row>
    <row r="4" spans="1:74" x14ac:dyDescent="0.2">
      <c r="V4" s="58" t="s">
        <v>479</v>
      </c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M4" s="64" t="s">
        <v>1</v>
      </c>
      <c r="BN4" s="60"/>
      <c r="BO4" s="60"/>
      <c r="BP4" s="60"/>
      <c r="BQ4" s="60"/>
      <c r="BR4" s="60"/>
      <c r="BS4" s="60"/>
      <c r="BT4" s="60"/>
      <c r="BU4" s="60"/>
    </row>
    <row r="5" spans="1:74" x14ac:dyDescent="0.2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</row>
    <row r="6" spans="1:74" ht="9.25" customHeight="1" thickBot="1" x14ac:dyDescent="0.25">
      <c r="A6" s="58" t="s">
        <v>471</v>
      </c>
      <c r="B6" s="65">
        <v>1</v>
      </c>
      <c r="D6" s="66" t="s">
        <v>480</v>
      </c>
      <c r="E6" s="67" t="s">
        <v>2</v>
      </c>
      <c r="F6" s="68" t="s">
        <v>3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481</v>
      </c>
      <c r="AG6" s="67" t="s">
        <v>2</v>
      </c>
      <c r="AH6" s="68" t="s">
        <v>20</v>
      </c>
      <c r="AI6" s="67" t="s">
        <v>4</v>
      </c>
      <c r="AJ6" s="65">
        <v>44</v>
      </c>
      <c r="AK6" s="58" t="s">
        <v>472</v>
      </c>
      <c r="AL6" s="58" t="s">
        <v>472</v>
      </c>
      <c r="AM6" s="65">
        <v>88</v>
      </c>
      <c r="AO6" s="66" t="s">
        <v>482</v>
      </c>
      <c r="AP6" s="67" t="s">
        <v>2</v>
      </c>
      <c r="AQ6" s="68" t="s">
        <v>20</v>
      </c>
      <c r="AR6" s="67" t="s">
        <v>4</v>
      </c>
      <c r="AS6" s="28"/>
      <c r="AT6" s="28"/>
      <c r="AU6" s="6"/>
      <c r="AV6" s="6"/>
      <c r="AW6" s="6"/>
      <c r="AX6" s="6"/>
      <c r="BJ6" s="6"/>
      <c r="BK6" s="6"/>
      <c r="BL6" s="6"/>
      <c r="BM6" s="6"/>
      <c r="BN6" s="28"/>
      <c r="BO6" s="28"/>
      <c r="BQ6" s="66" t="s">
        <v>483</v>
      </c>
      <c r="BR6" s="67" t="s">
        <v>2</v>
      </c>
      <c r="BS6" s="68" t="s">
        <v>20</v>
      </c>
      <c r="BT6" s="67" t="s">
        <v>4</v>
      </c>
      <c r="BU6" s="65">
        <v>131</v>
      </c>
      <c r="BV6" s="58" t="s">
        <v>472</v>
      </c>
    </row>
    <row r="7" spans="1:74" ht="9.25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  <c r="AL7" s="58"/>
      <c r="AM7" s="65"/>
      <c r="AO7" s="66"/>
      <c r="AP7" s="67"/>
      <c r="AQ7" s="68"/>
      <c r="AR7" s="67"/>
      <c r="AS7" s="6"/>
      <c r="AT7" s="6"/>
      <c r="AU7" s="34"/>
      <c r="AV7" s="6"/>
      <c r="AW7" s="6"/>
      <c r="AX7" s="6"/>
      <c r="BJ7" s="6"/>
      <c r="BK7" s="6"/>
      <c r="BL7" s="6"/>
      <c r="BM7" s="33"/>
      <c r="BN7" s="6"/>
      <c r="BO7" s="6"/>
      <c r="BQ7" s="66"/>
      <c r="BR7" s="67"/>
      <c r="BS7" s="68"/>
      <c r="BT7" s="67"/>
      <c r="BU7" s="65"/>
      <c r="BV7" s="58"/>
    </row>
    <row r="8" spans="1:74" ht="9.25" customHeight="1" thickTop="1" thickBot="1" x14ac:dyDescent="0.25">
      <c r="B8" s="65">
        <v>2</v>
      </c>
      <c r="D8" s="66" t="s">
        <v>484</v>
      </c>
      <c r="E8" s="67" t="s">
        <v>2</v>
      </c>
      <c r="F8" s="68" t="s">
        <v>12</v>
      </c>
      <c r="G8" s="67" t="s">
        <v>4</v>
      </c>
      <c r="H8" s="28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485</v>
      </c>
      <c r="AG8" s="67" t="s">
        <v>2</v>
      </c>
      <c r="AH8" s="68" t="s">
        <v>19</v>
      </c>
      <c r="AI8" s="67" t="s">
        <v>4</v>
      </c>
      <c r="AJ8" s="65">
        <v>45</v>
      </c>
      <c r="AM8" s="65">
        <v>89</v>
      </c>
      <c r="AO8" s="66" t="s">
        <v>486</v>
      </c>
      <c r="AP8" s="67" t="s">
        <v>2</v>
      </c>
      <c r="AQ8" s="68" t="s">
        <v>18</v>
      </c>
      <c r="AR8" s="67" t="s">
        <v>4</v>
      </c>
      <c r="AS8" s="28"/>
      <c r="AT8" s="11"/>
      <c r="AU8" s="12"/>
      <c r="AV8" s="42"/>
      <c r="AW8" s="6"/>
      <c r="AX8" s="6"/>
      <c r="BJ8" s="6"/>
      <c r="BK8" s="6"/>
      <c r="BL8" s="39"/>
      <c r="BM8" s="11"/>
      <c r="BN8" s="12"/>
      <c r="BO8" s="8"/>
      <c r="BQ8" s="66" t="s">
        <v>487</v>
      </c>
      <c r="BR8" s="67" t="s">
        <v>2</v>
      </c>
      <c r="BS8" s="68" t="s">
        <v>27</v>
      </c>
      <c r="BT8" s="67" t="s">
        <v>4</v>
      </c>
      <c r="BU8" s="65">
        <v>132</v>
      </c>
    </row>
    <row r="9" spans="1:74" ht="9.25" customHeight="1" thickTop="1" thickBot="1" x14ac:dyDescent="0.25">
      <c r="B9" s="65"/>
      <c r="D9" s="66"/>
      <c r="E9" s="67"/>
      <c r="F9" s="68"/>
      <c r="G9" s="67"/>
      <c r="H9" s="6"/>
      <c r="I9" s="30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  <c r="AM9" s="65"/>
      <c r="AO9" s="66"/>
      <c r="AP9" s="67"/>
      <c r="AQ9" s="68"/>
      <c r="AR9" s="67"/>
      <c r="AS9" s="6"/>
      <c r="AT9" s="30"/>
      <c r="AU9" s="6"/>
      <c r="AV9" s="42"/>
      <c r="AW9" s="6"/>
      <c r="AX9" s="6"/>
      <c r="BJ9" s="6"/>
      <c r="BK9" s="6"/>
      <c r="BL9" s="39"/>
      <c r="BM9" s="6"/>
      <c r="BN9" s="13"/>
      <c r="BO9" s="9"/>
      <c r="BQ9" s="66"/>
      <c r="BR9" s="67"/>
      <c r="BS9" s="68"/>
      <c r="BT9" s="67"/>
      <c r="BU9" s="65"/>
    </row>
    <row r="10" spans="1:74" ht="9.25" customHeight="1" thickTop="1" thickBot="1" x14ac:dyDescent="0.25">
      <c r="B10" s="65">
        <v>3</v>
      </c>
      <c r="D10" s="66" t="s">
        <v>488</v>
      </c>
      <c r="E10" s="67" t="s">
        <v>2</v>
      </c>
      <c r="F10" s="68" t="s">
        <v>5</v>
      </c>
      <c r="G10" s="67" t="s">
        <v>4</v>
      </c>
      <c r="H10" s="10"/>
      <c r="I10" s="6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3"/>
      <c r="AB10" s="6"/>
      <c r="AC10" s="31"/>
      <c r="AD10" s="28"/>
      <c r="AF10" s="66" t="s">
        <v>489</v>
      </c>
      <c r="AG10" s="67" t="s">
        <v>2</v>
      </c>
      <c r="AH10" s="68" t="s">
        <v>23</v>
      </c>
      <c r="AI10" s="67" t="s">
        <v>4</v>
      </c>
      <c r="AJ10" s="65">
        <v>46</v>
      </c>
      <c r="AM10" s="65">
        <v>90</v>
      </c>
      <c r="AO10" s="66" t="s">
        <v>490</v>
      </c>
      <c r="AP10" s="67" t="s">
        <v>2</v>
      </c>
      <c r="AQ10" s="68" t="s">
        <v>21</v>
      </c>
      <c r="AR10" s="67" t="s">
        <v>4</v>
      </c>
      <c r="AS10" s="10"/>
      <c r="AT10" s="6"/>
      <c r="AU10" s="6"/>
      <c r="AV10" s="34"/>
      <c r="AW10" s="6"/>
      <c r="AX10" s="6"/>
      <c r="BJ10" s="6"/>
      <c r="BK10" s="6"/>
      <c r="BL10" s="33"/>
      <c r="BM10" s="6"/>
      <c r="BN10" s="31"/>
      <c r="BO10" s="28"/>
      <c r="BQ10" s="66" t="s">
        <v>491</v>
      </c>
      <c r="BR10" s="67" t="s">
        <v>2</v>
      </c>
      <c r="BS10" s="68" t="s">
        <v>11</v>
      </c>
      <c r="BT10" s="67" t="s">
        <v>4</v>
      </c>
      <c r="BU10" s="65">
        <v>133</v>
      </c>
    </row>
    <row r="11" spans="1:74" ht="9.25" customHeight="1" thickTop="1" x14ac:dyDescent="0.2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7"/>
      <c r="R11" s="77"/>
      <c r="S11" s="77"/>
      <c r="T11" s="77"/>
      <c r="U11" s="7"/>
      <c r="Y11" s="6"/>
      <c r="Z11" s="39"/>
      <c r="AA11" s="11"/>
      <c r="AB11" s="12"/>
      <c r="AC11" s="6"/>
      <c r="AD11" s="6"/>
      <c r="AF11" s="66"/>
      <c r="AG11" s="67"/>
      <c r="AH11" s="68"/>
      <c r="AI11" s="67"/>
      <c r="AJ11" s="65"/>
      <c r="AM11" s="65"/>
      <c r="AO11" s="66"/>
      <c r="AP11" s="67"/>
      <c r="AQ11" s="68"/>
      <c r="AR11" s="67"/>
      <c r="AS11" s="6"/>
      <c r="AT11" s="6"/>
      <c r="AU11" s="11"/>
      <c r="AV11" s="12"/>
      <c r="AW11" s="42"/>
      <c r="AX11" s="6"/>
      <c r="BJ11" s="6"/>
      <c r="BK11" s="39"/>
      <c r="BL11" s="11"/>
      <c r="BM11" s="12"/>
      <c r="BN11" s="6"/>
      <c r="BO11" s="6"/>
      <c r="BQ11" s="66"/>
      <c r="BR11" s="67"/>
      <c r="BS11" s="68"/>
      <c r="BT11" s="67"/>
      <c r="BU11" s="65"/>
    </row>
    <row r="12" spans="1:74" ht="9.25" customHeight="1" thickBot="1" x14ac:dyDescent="0.25">
      <c r="B12" s="65">
        <v>4</v>
      </c>
      <c r="D12" s="66" t="s">
        <v>492</v>
      </c>
      <c r="E12" s="67" t="s">
        <v>2</v>
      </c>
      <c r="F12" s="68" t="s">
        <v>15</v>
      </c>
      <c r="G12" s="67" t="s">
        <v>4</v>
      </c>
      <c r="H12" s="28"/>
      <c r="I12" s="28"/>
      <c r="J12" s="11"/>
      <c r="K12" s="12"/>
      <c r="L12" s="42"/>
      <c r="M12" s="6"/>
      <c r="Q12" s="7"/>
      <c r="R12" s="77"/>
      <c r="S12" s="77"/>
      <c r="T12" s="77"/>
      <c r="U12" s="7"/>
      <c r="Y12" s="6"/>
      <c r="Z12" s="39"/>
      <c r="AA12" s="11"/>
      <c r="AB12" s="12"/>
      <c r="AC12" s="8"/>
      <c r="AD12" s="8"/>
      <c r="AF12" s="66" t="s">
        <v>493</v>
      </c>
      <c r="AG12" s="67" t="s">
        <v>2</v>
      </c>
      <c r="AH12" s="68" t="s">
        <v>6</v>
      </c>
      <c r="AI12" s="67" t="s">
        <v>4</v>
      </c>
      <c r="AJ12" s="65">
        <v>47</v>
      </c>
      <c r="AM12" s="65">
        <v>91</v>
      </c>
      <c r="AO12" s="66" t="s">
        <v>494</v>
      </c>
      <c r="AP12" s="67" t="s">
        <v>2</v>
      </c>
      <c r="AQ12" s="68" t="s">
        <v>15</v>
      </c>
      <c r="AR12" s="67" t="s">
        <v>4</v>
      </c>
      <c r="AS12" s="28"/>
      <c r="AT12" s="28"/>
      <c r="AU12" s="11"/>
      <c r="AV12" s="12"/>
      <c r="AW12" s="42"/>
      <c r="AX12" s="6"/>
      <c r="BJ12" s="6"/>
      <c r="BK12" s="39"/>
      <c r="BL12" s="11"/>
      <c r="BM12" s="12"/>
      <c r="BN12" s="8"/>
      <c r="BO12" s="8"/>
      <c r="BQ12" s="66" t="s">
        <v>495</v>
      </c>
      <c r="BR12" s="67" t="s">
        <v>2</v>
      </c>
      <c r="BS12" s="68" t="s">
        <v>25</v>
      </c>
      <c r="BT12" s="67" t="s">
        <v>4</v>
      </c>
      <c r="BU12" s="65">
        <v>134</v>
      </c>
    </row>
    <row r="13" spans="1:74" ht="9.25" customHeight="1" thickTop="1" thickBot="1" x14ac:dyDescent="0.25">
      <c r="B13" s="65"/>
      <c r="D13" s="66"/>
      <c r="E13" s="67"/>
      <c r="F13" s="68"/>
      <c r="G13" s="67"/>
      <c r="H13" s="6"/>
      <c r="I13" s="6"/>
      <c r="J13" s="30"/>
      <c r="K13" s="6"/>
      <c r="L13" s="42"/>
      <c r="M13" s="6"/>
      <c r="Q13" s="81" t="s">
        <v>474</v>
      </c>
      <c r="R13" s="82"/>
      <c r="S13" s="81" t="s">
        <v>496</v>
      </c>
      <c r="T13" s="81" t="s">
        <v>497</v>
      </c>
      <c r="U13" s="82"/>
      <c r="Y13" s="6"/>
      <c r="Z13" s="39"/>
      <c r="AA13" s="6"/>
      <c r="AB13" s="13"/>
      <c r="AC13" s="9"/>
      <c r="AD13" s="9"/>
      <c r="AF13" s="66"/>
      <c r="AG13" s="67"/>
      <c r="AH13" s="68"/>
      <c r="AI13" s="67"/>
      <c r="AJ13" s="65"/>
      <c r="AM13" s="65"/>
      <c r="AO13" s="66"/>
      <c r="AP13" s="67"/>
      <c r="AQ13" s="68"/>
      <c r="AR13" s="67"/>
      <c r="AS13" s="6"/>
      <c r="AT13" s="6"/>
      <c r="AU13" s="30"/>
      <c r="AV13" s="6"/>
      <c r="AW13" s="42"/>
      <c r="AX13" s="6"/>
      <c r="BJ13" s="6"/>
      <c r="BK13" s="39"/>
      <c r="BL13" s="6"/>
      <c r="BM13" s="13"/>
      <c r="BN13" s="9"/>
      <c r="BO13" s="9"/>
      <c r="BQ13" s="66"/>
      <c r="BR13" s="67"/>
      <c r="BS13" s="68"/>
      <c r="BT13" s="67"/>
      <c r="BU13" s="65"/>
    </row>
    <row r="14" spans="1:74" ht="9.25" customHeight="1" thickTop="1" thickBot="1" x14ac:dyDescent="0.25">
      <c r="B14" s="65">
        <v>5</v>
      </c>
      <c r="D14" s="66" t="s">
        <v>498</v>
      </c>
      <c r="E14" s="67" t="s">
        <v>2</v>
      </c>
      <c r="F14" s="68" t="s">
        <v>19</v>
      </c>
      <c r="G14" s="67" t="s">
        <v>4</v>
      </c>
      <c r="H14" s="8"/>
      <c r="I14" s="10"/>
      <c r="J14" s="6"/>
      <c r="K14" s="6"/>
      <c r="L14" s="42"/>
      <c r="M14" s="6"/>
      <c r="Q14" s="82"/>
      <c r="R14" s="82"/>
      <c r="S14" s="82"/>
      <c r="T14" s="82"/>
      <c r="U14" s="82"/>
      <c r="Y14" s="6"/>
      <c r="Z14" s="39"/>
      <c r="AA14" s="6"/>
      <c r="AB14" s="31"/>
      <c r="AC14" s="28"/>
      <c r="AD14" s="28"/>
      <c r="AF14" s="66" t="s">
        <v>499</v>
      </c>
      <c r="AG14" s="67" t="s">
        <v>2</v>
      </c>
      <c r="AH14" s="68" t="s">
        <v>14</v>
      </c>
      <c r="AI14" s="67" t="s">
        <v>4</v>
      </c>
      <c r="AJ14" s="65">
        <v>48</v>
      </c>
      <c r="AM14" s="65">
        <v>92</v>
      </c>
      <c r="AO14" s="66" t="s">
        <v>500</v>
      </c>
      <c r="AP14" s="67" t="s">
        <v>2</v>
      </c>
      <c r="AQ14" s="68" t="s">
        <v>28</v>
      </c>
      <c r="AR14" s="67" t="s">
        <v>4</v>
      </c>
      <c r="AS14" s="8"/>
      <c r="AT14" s="10"/>
      <c r="AU14" s="6"/>
      <c r="AV14" s="6"/>
      <c r="AW14" s="42"/>
      <c r="AX14" s="6"/>
      <c r="BJ14" s="6"/>
      <c r="BK14" s="39"/>
      <c r="BL14" s="6"/>
      <c r="BM14" s="31"/>
      <c r="BN14" s="28"/>
      <c r="BO14" s="28"/>
      <c r="BQ14" s="66" t="s">
        <v>501</v>
      </c>
      <c r="BR14" s="67" t="s">
        <v>2</v>
      </c>
      <c r="BS14" s="68" t="s">
        <v>21</v>
      </c>
      <c r="BT14" s="67" t="s">
        <v>4</v>
      </c>
      <c r="BU14" s="65">
        <v>135</v>
      </c>
    </row>
    <row r="15" spans="1:74" ht="9.25" customHeight="1" thickTop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82"/>
      <c r="R15" s="82"/>
      <c r="S15" s="82"/>
      <c r="T15" s="82"/>
      <c r="U15" s="82"/>
      <c r="Y15" s="6"/>
      <c r="Z15" s="33"/>
      <c r="AA15" s="6"/>
      <c r="AB15" s="6"/>
      <c r="AC15" s="6"/>
      <c r="AD15" s="6"/>
      <c r="AF15" s="66"/>
      <c r="AG15" s="67"/>
      <c r="AH15" s="68"/>
      <c r="AI15" s="67"/>
      <c r="AJ15" s="65"/>
      <c r="AM15" s="65"/>
      <c r="AO15" s="66"/>
      <c r="AP15" s="67"/>
      <c r="AQ15" s="68"/>
      <c r="AR15" s="67"/>
      <c r="AS15" s="6"/>
      <c r="AT15" s="6"/>
      <c r="AU15" s="6"/>
      <c r="AV15" s="6"/>
      <c r="AW15" s="34"/>
      <c r="AX15" s="6"/>
      <c r="BJ15" s="6"/>
      <c r="BK15" s="33"/>
      <c r="BL15" s="6"/>
      <c r="BM15" s="6"/>
      <c r="BN15" s="6"/>
      <c r="BO15" s="6"/>
      <c r="BQ15" s="66"/>
      <c r="BR15" s="67"/>
      <c r="BS15" s="68"/>
      <c r="BT15" s="67"/>
      <c r="BU15" s="65"/>
    </row>
    <row r="16" spans="1:74" ht="9.25" customHeight="1" thickTop="1" thickBot="1" x14ac:dyDescent="0.25">
      <c r="B16" s="65">
        <v>6</v>
      </c>
      <c r="D16" s="66" t="s">
        <v>502</v>
      </c>
      <c r="E16" s="67" t="s">
        <v>2</v>
      </c>
      <c r="F16" s="68" t="s">
        <v>23</v>
      </c>
      <c r="G16" s="67" t="s">
        <v>4</v>
      </c>
      <c r="H16" s="28"/>
      <c r="I16" s="28"/>
      <c r="J16" s="6"/>
      <c r="K16" s="11"/>
      <c r="L16" s="12"/>
      <c r="M16" s="42"/>
      <c r="Q16" s="82"/>
      <c r="R16" s="82"/>
      <c r="S16" s="82"/>
      <c r="T16" s="82"/>
      <c r="U16" s="82"/>
      <c r="Y16" s="39"/>
      <c r="Z16" s="11"/>
      <c r="AA16" s="12"/>
      <c r="AB16" s="6"/>
      <c r="AC16" s="8"/>
      <c r="AD16" s="8"/>
      <c r="AF16" s="66" t="s">
        <v>503</v>
      </c>
      <c r="AG16" s="67" t="s">
        <v>2</v>
      </c>
      <c r="AH16" s="68" t="s">
        <v>29</v>
      </c>
      <c r="AI16" s="67" t="s">
        <v>4</v>
      </c>
      <c r="AJ16" s="65">
        <v>49</v>
      </c>
      <c r="AM16" s="65">
        <v>93</v>
      </c>
      <c r="AO16" s="66" t="s">
        <v>504</v>
      </c>
      <c r="AP16" s="67" t="s">
        <v>2</v>
      </c>
      <c r="AQ16" s="68" t="s">
        <v>12</v>
      </c>
      <c r="AR16" s="67" t="s">
        <v>4</v>
      </c>
      <c r="AS16" s="6"/>
      <c r="AT16" s="6"/>
      <c r="AU16" s="6"/>
      <c r="AV16" s="11"/>
      <c r="AW16" s="12"/>
      <c r="AX16" s="42"/>
      <c r="BJ16" s="39"/>
      <c r="BK16" s="11"/>
      <c r="BL16" s="12"/>
      <c r="BM16" s="6"/>
      <c r="BN16" s="8"/>
      <c r="BO16" s="8"/>
      <c r="BQ16" s="66" t="s">
        <v>505</v>
      </c>
      <c r="BR16" s="67" t="s">
        <v>2</v>
      </c>
      <c r="BS16" s="68" t="s">
        <v>5</v>
      </c>
      <c r="BT16" s="67" t="s">
        <v>4</v>
      </c>
      <c r="BU16" s="65">
        <v>136</v>
      </c>
    </row>
    <row r="17" spans="2:73" ht="9.25" customHeight="1" thickTop="1" thickBot="1" x14ac:dyDescent="0.25">
      <c r="B17" s="65"/>
      <c r="D17" s="66"/>
      <c r="E17" s="67"/>
      <c r="F17" s="68"/>
      <c r="G17" s="67"/>
      <c r="H17" s="6"/>
      <c r="I17" s="6"/>
      <c r="J17" s="34"/>
      <c r="K17" s="11"/>
      <c r="L17" s="12"/>
      <c r="M17" s="42"/>
      <c r="Q17" s="82"/>
      <c r="R17" s="82"/>
      <c r="S17" s="82"/>
      <c r="T17" s="82"/>
      <c r="U17" s="82"/>
      <c r="Y17" s="39"/>
      <c r="Z17" s="11"/>
      <c r="AA17" s="12"/>
      <c r="AB17" s="11"/>
      <c r="AC17" s="9"/>
      <c r="AD17" s="9"/>
      <c r="AF17" s="66"/>
      <c r="AG17" s="67"/>
      <c r="AH17" s="68"/>
      <c r="AI17" s="67"/>
      <c r="AJ17" s="65"/>
      <c r="AM17" s="65"/>
      <c r="AO17" s="66"/>
      <c r="AP17" s="67"/>
      <c r="AQ17" s="68"/>
      <c r="AR17" s="67"/>
      <c r="AS17" s="9"/>
      <c r="AT17" s="9"/>
      <c r="AU17" s="12"/>
      <c r="AV17" s="11"/>
      <c r="AW17" s="12"/>
      <c r="AX17" s="42"/>
      <c r="BJ17" s="39"/>
      <c r="BK17" s="11"/>
      <c r="BL17" s="12"/>
      <c r="BM17" s="11"/>
      <c r="BN17" s="9"/>
      <c r="BO17" s="9"/>
      <c r="BQ17" s="66"/>
      <c r="BR17" s="67"/>
      <c r="BS17" s="68"/>
      <c r="BT17" s="67"/>
      <c r="BU17" s="65"/>
    </row>
    <row r="18" spans="2:73" ht="9.25" customHeight="1" thickTop="1" thickBot="1" x14ac:dyDescent="0.25">
      <c r="B18" s="65">
        <v>7</v>
      </c>
      <c r="D18" s="66" t="s">
        <v>506</v>
      </c>
      <c r="E18" s="67" t="s">
        <v>2</v>
      </c>
      <c r="F18" s="68" t="s">
        <v>11</v>
      </c>
      <c r="G18" s="67" t="s">
        <v>4</v>
      </c>
      <c r="H18" s="28"/>
      <c r="I18" s="11"/>
      <c r="J18" s="13"/>
      <c r="K18" s="13"/>
      <c r="L18" s="12"/>
      <c r="M18" s="42"/>
      <c r="Q18" s="82"/>
      <c r="R18" s="82"/>
      <c r="S18" s="82"/>
      <c r="T18" s="82"/>
      <c r="U18" s="82"/>
      <c r="Y18" s="39"/>
      <c r="Z18" s="11"/>
      <c r="AA18" s="12"/>
      <c r="AB18" s="37"/>
      <c r="AC18" s="6"/>
      <c r="AD18" s="28"/>
      <c r="AF18" s="66" t="s">
        <v>507</v>
      </c>
      <c r="AG18" s="67" t="s">
        <v>2</v>
      </c>
      <c r="AH18" s="68" t="s">
        <v>16</v>
      </c>
      <c r="AI18" s="67" t="s">
        <v>4</v>
      </c>
      <c r="AJ18" s="65">
        <v>50</v>
      </c>
      <c r="AM18" s="65">
        <v>94</v>
      </c>
      <c r="AO18" s="66" t="s">
        <v>508</v>
      </c>
      <c r="AP18" s="67" t="s">
        <v>2</v>
      </c>
      <c r="AQ18" s="68" t="s">
        <v>16</v>
      </c>
      <c r="AR18" s="67" t="s">
        <v>4</v>
      </c>
      <c r="AS18" s="28"/>
      <c r="AT18" s="6"/>
      <c r="AU18" s="36"/>
      <c r="AV18" s="11"/>
      <c r="AW18" s="12"/>
      <c r="AX18" s="42"/>
      <c r="BJ18" s="39"/>
      <c r="BK18" s="11"/>
      <c r="BL18" s="12"/>
      <c r="BM18" s="37"/>
      <c r="BN18" s="6"/>
      <c r="BO18" s="8"/>
      <c r="BQ18" s="66" t="s">
        <v>509</v>
      </c>
      <c r="BR18" s="67" t="s">
        <v>2</v>
      </c>
      <c r="BS18" s="68" t="s">
        <v>26</v>
      </c>
      <c r="BT18" s="67" t="s">
        <v>4</v>
      </c>
      <c r="BU18" s="65">
        <v>137</v>
      </c>
    </row>
    <row r="19" spans="2:73" ht="9.25" customHeight="1" thickTop="1" thickBot="1" x14ac:dyDescent="0.25">
      <c r="B19" s="65"/>
      <c r="D19" s="66"/>
      <c r="E19" s="67"/>
      <c r="F19" s="68"/>
      <c r="G19" s="67"/>
      <c r="H19" s="6"/>
      <c r="I19" s="30"/>
      <c r="J19" s="11"/>
      <c r="K19" s="13"/>
      <c r="L19" s="12"/>
      <c r="M19" s="42"/>
      <c r="Q19" s="82"/>
      <c r="R19" s="82"/>
      <c r="S19" s="82"/>
      <c r="T19" s="82"/>
      <c r="U19" s="82"/>
      <c r="Y19" s="39"/>
      <c r="Z19" s="11"/>
      <c r="AA19" s="12"/>
      <c r="AB19" s="40"/>
      <c r="AC19" s="33"/>
      <c r="AD19" s="6"/>
      <c r="AF19" s="66"/>
      <c r="AG19" s="67"/>
      <c r="AH19" s="68"/>
      <c r="AI19" s="67"/>
      <c r="AJ19" s="65"/>
      <c r="AM19" s="65"/>
      <c r="AO19" s="66"/>
      <c r="AP19" s="67"/>
      <c r="AQ19" s="68"/>
      <c r="AR19" s="67"/>
      <c r="AS19" s="6"/>
      <c r="AT19" s="34"/>
      <c r="AU19" s="35"/>
      <c r="AV19" s="11"/>
      <c r="AW19" s="12"/>
      <c r="AX19" s="42"/>
      <c r="BJ19" s="39"/>
      <c r="BK19" s="11"/>
      <c r="BL19" s="12"/>
      <c r="BM19" s="40"/>
      <c r="BN19" s="27"/>
      <c r="BO19" s="9"/>
      <c r="BQ19" s="66"/>
      <c r="BR19" s="67"/>
      <c r="BS19" s="68"/>
      <c r="BT19" s="67"/>
      <c r="BU19" s="65"/>
    </row>
    <row r="20" spans="2:73" ht="9.25" customHeight="1" thickTop="1" thickBot="1" x14ac:dyDescent="0.25">
      <c r="B20" s="65">
        <v>8</v>
      </c>
      <c r="D20" s="66" t="s">
        <v>510</v>
      </c>
      <c r="E20" s="67" t="s">
        <v>2</v>
      </c>
      <c r="F20" s="68" t="s">
        <v>18</v>
      </c>
      <c r="G20" s="67" t="s">
        <v>4</v>
      </c>
      <c r="H20" s="10"/>
      <c r="I20" s="6"/>
      <c r="J20" s="11"/>
      <c r="K20" s="13"/>
      <c r="L20" s="12"/>
      <c r="M20" s="42"/>
      <c r="Q20" s="82"/>
      <c r="R20" s="82"/>
      <c r="S20" s="82"/>
      <c r="T20" s="82"/>
      <c r="U20" s="82"/>
      <c r="Y20" s="39"/>
      <c r="Z20" s="11"/>
      <c r="AA20" s="13"/>
      <c r="AB20" s="12"/>
      <c r="AC20" s="11"/>
      <c r="AD20" s="14"/>
      <c r="AF20" s="66" t="s">
        <v>511</v>
      </c>
      <c r="AG20" s="67" t="s">
        <v>2</v>
      </c>
      <c r="AH20" s="68" t="s">
        <v>30</v>
      </c>
      <c r="AI20" s="67" t="s">
        <v>4</v>
      </c>
      <c r="AJ20" s="65">
        <v>51</v>
      </c>
      <c r="AM20" s="65">
        <v>95</v>
      </c>
      <c r="AO20" s="66" t="s">
        <v>512</v>
      </c>
      <c r="AP20" s="67" t="s">
        <v>2</v>
      </c>
      <c r="AQ20" s="68" t="s">
        <v>6</v>
      </c>
      <c r="AR20" s="67" t="s">
        <v>4</v>
      </c>
      <c r="AS20" s="10"/>
      <c r="AT20" s="6"/>
      <c r="AU20" s="11"/>
      <c r="AV20" s="13"/>
      <c r="AW20" s="12"/>
      <c r="AX20" s="42"/>
      <c r="BJ20" s="39"/>
      <c r="BK20" s="11"/>
      <c r="BL20" s="13"/>
      <c r="BM20" s="12"/>
      <c r="BN20" s="39"/>
      <c r="BO20" s="28"/>
      <c r="BQ20" s="66" t="s">
        <v>513</v>
      </c>
      <c r="BR20" s="67" t="s">
        <v>2</v>
      </c>
      <c r="BS20" s="68" t="s">
        <v>16</v>
      </c>
      <c r="BT20" s="67" t="s">
        <v>4</v>
      </c>
      <c r="BU20" s="65">
        <v>138</v>
      </c>
    </row>
    <row r="21" spans="2:73" ht="9.25" customHeight="1" thickTop="1" thickBot="1" x14ac:dyDescent="0.25">
      <c r="B21" s="65"/>
      <c r="D21" s="66"/>
      <c r="E21" s="67"/>
      <c r="F21" s="68"/>
      <c r="G21" s="67"/>
      <c r="H21" s="6"/>
      <c r="I21" s="6"/>
      <c r="J21" s="6"/>
      <c r="K21" s="13"/>
      <c r="L21" s="6"/>
      <c r="M21" s="42"/>
      <c r="Q21" s="82"/>
      <c r="R21" s="82"/>
      <c r="S21" s="82"/>
      <c r="T21" s="82"/>
      <c r="U21" s="82"/>
      <c r="Y21" s="39"/>
      <c r="Z21" s="6"/>
      <c r="AA21" s="13"/>
      <c r="AB21" s="6"/>
      <c r="AC21" s="6"/>
      <c r="AD21" s="9"/>
      <c r="AF21" s="66"/>
      <c r="AG21" s="67"/>
      <c r="AH21" s="68"/>
      <c r="AI21" s="67"/>
      <c r="AJ21" s="65"/>
      <c r="AM21" s="65"/>
      <c r="AO21" s="66"/>
      <c r="AP21" s="67"/>
      <c r="AQ21" s="68"/>
      <c r="AR21" s="67"/>
      <c r="AS21" s="6"/>
      <c r="AT21" s="6"/>
      <c r="AU21" s="6"/>
      <c r="AV21" s="13"/>
      <c r="AW21" s="6"/>
      <c r="AX21" s="42"/>
      <c r="BJ21" s="39"/>
      <c r="BK21" s="6"/>
      <c r="BL21" s="13"/>
      <c r="BM21" s="6"/>
      <c r="BN21" s="6"/>
      <c r="BO21" s="6"/>
      <c r="BQ21" s="66"/>
      <c r="BR21" s="67"/>
      <c r="BS21" s="68"/>
      <c r="BT21" s="67"/>
      <c r="BU21" s="65"/>
    </row>
    <row r="22" spans="2:73" ht="9.25" customHeight="1" thickTop="1" thickBot="1" x14ac:dyDescent="0.25">
      <c r="B22" s="65">
        <v>9</v>
      </c>
      <c r="D22" s="66" t="s">
        <v>514</v>
      </c>
      <c r="E22" s="67" t="s">
        <v>2</v>
      </c>
      <c r="F22" s="68" t="s">
        <v>21</v>
      </c>
      <c r="G22" s="67" t="s">
        <v>4</v>
      </c>
      <c r="H22" s="28"/>
      <c r="I22" s="6"/>
      <c r="J22" s="6"/>
      <c r="K22" s="29"/>
      <c r="L22" s="6"/>
      <c r="M22" s="42"/>
      <c r="Q22" s="82"/>
      <c r="R22" s="82"/>
      <c r="S22" s="82"/>
      <c r="T22" s="82"/>
      <c r="U22" s="82"/>
      <c r="Y22" s="39"/>
      <c r="Z22" s="6"/>
      <c r="AA22" s="31"/>
      <c r="AB22" s="6"/>
      <c r="AC22" s="6"/>
      <c r="AD22" s="8"/>
      <c r="AF22" s="66" t="s">
        <v>515</v>
      </c>
      <c r="AG22" s="67" t="s">
        <v>2</v>
      </c>
      <c r="AH22" s="68" t="s">
        <v>12</v>
      </c>
      <c r="AI22" s="67" t="s">
        <v>4</v>
      </c>
      <c r="AJ22" s="65">
        <v>52</v>
      </c>
      <c r="AM22" s="65">
        <v>96</v>
      </c>
      <c r="AO22" s="66" t="s">
        <v>516</v>
      </c>
      <c r="AP22" s="67" t="s">
        <v>2</v>
      </c>
      <c r="AQ22" s="68" t="s">
        <v>24</v>
      </c>
      <c r="AR22" s="67" t="s">
        <v>4</v>
      </c>
      <c r="AS22" s="28"/>
      <c r="AT22" s="6"/>
      <c r="AU22" s="6"/>
      <c r="AV22" s="29"/>
      <c r="AW22" s="6"/>
      <c r="AX22" s="42"/>
      <c r="BJ22" s="39"/>
      <c r="BK22" s="6"/>
      <c r="BL22" s="31"/>
      <c r="BM22" s="6"/>
      <c r="BN22" s="6"/>
      <c r="BO22" s="28"/>
      <c r="BQ22" s="66" t="s">
        <v>517</v>
      </c>
      <c r="BR22" s="67" t="s">
        <v>2</v>
      </c>
      <c r="BS22" s="68" t="s">
        <v>19</v>
      </c>
      <c r="BT22" s="67" t="s">
        <v>4</v>
      </c>
      <c r="BU22" s="65">
        <v>139</v>
      </c>
    </row>
    <row r="23" spans="2:73" ht="9.25" customHeight="1" thickTop="1" thickBot="1" x14ac:dyDescent="0.25">
      <c r="B23" s="65"/>
      <c r="D23" s="66"/>
      <c r="E23" s="67"/>
      <c r="F23" s="68"/>
      <c r="G23" s="67"/>
      <c r="H23" s="6"/>
      <c r="I23" s="34"/>
      <c r="J23" s="6"/>
      <c r="K23" s="42"/>
      <c r="L23" s="6"/>
      <c r="M23" s="42"/>
      <c r="Q23" s="82"/>
      <c r="R23" s="82"/>
      <c r="S23" s="82"/>
      <c r="T23" s="82"/>
      <c r="U23" s="82"/>
      <c r="Y23" s="39"/>
      <c r="Z23" s="6"/>
      <c r="AA23" s="39"/>
      <c r="AB23" s="6"/>
      <c r="AC23" s="11"/>
      <c r="AD23" s="9"/>
      <c r="AF23" s="66"/>
      <c r="AG23" s="67"/>
      <c r="AH23" s="68"/>
      <c r="AI23" s="67"/>
      <c r="AJ23" s="65"/>
      <c r="AM23" s="65"/>
      <c r="AO23" s="66"/>
      <c r="AP23" s="67"/>
      <c r="AQ23" s="68"/>
      <c r="AR23" s="67"/>
      <c r="AS23" s="6"/>
      <c r="AT23" s="34"/>
      <c r="AU23" s="6"/>
      <c r="AV23" s="42"/>
      <c r="AW23" s="6"/>
      <c r="AX23" s="42"/>
      <c r="BJ23" s="39"/>
      <c r="BK23" s="6"/>
      <c r="BL23" s="39"/>
      <c r="BM23" s="6"/>
      <c r="BN23" s="33"/>
      <c r="BO23" s="6"/>
      <c r="BQ23" s="66"/>
      <c r="BR23" s="67"/>
      <c r="BS23" s="68"/>
      <c r="BT23" s="67"/>
      <c r="BU23" s="65"/>
    </row>
    <row r="24" spans="2:73" ht="9.25" customHeight="1" thickTop="1" thickBot="1" x14ac:dyDescent="0.25">
      <c r="B24" s="65">
        <v>10</v>
      </c>
      <c r="D24" s="66" t="s">
        <v>518</v>
      </c>
      <c r="E24" s="67" t="s">
        <v>2</v>
      </c>
      <c r="F24" s="68" t="s">
        <v>13</v>
      </c>
      <c r="G24" s="67" t="s">
        <v>4</v>
      </c>
      <c r="H24" s="10"/>
      <c r="I24" s="13"/>
      <c r="J24" s="12"/>
      <c r="K24" s="42"/>
      <c r="L24" s="6"/>
      <c r="M24" s="42"/>
      <c r="Q24" s="82"/>
      <c r="R24" s="82"/>
      <c r="S24" s="82"/>
      <c r="T24" s="82"/>
      <c r="U24" s="82"/>
      <c r="Y24" s="39"/>
      <c r="Z24" s="6"/>
      <c r="AA24" s="39"/>
      <c r="AB24" s="6"/>
      <c r="AC24" s="37"/>
      <c r="AD24" s="28"/>
      <c r="AF24" s="66" t="s">
        <v>519</v>
      </c>
      <c r="AG24" s="67" t="s">
        <v>2</v>
      </c>
      <c r="AH24" s="68" t="s">
        <v>27</v>
      </c>
      <c r="AI24" s="67" t="s">
        <v>4</v>
      </c>
      <c r="AJ24" s="65">
        <v>53</v>
      </c>
      <c r="AM24" s="65">
        <v>97</v>
      </c>
      <c r="AO24" s="66" t="s">
        <v>520</v>
      </c>
      <c r="AP24" s="67" t="s">
        <v>2</v>
      </c>
      <c r="AQ24" s="68" t="s">
        <v>17</v>
      </c>
      <c r="AR24" s="67" t="s">
        <v>4</v>
      </c>
      <c r="AS24" s="10"/>
      <c r="AT24" s="13"/>
      <c r="AU24" s="12"/>
      <c r="AV24" s="42"/>
      <c r="AW24" s="6"/>
      <c r="AX24" s="42"/>
      <c r="BJ24" s="39"/>
      <c r="BK24" s="6"/>
      <c r="BL24" s="39"/>
      <c r="BM24" s="11"/>
      <c r="BN24" s="13"/>
      <c r="BO24" s="14"/>
      <c r="BQ24" s="66" t="s">
        <v>521</v>
      </c>
      <c r="BR24" s="67" t="s">
        <v>2</v>
      </c>
      <c r="BS24" s="68" t="s">
        <v>12</v>
      </c>
      <c r="BT24" s="67" t="s">
        <v>4</v>
      </c>
      <c r="BU24" s="65">
        <v>140</v>
      </c>
    </row>
    <row r="25" spans="2:73" ht="9.25" customHeight="1" thickTop="1" thickBot="1" x14ac:dyDescent="0.25">
      <c r="B25" s="65"/>
      <c r="D25" s="66"/>
      <c r="E25" s="67"/>
      <c r="F25" s="68"/>
      <c r="G25" s="67"/>
      <c r="H25" s="6"/>
      <c r="I25" s="6"/>
      <c r="J25" s="41"/>
      <c r="K25" s="42"/>
      <c r="L25" s="6"/>
      <c r="M25" s="42"/>
      <c r="Q25" s="82"/>
      <c r="R25" s="82"/>
      <c r="S25" s="82"/>
      <c r="T25" s="82"/>
      <c r="U25" s="82"/>
      <c r="Y25" s="39"/>
      <c r="Z25" s="6"/>
      <c r="AA25" s="39"/>
      <c r="AB25" s="27"/>
      <c r="AC25" s="6"/>
      <c r="AD25" s="6"/>
      <c r="AF25" s="66"/>
      <c r="AG25" s="67"/>
      <c r="AH25" s="68"/>
      <c r="AI25" s="67"/>
      <c r="AJ25" s="65"/>
      <c r="AM25" s="65"/>
      <c r="AO25" s="66"/>
      <c r="AP25" s="67"/>
      <c r="AQ25" s="68"/>
      <c r="AR25" s="67"/>
      <c r="AS25" s="6"/>
      <c r="AT25" s="6"/>
      <c r="AU25" s="41"/>
      <c r="AV25" s="42"/>
      <c r="AW25" s="6"/>
      <c r="AX25" s="42"/>
      <c r="BJ25" s="39"/>
      <c r="BK25" s="6"/>
      <c r="BL25" s="39"/>
      <c r="BM25" s="27"/>
      <c r="BN25" s="6"/>
      <c r="BO25" s="9"/>
      <c r="BQ25" s="66"/>
      <c r="BR25" s="67"/>
      <c r="BS25" s="68"/>
      <c r="BT25" s="67"/>
      <c r="BU25" s="65"/>
    </row>
    <row r="26" spans="2:73" ht="9.25" customHeight="1" thickTop="1" thickBot="1" x14ac:dyDescent="0.25">
      <c r="B26" s="65">
        <v>11</v>
      </c>
      <c r="D26" s="66" t="s">
        <v>522</v>
      </c>
      <c r="E26" s="67" t="s">
        <v>2</v>
      </c>
      <c r="F26" s="68" t="s">
        <v>20</v>
      </c>
      <c r="G26" s="67" t="s">
        <v>4</v>
      </c>
      <c r="H26" s="28"/>
      <c r="I26" s="28"/>
      <c r="J26" s="42"/>
      <c r="K26" s="6"/>
      <c r="L26" s="6"/>
      <c r="M26" s="42"/>
      <c r="Q26" s="82"/>
      <c r="R26" s="82"/>
      <c r="S26" s="82"/>
      <c r="T26" s="82"/>
      <c r="U26" s="82"/>
      <c r="Y26" s="39"/>
      <c r="Z26" s="6"/>
      <c r="AA26" s="6"/>
      <c r="AB26" s="39"/>
      <c r="AC26" s="28"/>
      <c r="AD26" s="28"/>
      <c r="AF26" s="66" t="s">
        <v>523</v>
      </c>
      <c r="AG26" s="67" t="s">
        <v>2</v>
      </c>
      <c r="AH26" s="68" t="s">
        <v>10</v>
      </c>
      <c r="AI26" s="67" t="s">
        <v>4</v>
      </c>
      <c r="AJ26" s="65">
        <v>54</v>
      </c>
      <c r="AM26" s="65">
        <v>98</v>
      </c>
      <c r="AO26" s="66" t="s">
        <v>524</v>
      </c>
      <c r="AP26" s="67" t="s">
        <v>2</v>
      </c>
      <c r="AQ26" s="68" t="s">
        <v>10</v>
      </c>
      <c r="AR26" s="67" t="s">
        <v>4</v>
      </c>
      <c r="AS26" s="28"/>
      <c r="AT26" s="28"/>
      <c r="AU26" s="42"/>
      <c r="AV26" s="6"/>
      <c r="AW26" s="6"/>
      <c r="AX26" s="42"/>
      <c r="BJ26" s="39"/>
      <c r="BK26" s="6"/>
      <c r="BL26" s="6"/>
      <c r="BM26" s="39"/>
      <c r="BN26" s="28"/>
      <c r="BO26" s="28"/>
      <c r="BQ26" s="66" t="s">
        <v>525</v>
      </c>
      <c r="BR26" s="67" t="s">
        <v>2</v>
      </c>
      <c r="BS26" s="68" t="s">
        <v>10</v>
      </c>
      <c r="BT26" s="67" t="s">
        <v>4</v>
      </c>
      <c r="BU26" s="65">
        <v>141</v>
      </c>
    </row>
    <row r="27" spans="2:73" ht="9.25" customHeight="1" thickTop="1" thickBot="1" x14ac:dyDescent="0.25">
      <c r="B27" s="65"/>
      <c r="D27" s="66"/>
      <c r="E27" s="67"/>
      <c r="F27" s="68"/>
      <c r="G27" s="67"/>
      <c r="H27" s="6"/>
      <c r="I27" s="6"/>
      <c r="J27" s="6"/>
      <c r="K27" s="6"/>
      <c r="L27" s="6"/>
      <c r="M27" s="34"/>
      <c r="Q27" s="82"/>
      <c r="R27" s="82"/>
      <c r="S27" s="82"/>
      <c r="T27" s="82"/>
      <c r="U27" s="82"/>
      <c r="Y27" s="33"/>
      <c r="Z27" s="6"/>
      <c r="AA27" s="6"/>
      <c r="AB27" s="6"/>
      <c r="AC27" s="6"/>
      <c r="AD27" s="6"/>
      <c r="AF27" s="66"/>
      <c r="AG27" s="67"/>
      <c r="AH27" s="68"/>
      <c r="AI27" s="67"/>
      <c r="AJ27" s="65"/>
      <c r="AM27" s="65"/>
      <c r="AO27" s="66"/>
      <c r="AP27" s="67"/>
      <c r="AQ27" s="68"/>
      <c r="AR27" s="67"/>
      <c r="AS27" s="6"/>
      <c r="AT27" s="6"/>
      <c r="AU27" s="6"/>
      <c r="AV27" s="6"/>
      <c r="AW27" s="6"/>
      <c r="AX27" s="34"/>
      <c r="BJ27" s="33"/>
      <c r="BK27" s="6"/>
      <c r="BL27" s="6"/>
      <c r="BM27" s="6"/>
      <c r="BN27" s="6"/>
      <c r="BO27" s="6"/>
      <c r="BQ27" s="66"/>
      <c r="BR27" s="67"/>
      <c r="BS27" s="68"/>
      <c r="BT27" s="67"/>
      <c r="BU27" s="65"/>
    </row>
    <row r="28" spans="2:73" ht="9.25" customHeight="1" thickTop="1" thickBot="1" x14ac:dyDescent="0.25">
      <c r="B28" s="65">
        <v>12</v>
      </c>
      <c r="D28" s="66" t="s">
        <v>526</v>
      </c>
      <c r="E28" s="67" t="s">
        <v>2</v>
      </c>
      <c r="F28" s="68" t="s">
        <v>22</v>
      </c>
      <c r="G28" s="67" t="s">
        <v>4</v>
      </c>
      <c r="H28" s="28"/>
      <c r="I28" s="28"/>
      <c r="J28" s="6"/>
      <c r="K28" s="6"/>
      <c r="L28" s="11"/>
      <c r="M28" s="12"/>
      <c r="N28" s="44"/>
      <c r="Q28" s="82"/>
      <c r="R28" s="82"/>
      <c r="S28" s="82"/>
      <c r="T28" s="82"/>
      <c r="U28" s="82"/>
      <c r="Y28" s="13"/>
      <c r="Z28" s="12"/>
      <c r="AA28" s="6"/>
      <c r="AB28" s="6"/>
      <c r="AC28" s="28"/>
      <c r="AD28" s="28"/>
      <c r="AF28" s="66" t="s">
        <v>527</v>
      </c>
      <c r="AG28" s="67" t="s">
        <v>2</v>
      </c>
      <c r="AH28" s="68" t="s">
        <v>21</v>
      </c>
      <c r="AI28" s="67" t="s">
        <v>4</v>
      </c>
      <c r="AJ28" s="65">
        <v>55</v>
      </c>
      <c r="AM28" s="65">
        <v>99</v>
      </c>
      <c r="AO28" s="66" t="s">
        <v>528</v>
      </c>
      <c r="AP28" s="67" t="s">
        <v>2</v>
      </c>
      <c r="AQ28" s="68" t="s">
        <v>3</v>
      </c>
      <c r="AR28" s="67" t="s">
        <v>4</v>
      </c>
      <c r="AS28" s="28"/>
      <c r="AT28" s="28"/>
      <c r="AU28" s="6"/>
      <c r="AV28" s="6"/>
      <c r="AW28" s="11"/>
      <c r="AX28" s="12"/>
      <c r="AY28" s="44"/>
      <c r="BJ28" s="13"/>
      <c r="BK28" s="12"/>
      <c r="BL28" s="6"/>
      <c r="BM28" s="6"/>
      <c r="BN28" s="28"/>
      <c r="BO28" s="28"/>
      <c r="BQ28" s="66" t="s">
        <v>529</v>
      </c>
      <c r="BR28" s="67" t="s">
        <v>2</v>
      </c>
      <c r="BS28" s="68" t="s">
        <v>24</v>
      </c>
      <c r="BT28" s="67" t="s">
        <v>4</v>
      </c>
      <c r="BU28" s="65">
        <v>142</v>
      </c>
    </row>
    <row r="29" spans="2:73" ht="9.25" customHeight="1" thickTop="1" thickBot="1" x14ac:dyDescent="0.25">
      <c r="B29" s="65"/>
      <c r="D29" s="66"/>
      <c r="E29" s="67"/>
      <c r="F29" s="68"/>
      <c r="G29" s="67"/>
      <c r="H29" s="6"/>
      <c r="I29" s="6"/>
      <c r="J29" s="34"/>
      <c r="K29" s="6"/>
      <c r="L29" s="11"/>
      <c r="M29" s="12"/>
      <c r="N29" s="44"/>
      <c r="Q29" s="82"/>
      <c r="R29" s="82"/>
      <c r="S29" s="82"/>
      <c r="T29" s="82"/>
      <c r="U29" s="82"/>
      <c r="Y29" s="13"/>
      <c r="Z29" s="12"/>
      <c r="AA29" s="6"/>
      <c r="AB29" s="33"/>
      <c r="AC29" s="6"/>
      <c r="AD29" s="6"/>
      <c r="AF29" s="66"/>
      <c r="AG29" s="67"/>
      <c r="AH29" s="68"/>
      <c r="AI29" s="67"/>
      <c r="AJ29" s="65"/>
      <c r="AM29" s="65"/>
      <c r="AO29" s="66"/>
      <c r="AP29" s="67"/>
      <c r="AQ29" s="68"/>
      <c r="AR29" s="67"/>
      <c r="AS29" s="6"/>
      <c r="AT29" s="6"/>
      <c r="AU29" s="34"/>
      <c r="AV29" s="6"/>
      <c r="AW29" s="11"/>
      <c r="AX29" s="12"/>
      <c r="AY29" s="44"/>
      <c r="BJ29" s="13"/>
      <c r="BK29" s="12"/>
      <c r="BL29" s="6"/>
      <c r="BM29" s="33"/>
      <c r="BN29" s="6"/>
      <c r="BO29" s="6"/>
      <c r="BQ29" s="66"/>
      <c r="BR29" s="67"/>
      <c r="BS29" s="68"/>
      <c r="BT29" s="67"/>
      <c r="BU29" s="65"/>
    </row>
    <row r="30" spans="2:73" ht="9.25" customHeight="1" thickTop="1" thickBot="1" x14ac:dyDescent="0.25">
      <c r="B30" s="65">
        <v>13</v>
      </c>
      <c r="D30" s="66" t="s">
        <v>530</v>
      </c>
      <c r="E30" s="67" t="s">
        <v>2</v>
      </c>
      <c r="F30" s="68" t="s">
        <v>17</v>
      </c>
      <c r="G30" s="67" t="s">
        <v>4</v>
      </c>
      <c r="H30" s="6"/>
      <c r="I30" s="11"/>
      <c r="J30" s="13"/>
      <c r="K30" s="6"/>
      <c r="L30" s="11"/>
      <c r="M30" s="12"/>
      <c r="N30" s="44"/>
      <c r="Q30" s="82"/>
      <c r="R30" s="82"/>
      <c r="S30" s="82"/>
      <c r="T30" s="82"/>
      <c r="U30" s="82"/>
      <c r="Y30" s="13"/>
      <c r="Z30" s="12"/>
      <c r="AA30" s="39"/>
      <c r="AB30" s="11"/>
      <c r="AC30" s="12"/>
      <c r="AD30" s="8"/>
      <c r="AF30" s="66" t="s">
        <v>531</v>
      </c>
      <c r="AG30" s="67" t="s">
        <v>2</v>
      </c>
      <c r="AH30" s="68" t="s">
        <v>22</v>
      </c>
      <c r="AI30" s="67" t="s">
        <v>4</v>
      </c>
      <c r="AJ30" s="65">
        <v>56</v>
      </c>
      <c r="AM30" s="65">
        <v>100</v>
      </c>
      <c r="AO30" s="66" t="s">
        <v>532</v>
      </c>
      <c r="AP30" s="67" t="s">
        <v>2</v>
      </c>
      <c r="AQ30" s="68" t="s">
        <v>14</v>
      </c>
      <c r="AR30" s="67" t="s">
        <v>4</v>
      </c>
      <c r="AS30" s="28"/>
      <c r="AT30" s="11"/>
      <c r="AU30" s="12"/>
      <c r="AV30" s="42"/>
      <c r="AW30" s="11"/>
      <c r="AX30" s="12"/>
      <c r="AY30" s="44"/>
      <c r="BJ30" s="13"/>
      <c r="BK30" s="12"/>
      <c r="BL30" s="39"/>
      <c r="BM30" s="11"/>
      <c r="BN30" s="12"/>
      <c r="BO30" s="28"/>
      <c r="BQ30" s="66" t="s">
        <v>533</v>
      </c>
      <c r="BR30" s="67" t="s">
        <v>2</v>
      </c>
      <c r="BS30" s="68" t="s">
        <v>17</v>
      </c>
      <c r="BT30" s="67" t="s">
        <v>4</v>
      </c>
      <c r="BU30" s="65">
        <v>143</v>
      </c>
    </row>
    <row r="31" spans="2:73" ht="9.25" customHeight="1" thickTop="1" thickBot="1" x14ac:dyDescent="0.25">
      <c r="B31" s="65"/>
      <c r="D31" s="66"/>
      <c r="E31" s="67"/>
      <c r="F31" s="68"/>
      <c r="G31" s="67"/>
      <c r="H31" s="9"/>
      <c r="I31" s="13"/>
      <c r="J31" s="11"/>
      <c r="K31" s="6"/>
      <c r="L31" s="11"/>
      <c r="M31" s="12"/>
      <c r="N31" s="44"/>
      <c r="Q31" s="7"/>
      <c r="R31" s="76" t="s">
        <v>534</v>
      </c>
      <c r="S31" s="77"/>
      <c r="T31" s="77"/>
      <c r="U31" s="7"/>
      <c r="Y31" s="13"/>
      <c r="Z31" s="12"/>
      <c r="AA31" s="39"/>
      <c r="AB31" s="6"/>
      <c r="AC31" s="13"/>
      <c r="AD31" s="9"/>
      <c r="AF31" s="66"/>
      <c r="AG31" s="67"/>
      <c r="AH31" s="68"/>
      <c r="AI31" s="67"/>
      <c r="AJ31" s="65"/>
      <c r="AM31" s="65"/>
      <c r="AO31" s="66"/>
      <c r="AP31" s="67"/>
      <c r="AQ31" s="68"/>
      <c r="AR31" s="67"/>
      <c r="AS31" s="6"/>
      <c r="AT31" s="30"/>
      <c r="AU31" s="6"/>
      <c r="AV31" s="42"/>
      <c r="AW31" s="11"/>
      <c r="AX31" s="12"/>
      <c r="AY31" s="44"/>
      <c r="BJ31" s="13"/>
      <c r="BK31" s="12"/>
      <c r="BL31" s="39"/>
      <c r="BM31" s="6"/>
      <c r="BN31" s="32"/>
      <c r="BO31" s="6"/>
      <c r="BQ31" s="66"/>
      <c r="BR31" s="67"/>
      <c r="BS31" s="68"/>
      <c r="BT31" s="67"/>
      <c r="BU31" s="65"/>
    </row>
    <row r="32" spans="2:73" ht="9.25" customHeight="1" thickTop="1" thickBot="1" x14ac:dyDescent="0.25">
      <c r="B32" s="65">
        <v>14</v>
      </c>
      <c r="D32" s="66" t="s">
        <v>535</v>
      </c>
      <c r="E32" s="67" t="s">
        <v>2</v>
      </c>
      <c r="F32" s="68" t="s">
        <v>31</v>
      </c>
      <c r="G32" s="67" t="s">
        <v>4</v>
      </c>
      <c r="H32" s="28"/>
      <c r="I32" s="29"/>
      <c r="J32" s="6"/>
      <c r="K32" s="41"/>
      <c r="L32" s="11"/>
      <c r="M32" s="12"/>
      <c r="N32" s="44"/>
      <c r="Q32" s="7"/>
      <c r="R32" s="77"/>
      <c r="S32" s="77"/>
      <c r="T32" s="77"/>
      <c r="U32" s="7"/>
      <c r="Y32" s="13"/>
      <c r="Z32" s="12"/>
      <c r="AA32" s="39"/>
      <c r="AB32" s="6"/>
      <c r="AC32" s="31"/>
      <c r="AD32" s="28"/>
      <c r="AF32" s="66" t="s">
        <v>536</v>
      </c>
      <c r="AG32" s="67" t="s">
        <v>2</v>
      </c>
      <c r="AH32" s="68" t="s">
        <v>5</v>
      </c>
      <c r="AI32" s="67" t="s">
        <v>4</v>
      </c>
      <c r="AJ32" s="65">
        <v>57</v>
      </c>
      <c r="AM32" s="65">
        <v>101</v>
      </c>
      <c r="AO32" s="66" t="s">
        <v>537</v>
      </c>
      <c r="AP32" s="67" t="s">
        <v>2</v>
      </c>
      <c r="AQ32" s="68" t="s">
        <v>23</v>
      </c>
      <c r="AR32" s="67" t="s">
        <v>4</v>
      </c>
      <c r="AS32" s="10"/>
      <c r="AT32" s="6"/>
      <c r="AU32" s="6"/>
      <c r="AV32" s="34"/>
      <c r="AW32" s="11"/>
      <c r="AX32" s="12"/>
      <c r="AY32" s="44"/>
      <c r="BJ32" s="13"/>
      <c r="BK32" s="12"/>
      <c r="BL32" s="39"/>
      <c r="BM32" s="6"/>
      <c r="BN32" s="11"/>
      <c r="BO32" s="14"/>
      <c r="BQ32" s="66" t="s">
        <v>538</v>
      </c>
      <c r="BR32" s="67" t="s">
        <v>2</v>
      </c>
      <c r="BS32" s="68" t="s">
        <v>30</v>
      </c>
      <c r="BT32" s="67" t="s">
        <v>4</v>
      </c>
      <c r="BU32" s="65">
        <v>144</v>
      </c>
    </row>
    <row r="33" spans="2:73" ht="9.25" customHeight="1" thickTop="1" thickBot="1" x14ac:dyDescent="0.25">
      <c r="B33" s="65"/>
      <c r="D33" s="66"/>
      <c r="E33" s="67"/>
      <c r="F33" s="68"/>
      <c r="G33" s="67"/>
      <c r="H33" s="6"/>
      <c r="I33" s="6"/>
      <c r="J33" s="6"/>
      <c r="K33" s="42"/>
      <c r="L33" s="35"/>
      <c r="M33" s="6"/>
      <c r="N33" s="44"/>
      <c r="Q33" s="7"/>
      <c r="R33" s="77"/>
      <c r="S33" s="77"/>
      <c r="T33" s="77"/>
      <c r="U33" s="7"/>
      <c r="Y33" s="13"/>
      <c r="Z33" s="12"/>
      <c r="AA33" s="33"/>
      <c r="AB33" s="6"/>
      <c r="AC33" s="6"/>
      <c r="AD33" s="6"/>
      <c r="AF33" s="66"/>
      <c r="AG33" s="67"/>
      <c r="AH33" s="68"/>
      <c r="AI33" s="67"/>
      <c r="AJ33" s="65"/>
      <c r="AM33" s="65"/>
      <c r="AO33" s="66"/>
      <c r="AP33" s="67"/>
      <c r="AQ33" s="68"/>
      <c r="AR33" s="67"/>
      <c r="AS33" s="6"/>
      <c r="AT33" s="6"/>
      <c r="AU33" s="11"/>
      <c r="AV33" s="12"/>
      <c r="AW33" s="35"/>
      <c r="AX33" s="6"/>
      <c r="AY33" s="44"/>
      <c r="BJ33" s="13"/>
      <c r="BK33" s="12"/>
      <c r="BL33" s="33"/>
      <c r="BM33" s="6"/>
      <c r="BN33" s="6"/>
      <c r="BO33" s="9"/>
      <c r="BQ33" s="66"/>
      <c r="BR33" s="67"/>
      <c r="BS33" s="68"/>
      <c r="BT33" s="67"/>
      <c r="BU33" s="65"/>
    </row>
    <row r="34" spans="2:73" ht="9.25" customHeight="1" thickTop="1" thickBot="1" x14ac:dyDescent="0.25">
      <c r="B34" s="65">
        <v>15</v>
      </c>
      <c r="D34" s="66" t="s">
        <v>539</v>
      </c>
      <c r="E34" s="67" t="s">
        <v>2</v>
      </c>
      <c r="F34" s="68" t="s">
        <v>10</v>
      </c>
      <c r="G34" s="67" t="s">
        <v>4</v>
      </c>
      <c r="H34" s="28"/>
      <c r="I34" s="28"/>
      <c r="J34" s="6"/>
      <c r="K34" s="42"/>
      <c r="L34" s="35"/>
      <c r="M34" s="6"/>
      <c r="N34" s="44"/>
      <c r="Q34" s="7"/>
      <c r="R34" s="77"/>
      <c r="S34" s="77"/>
      <c r="T34" s="77"/>
      <c r="U34" s="7"/>
      <c r="Y34" s="13"/>
      <c r="Z34" s="13"/>
      <c r="AA34" s="13"/>
      <c r="AB34" s="12"/>
      <c r="AC34" s="6"/>
      <c r="AD34" s="8"/>
      <c r="AF34" s="66" t="s">
        <v>540</v>
      </c>
      <c r="AG34" s="67" t="s">
        <v>2</v>
      </c>
      <c r="AH34" s="68" t="s">
        <v>12</v>
      </c>
      <c r="AI34" s="67" t="s">
        <v>4</v>
      </c>
      <c r="AJ34" s="65">
        <v>58</v>
      </c>
      <c r="AM34" s="65">
        <v>102</v>
      </c>
      <c r="AO34" s="66" t="s">
        <v>541</v>
      </c>
      <c r="AP34" s="67" t="s">
        <v>2</v>
      </c>
      <c r="AQ34" s="68" t="s">
        <v>6</v>
      </c>
      <c r="AR34" s="67" t="s">
        <v>4</v>
      </c>
      <c r="AS34" s="28"/>
      <c r="AT34" s="28"/>
      <c r="AU34" s="11"/>
      <c r="AV34" s="12"/>
      <c r="AW34" s="35"/>
      <c r="AX34" s="6"/>
      <c r="AY34" s="44"/>
      <c r="BJ34" s="13"/>
      <c r="BK34" s="13"/>
      <c r="BL34" s="13"/>
      <c r="BM34" s="12"/>
      <c r="BN34" s="6"/>
      <c r="BO34" s="28"/>
      <c r="BQ34" s="66" t="s">
        <v>542</v>
      </c>
      <c r="BR34" s="67" t="s">
        <v>2</v>
      </c>
      <c r="BS34" s="68" t="s">
        <v>23</v>
      </c>
      <c r="BT34" s="67" t="s">
        <v>4</v>
      </c>
      <c r="BU34" s="65">
        <v>145</v>
      </c>
    </row>
    <row r="35" spans="2:73" ht="9.25" customHeight="1" thickTop="1" thickBot="1" x14ac:dyDescent="0.25">
      <c r="B35" s="65"/>
      <c r="D35" s="66"/>
      <c r="E35" s="67"/>
      <c r="F35" s="68"/>
      <c r="G35" s="67"/>
      <c r="H35" s="6"/>
      <c r="I35" s="6"/>
      <c r="J35" s="34"/>
      <c r="K35" s="42"/>
      <c r="L35" s="35"/>
      <c r="M35" s="6"/>
      <c r="N35" s="44"/>
      <c r="Q35" s="7"/>
      <c r="R35" s="77"/>
      <c r="S35" s="77"/>
      <c r="T35" s="77"/>
      <c r="U35" s="7"/>
      <c r="Y35" s="13"/>
      <c r="Z35" s="13"/>
      <c r="AA35" s="13"/>
      <c r="AB35" s="12"/>
      <c r="AC35" s="11"/>
      <c r="AD35" s="9"/>
      <c r="AF35" s="66"/>
      <c r="AG35" s="67"/>
      <c r="AH35" s="68"/>
      <c r="AI35" s="67"/>
      <c r="AJ35" s="65"/>
      <c r="AM35" s="65"/>
      <c r="AO35" s="66"/>
      <c r="AP35" s="67"/>
      <c r="AQ35" s="68"/>
      <c r="AR35" s="67"/>
      <c r="AS35" s="6"/>
      <c r="AT35" s="6"/>
      <c r="AU35" s="30"/>
      <c r="AV35" s="6"/>
      <c r="AW35" s="35"/>
      <c r="AX35" s="6"/>
      <c r="AY35" s="44"/>
      <c r="BJ35" s="13"/>
      <c r="BK35" s="13"/>
      <c r="BL35" s="13"/>
      <c r="BM35" s="12"/>
      <c r="BN35" s="33"/>
      <c r="BO35" s="6"/>
      <c r="BQ35" s="66"/>
      <c r="BR35" s="67"/>
      <c r="BS35" s="68"/>
      <c r="BT35" s="67"/>
      <c r="BU35" s="65"/>
    </row>
    <row r="36" spans="2:73" ht="9.25" customHeight="1" thickTop="1" thickBot="1" x14ac:dyDescent="0.25">
      <c r="B36" s="65">
        <v>16</v>
      </c>
      <c r="D36" s="66" t="s">
        <v>543</v>
      </c>
      <c r="E36" s="67" t="s">
        <v>2</v>
      </c>
      <c r="F36" s="68" t="s">
        <v>32</v>
      </c>
      <c r="G36" s="67" t="s">
        <v>4</v>
      </c>
      <c r="H36" s="8"/>
      <c r="I36" s="10"/>
      <c r="J36" s="6"/>
      <c r="K36" s="6"/>
      <c r="L36" s="35"/>
      <c r="M36" s="6"/>
      <c r="N36" s="44"/>
      <c r="Q36" s="7"/>
      <c r="R36" s="77"/>
      <c r="S36" s="77"/>
      <c r="T36" s="77"/>
      <c r="U36" s="7"/>
      <c r="Y36" s="13"/>
      <c r="Z36" s="13"/>
      <c r="AA36" s="13"/>
      <c r="AB36" s="12"/>
      <c r="AC36" s="37"/>
      <c r="AD36" s="28"/>
      <c r="AF36" s="66" t="s">
        <v>544</v>
      </c>
      <c r="AG36" s="67" t="s">
        <v>2</v>
      </c>
      <c r="AH36" s="68" t="s">
        <v>18</v>
      </c>
      <c r="AI36" s="67" t="s">
        <v>4</v>
      </c>
      <c r="AJ36" s="65">
        <v>59</v>
      </c>
      <c r="AM36" s="65">
        <v>103</v>
      </c>
      <c r="AO36" s="66" t="s">
        <v>545</v>
      </c>
      <c r="AP36" s="67" t="s">
        <v>2</v>
      </c>
      <c r="AQ36" s="68" t="s">
        <v>22</v>
      </c>
      <c r="AR36" s="67" t="s">
        <v>4</v>
      </c>
      <c r="AS36" s="8"/>
      <c r="AT36" s="10"/>
      <c r="AU36" s="6"/>
      <c r="AV36" s="6"/>
      <c r="AW36" s="35"/>
      <c r="AX36" s="6"/>
      <c r="AY36" s="44"/>
      <c r="BJ36" s="13"/>
      <c r="BK36" s="13"/>
      <c r="BL36" s="12"/>
      <c r="BM36" s="40"/>
      <c r="BN36" s="11"/>
      <c r="BO36" s="14"/>
      <c r="BQ36" s="66" t="s">
        <v>546</v>
      </c>
      <c r="BR36" s="67" t="s">
        <v>2</v>
      </c>
      <c r="BS36" s="68" t="s">
        <v>7</v>
      </c>
      <c r="BT36" s="67" t="s">
        <v>4</v>
      </c>
      <c r="BU36" s="65">
        <v>146</v>
      </c>
    </row>
    <row r="37" spans="2:73" ht="9.25" customHeight="1" thickTop="1" thickBot="1" x14ac:dyDescent="0.25">
      <c r="B37" s="65"/>
      <c r="D37" s="66"/>
      <c r="E37" s="67"/>
      <c r="F37" s="68"/>
      <c r="G37" s="67"/>
      <c r="H37" s="6"/>
      <c r="I37" s="6"/>
      <c r="J37" s="6"/>
      <c r="K37" s="6"/>
      <c r="L37" s="30"/>
      <c r="M37" s="6"/>
      <c r="N37" s="44"/>
      <c r="Q37" s="7"/>
      <c r="R37" s="77"/>
      <c r="S37" s="77"/>
      <c r="T37" s="77"/>
      <c r="U37" s="7"/>
      <c r="Y37" s="13"/>
      <c r="Z37" s="13"/>
      <c r="AA37" s="12"/>
      <c r="AB37" s="13"/>
      <c r="AC37" s="6"/>
      <c r="AD37" s="6"/>
      <c r="AF37" s="66"/>
      <c r="AG37" s="67"/>
      <c r="AH37" s="68"/>
      <c r="AI37" s="67"/>
      <c r="AJ37" s="65"/>
      <c r="AM37" s="65"/>
      <c r="AO37" s="66"/>
      <c r="AP37" s="67"/>
      <c r="AQ37" s="68"/>
      <c r="AR37" s="67"/>
      <c r="AS37" s="6"/>
      <c r="AT37" s="6"/>
      <c r="AU37" s="6"/>
      <c r="AV37" s="6"/>
      <c r="AW37" s="30"/>
      <c r="AX37" s="6"/>
      <c r="AY37" s="44"/>
      <c r="BJ37" s="13"/>
      <c r="BK37" s="13"/>
      <c r="BL37" s="12"/>
      <c r="BM37" s="32"/>
      <c r="BN37" s="6"/>
      <c r="BO37" s="9"/>
      <c r="BQ37" s="66"/>
      <c r="BR37" s="67"/>
      <c r="BS37" s="68"/>
      <c r="BT37" s="67"/>
      <c r="BU37" s="65"/>
    </row>
    <row r="38" spans="2:73" ht="9.25" customHeight="1" thickTop="1" thickBot="1" x14ac:dyDescent="0.25">
      <c r="B38" s="65">
        <v>17</v>
      </c>
      <c r="D38" s="66" t="s">
        <v>547</v>
      </c>
      <c r="E38" s="67" t="s">
        <v>2</v>
      </c>
      <c r="F38" s="68" t="s">
        <v>16</v>
      </c>
      <c r="G38" s="67" t="s">
        <v>4</v>
      </c>
      <c r="H38" s="28"/>
      <c r="I38" s="28"/>
      <c r="J38" s="6"/>
      <c r="K38" s="11"/>
      <c r="L38" s="6"/>
      <c r="M38" s="6"/>
      <c r="N38" s="44"/>
      <c r="Q38" s="7"/>
      <c r="R38" s="77"/>
      <c r="S38" s="77"/>
      <c r="T38" s="77"/>
      <c r="U38" s="7"/>
      <c r="Y38" s="13"/>
      <c r="Z38" s="13"/>
      <c r="AA38" s="12"/>
      <c r="AB38" s="31"/>
      <c r="AC38" s="28"/>
      <c r="AD38" s="28"/>
      <c r="AF38" s="66" t="s">
        <v>548</v>
      </c>
      <c r="AG38" s="67" t="s">
        <v>2</v>
      </c>
      <c r="AH38" s="68" t="s">
        <v>24</v>
      </c>
      <c r="AI38" s="67" t="s">
        <v>4</v>
      </c>
      <c r="AJ38" s="65">
        <v>60</v>
      </c>
      <c r="AM38" s="65">
        <v>104</v>
      </c>
      <c r="AO38" s="66" t="s">
        <v>549</v>
      </c>
      <c r="AP38" s="67" t="s">
        <v>2</v>
      </c>
      <c r="AQ38" s="68" t="s">
        <v>33</v>
      </c>
      <c r="AR38" s="67" t="s">
        <v>4</v>
      </c>
      <c r="AS38" s="28"/>
      <c r="AT38" s="28"/>
      <c r="AU38" s="6"/>
      <c r="AV38" s="11"/>
      <c r="AW38" s="6"/>
      <c r="AX38" s="6"/>
      <c r="AY38" s="44"/>
      <c r="BJ38" s="13"/>
      <c r="BK38" s="13"/>
      <c r="BL38" s="12"/>
      <c r="BM38" s="11"/>
      <c r="BN38" s="14"/>
      <c r="BO38" s="8"/>
      <c r="BQ38" s="66" t="s">
        <v>550</v>
      </c>
      <c r="BR38" s="67" t="s">
        <v>2</v>
      </c>
      <c r="BS38" s="68" t="s">
        <v>28</v>
      </c>
      <c r="BT38" s="67" t="s">
        <v>4</v>
      </c>
      <c r="BU38" s="65">
        <v>147</v>
      </c>
    </row>
    <row r="39" spans="2:73" ht="9.25" customHeight="1" thickTop="1" thickBot="1" x14ac:dyDescent="0.25">
      <c r="B39" s="65"/>
      <c r="D39" s="66"/>
      <c r="E39" s="67"/>
      <c r="F39" s="68"/>
      <c r="G39" s="67"/>
      <c r="H39" s="6"/>
      <c r="I39" s="6"/>
      <c r="J39" s="34"/>
      <c r="K39" s="11"/>
      <c r="L39" s="6"/>
      <c r="M39" s="6"/>
      <c r="N39" s="44"/>
      <c r="Q39" s="7"/>
      <c r="R39" s="77"/>
      <c r="S39" s="77"/>
      <c r="T39" s="77"/>
      <c r="U39" s="7"/>
      <c r="Y39" s="12"/>
      <c r="Z39" s="13"/>
      <c r="AA39" s="6"/>
      <c r="AB39" s="6"/>
      <c r="AC39" s="6"/>
      <c r="AD39" s="6"/>
      <c r="AF39" s="66"/>
      <c r="AG39" s="67"/>
      <c r="AH39" s="68"/>
      <c r="AI39" s="67"/>
      <c r="AJ39" s="65"/>
      <c r="AM39" s="65"/>
      <c r="AO39" s="66"/>
      <c r="AP39" s="67"/>
      <c r="AQ39" s="68"/>
      <c r="AR39" s="67"/>
      <c r="AS39" s="6"/>
      <c r="AT39" s="6"/>
      <c r="AU39" s="34"/>
      <c r="AV39" s="11"/>
      <c r="AW39" s="6"/>
      <c r="AX39" s="6"/>
      <c r="AY39" s="44"/>
      <c r="BJ39" s="12"/>
      <c r="BK39" s="13"/>
      <c r="BL39" s="6"/>
      <c r="BM39" s="6"/>
      <c r="BN39" s="9"/>
      <c r="BO39" s="9"/>
      <c r="BQ39" s="66"/>
      <c r="BR39" s="67"/>
      <c r="BS39" s="68"/>
      <c r="BT39" s="67"/>
      <c r="BU39" s="65"/>
    </row>
    <row r="40" spans="2:73" ht="9.25" customHeight="1" thickTop="1" thickBot="1" x14ac:dyDescent="0.25">
      <c r="B40" s="65">
        <v>18</v>
      </c>
      <c r="D40" s="66" t="s">
        <v>551</v>
      </c>
      <c r="E40" s="67" t="s">
        <v>2</v>
      </c>
      <c r="F40" s="68" t="s">
        <v>28</v>
      </c>
      <c r="G40" s="67" t="s">
        <v>4</v>
      </c>
      <c r="H40" s="8"/>
      <c r="I40" s="10"/>
      <c r="J40" s="13"/>
      <c r="K40" s="13"/>
      <c r="L40" s="6"/>
      <c r="M40" s="6"/>
      <c r="N40" s="44"/>
      <c r="Q40" s="7"/>
      <c r="R40" s="77"/>
      <c r="S40" s="77"/>
      <c r="T40" s="77"/>
      <c r="U40" s="7"/>
      <c r="Y40" s="12"/>
      <c r="Z40" s="31"/>
      <c r="AA40" s="6"/>
      <c r="AB40" s="6"/>
      <c r="AC40" s="28"/>
      <c r="AD40" s="28"/>
      <c r="AF40" s="66" t="s">
        <v>552</v>
      </c>
      <c r="AG40" s="67" t="s">
        <v>2</v>
      </c>
      <c r="AH40" s="68" t="s">
        <v>7</v>
      </c>
      <c r="AI40" s="67" t="s">
        <v>4</v>
      </c>
      <c r="AJ40" s="65">
        <v>61</v>
      </c>
      <c r="AM40" s="65">
        <v>105</v>
      </c>
      <c r="AO40" s="66" t="s">
        <v>553</v>
      </c>
      <c r="AP40" s="67" t="s">
        <v>2</v>
      </c>
      <c r="AQ40" s="68" t="s">
        <v>32</v>
      </c>
      <c r="AR40" s="67" t="s">
        <v>4</v>
      </c>
      <c r="AS40" s="8"/>
      <c r="AT40" s="10"/>
      <c r="AU40" s="13"/>
      <c r="AV40" s="13"/>
      <c r="AW40" s="6"/>
      <c r="AX40" s="6"/>
      <c r="AY40" s="44"/>
      <c r="BJ40" s="12"/>
      <c r="BK40" s="31"/>
      <c r="BL40" s="6"/>
      <c r="BM40" s="6"/>
      <c r="BN40" s="28"/>
      <c r="BO40" s="28"/>
      <c r="BQ40" s="66" t="s">
        <v>554</v>
      </c>
      <c r="BR40" s="67" t="s">
        <v>2</v>
      </c>
      <c r="BS40" s="68" t="s">
        <v>13</v>
      </c>
      <c r="BT40" s="67" t="s">
        <v>4</v>
      </c>
      <c r="BU40" s="65">
        <v>148</v>
      </c>
    </row>
    <row r="41" spans="2:73" ht="9.25" customHeight="1" thickTop="1" thickBot="1" x14ac:dyDescent="0.25">
      <c r="B41" s="65"/>
      <c r="D41" s="66"/>
      <c r="E41" s="67"/>
      <c r="F41" s="68"/>
      <c r="G41" s="67"/>
      <c r="H41" s="6"/>
      <c r="I41" s="6"/>
      <c r="J41" s="11"/>
      <c r="K41" s="13"/>
      <c r="L41" s="6"/>
      <c r="M41" s="6"/>
      <c r="N41" s="44"/>
      <c r="Q41" s="7"/>
      <c r="R41" s="77"/>
      <c r="S41" s="77"/>
      <c r="T41" s="77"/>
      <c r="U41" s="7"/>
      <c r="Y41" s="12"/>
      <c r="Z41" s="39"/>
      <c r="AA41" s="6"/>
      <c r="AB41" s="33"/>
      <c r="AC41" s="6"/>
      <c r="AD41" s="6"/>
      <c r="AF41" s="66"/>
      <c r="AG41" s="67"/>
      <c r="AH41" s="68"/>
      <c r="AI41" s="67"/>
      <c r="AJ41" s="65"/>
      <c r="AM41" s="65"/>
      <c r="AO41" s="66"/>
      <c r="AP41" s="67"/>
      <c r="AQ41" s="68"/>
      <c r="AR41" s="67"/>
      <c r="AS41" s="6"/>
      <c r="AT41" s="6"/>
      <c r="AU41" s="11"/>
      <c r="AV41" s="13"/>
      <c r="AW41" s="6"/>
      <c r="AX41" s="6"/>
      <c r="AY41" s="44"/>
      <c r="BJ41" s="12"/>
      <c r="BK41" s="39"/>
      <c r="BL41" s="6"/>
      <c r="BM41" s="33"/>
      <c r="BN41" s="6"/>
      <c r="BO41" s="6"/>
      <c r="BQ41" s="66"/>
      <c r="BR41" s="67"/>
      <c r="BS41" s="68"/>
      <c r="BT41" s="67"/>
      <c r="BU41" s="65"/>
    </row>
    <row r="42" spans="2:73" ht="9.25" customHeight="1" thickTop="1" thickBot="1" x14ac:dyDescent="0.25">
      <c r="B42" s="65">
        <v>19</v>
      </c>
      <c r="D42" s="66" t="s">
        <v>555</v>
      </c>
      <c r="E42" s="67" t="s">
        <v>2</v>
      </c>
      <c r="F42" s="68" t="s">
        <v>6</v>
      </c>
      <c r="G42" s="67" t="s">
        <v>4</v>
      </c>
      <c r="H42" s="28"/>
      <c r="I42" s="6"/>
      <c r="J42" s="6"/>
      <c r="K42" s="13"/>
      <c r="L42" s="6"/>
      <c r="M42" s="6"/>
      <c r="N42" s="44"/>
      <c r="Q42" s="7"/>
      <c r="R42" s="7"/>
      <c r="S42" s="7"/>
      <c r="T42" s="7"/>
      <c r="U42" s="7"/>
      <c r="Y42" s="12"/>
      <c r="Z42" s="39"/>
      <c r="AA42" s="11"/>
      <c r="AB42" s="13"/>
      <c r="AC42" s="14"/>
      <c r="AD42" s="8"/>
      <c r="AF42" s="66" t="s">
        <v>556</v>
      </c>
      <c r="AG42" s="67" t="s">
        <v>2</v>
      </c>
      <c r="AH42" s="68" t="s">
        <v>17</v>
      </c>
      <c r="AI42" s="67" t="s">
        <v>4</v>
      </c>
      <c r="AJ42" s="65">
        <v>62</v>
      </c>
      <c r="AM42" s="65">
        <v>106</v>
      </c>
      <c r="AO42" s="66" t="s">
        <v>557</v>
      </c>
      <c r="AP42" s="67" t="s">
        <v>2</v>
      </c>
      <c r="AQ42" s="68" t="s">
        <v>5</v>
      </c>
      <c r="AR42" s="67" t="s">
        <v>4</v>
      </c>
      <c r="AS42" s="6"/>
      <c r="AT42" s="6"/>
      <c r="AU42" s="6"/>
      <c r="AV42" s="13"/>
      <c r="AW42" s="6"/>
      <c r="AX42" s="6"/>
      <c r="AY42" s="44"/>
      <c r="BJ42" s="12"/>
      <c r="BK42" s="39"/>
      <c r="BL42" s="39"/>
      <c r="BM42" s="11"/>
      <c r="BN42" s="14"/>
      <c r="BO42" s="8"/>
      <c r="BQ42" s="66" t="s">
        <v>558</v>
      </c>
      <c r="BR42" s="67" t="s">
        <v>2</v>
      </c>
      <c r="BS42" s="68" t="s">
        <v>22</v>
      </c>
      <c r="BT42" s="67" t="s">
        <v>4</v>
      </c>
      <c r="BU42" s="65">
        <v>149</v>
      </c>
    </row>
    <row r="43" spans="2:73" ht="9.25" customHeight="1" thickTop="1" thickBot="1" x14ac:dyDescent="0.25">
      <c r="B43" s="65"/>
      <c r="D43" s="66"/>
      <c r="E43" s="67"/>
      <c r="F43" s="68"/>
      <c r="G43" s="67"/>
      <c r="H43" s="6"/>
      <c r="I43" s="34"/>
      <c r="J43" s="6"/>
      <c r="K43" s="29"/>
      <c r="L43" s="6"/>
      <c r="M43" s="6"/>
      <c r="N43" s="44"/>
      <c r="Q43" s="16"/>
      <c r="U43" s="16"/>
      <c r="Y43" s="12"/>
      <c r="Z43" s="39"/>
      <c r="AA43" s="11"/>
      <c r="AB43" s="12"/>
      <c r="AC43" s="9"/>
      <c r="AD43" s="9"/>
      <c r="AF43" s="66"/>
      <c r="AG43" s="67"/>
      <c r="AH43" s="68"/>
      <c r="AI43" s="67"/>
      <c r="AJ43" s="65"/>
      <c r="AM43" s="65"/>
      <c r="AO43" s="66"/>
      <c r="AP43" s="67"/>
      <c r="AQ43" s="68"/>
      <c r="AR43" s="67"/>
      <c r="AS43" s="9"/>
      <c r="AT43" s="12"/>
      <c r="AU43" s="6"/>
      <c r="AV43" s="29"/>
      <c r="AW43" s="6"/>
      <c r="AX43" s="6"/>
      <c r="AY43" s="44"/>
      <c r="BB43" s="16"/>
      <c r="BF43" s="16"/>
      <c r="BJ43" s="12"/>
      <c r="BK43" s="39"/>
      <c r="BL43" s="39"/>
      <c r="BM43" s="6"/>
      <c r="BN43" s="9"/>
      <c r="BO43" s="9"/>
      <c r="BQ43" s="66"/>
      <c r="BR43" s="67"/>
      <c r="BS43" s="68"/>
      <c r="BT43" s="67"/>
      <c r="BU43" s="65"/>
    </row>
    <row r="44" spans="2:73" ht="9.25" customHeight="1" thickTop="1" thickBot="1" x14ac:dyDescent="0.25">
      <c r="B44" s="65">
        <v>20</v>
      </c>
      <c r="D44" s="66" t="s">
        <v>559</v>
      </c>
      <c r="E44" s="67" t="s">
        <v>2</v>
      </c>
      <c r="F44" s="68" t="s">
        <v>34</v>
      </c>
      <c r="G44" s="67" t="s">
        <v>4</v>
      </c>
      <c r="H44" s="10"/>
      <c r="I44" s="13"/>
      <c r="J44" s="12"/>
      <c r="K44" s="42"/>
      <c r="L44" s="6"/>
      <c r="M44" s="6"/>
      <c r="N44" s="44"/>
      <c r="Q44" s="71">
        <v>11</v>
      </c>
      <c r="R44" s="62"/>
      <c r="T44" s="73">
        <v>5</v>
      </c>
      <c r="U44" s="74"/>
      <c r="Y44" s="12"/>
      <c r="Z44" s="39"/>
      <c r="AA44" s="27"/>
      <c r="AB44" s="6"/>
      <c r="AC44" s="6"/>
      <c r="AD44" s="8"/>
      <c r="AF44" s="66" t="s">
        <v>560</v>
      </c>
      <c r="AG44" s="67" t="s">
        <v>2</v>
      </c>
      <c r="AH44" s="68" t="s">
        <v>33</v>
      </c>
      <c r="AI44" s="67" t="s">
        <v>4</v>
      </c>
      <c r="AJ44" s="65">
        <v>63</v>
      </c>
      <c r="AM44" s="65">
        <v>107</v>
      </c>
      <c r="AO44" s="66" t="s">
        <v>561</v>
      </c>
      <c r="AP44" s="67" t="s">
        <v>2</v>
      </c>
      <c r="AQ44" s="68" t="s">
        <v>21</v>
      </c>
      <c r="AR44" s="67" t="s">
        <v>4</v>
      </c>
      <c r="AS44" s="28"/>
      <c r="AT44" s="36"/>
      <c r="AU44" s="6"/>
      <c r="AV44" s="42"/>
      <c r="AW44" s="6"/>
      <c r="AX44" s="6"/>
      <c r="AY44" s="44"/>
      <c r="BB44" s="71">
        <v>9</v>
      </c>
      <c r="BC44" s="62"/>
      <c r="BE44" s="73">
        <v>11</v>
      </c>
      <c r="BF44" s="74"/>
      <c r="BJ44" s="12"/>
      <c r="BK44" s="39"/>
      <c r="BL44" s="33"/>
      <c r="BM44" s="6"/>
      <c r="BN44" s="6"/>
      <c r="BO44" s="28"/>
      <c r="BQ44" s="66" t="s">
        <v>562</v>
      </c>
      <c r="BR44" s="67" t="s">
        <v>2</v>
      </c>
      <c r="BS44" s="68" t="s">
        <v>9</v>
      </c>
      <c r="BT44" s="67" t="s">
        <v>4</v>
      </c>
      <c r="BU44" s="65">
        <v>150</v>
      </c>
    </row>
    <row r="45" spans="2:73" ht="9.25" customHeight="1" thickTop="1" thickBot="1" x14ac:dyDescent="0.25">
      <c r="B45" s="65"/>
      <c r="D45" s="66"/>
      <c r="E45" s="67"/>
      <c r="F45" s="68"/>
      <c r="G45" s="67"/>
      <c r="H45" s="6"/>
      <c r="I45" s="6"/>
      <c r="J45" s="41"/>
      <c r="K45" s="42"/>
      <c r="L45" s="6"/>
      <c r="M45" s="6"/>
      <c r="N45" s="44"/>
      <c r="Q45" s="72"/>
      <c r="R45" s="62"/>
      <c r="S45" s="17"/>
      <c r="T45" s="62"/>
      <c r="U45" s="74"/>
      <c r="Y45" s="12"/>
      <c r="Z45" s="6"/>
      <c r="AA45" s="39"/>
      <c r="AB45" s="6"/>
      <c r="AC45" s="11"/>
      <c r="AD45" s="9"/>
      <c r="AF45" s="66"/>
      <c r="AG45" s="67"/>
      <c r="AH45" s="68"/>
      <c r="AI45" s="67"/>
      <c r="AJ45" s="65"/>
      <c r="AM45" s="65"/>
      <c r="AO45" s="66"/>
      <c r="AP45" s="67"/>
      <c r="AQ45" s="68"/>
      <c r="AR45" s="67"/>
      <c r="AS45" s="6"/>
      <c r="AT45" s="6"/>
      <c r="AU45" s="41"/>
      <c r="AV45" s="42"/>
      <c r="AW45" s="6"/>
      <c r="AX45" s="6"/>
      <c r="AY45" s="44"/>
      <c r="BB45" s="72"/>
      <c r="BC45" s="62"/>
      <c r="BD45" s="17"/>
      <c r="BE45" s="62"/>
      <c r="BF45" s="74"/>
      <c r="BJ45" s="12"/>
      <c r="BK45" s="6"/>
      <c r="BL45" s="11"/>
      <c r="BM45" s="12"/>
      <c r="BN45" s="33"/>
      <c r="BO45" s="6"/>
      <c r="BQ45" s="66"/>
      <c r="BR45" s="67"/>
      <c r="BS45" s="68"/>
      <c r="BT45" s="67"/>
      <c r="BU45" s="65"/>
    </row>
    <row r="46" spans="2:73" ht="9.25" customHeight="1" thickTop="1" thickBot="1" x14ac:dyDescent="0.25">
      <c r="B46" s="65">
        <v>21</v>
      </c>
      <c r="D46" s="66" t="s">
        <v>563</v>
      </c>
      <c r="E46" s="67" t="s">
        <v>2</v>
      </c>
      <c r="F46" s="68" t="s">
        <v>12</v>
      </c>
      <c r="G46" s="67" t="s">
        <v>4</v>
      </c>
      <c r="H46" s="28"/>
      <c r="I46" s="28"/>
      <c r="J46" s="42"/>
      <c r="K46" s="6"/>
      <c r="L46" s="6"/>
      <c r="M46" s="6"/>
      <c r="N46" s="44"/>
      <c r="Q46" s="71">
        <v>11</v>
      </c>
      <c r="R46" s="62"/>
      <c r="T46" s="73">
        <v>7</v>
      </c>
      <c r="U46" s="74"/>
      <c r="Y46" s="12"/>
      <c r="Z46" s="6"/>
      <c r="AA46" s="39"/>
      <c r="AB46" s="6"/>
      <c r="AC46" s="37"/>
      <c r="AD46" s="28"/>
      <c r="AF46" s="66" t="s">
        <v>564</v>
      </c>
      <c r="AG46" s="67" t="s">
        <v>2</v>
      </c>
      <c r="AH46" s="68" t="s">
        <v>13</v>
      </c>
      <c r="AI46" s="67" t="s">
        <v>4</v>
      </c>
      <c r="AJ46" s="65">
        <v>64</v>
      </c>
      <c r="AM46" s="65">
        <v>108</v>
      </c>
      <c r="AO46" s="66" t="s">
        <v>565</v>
      </c>
      <c r="AP46" s="67" t="s">
        <v>2</v>
      </c>
      <c r="AQ46" s="68" t="s">
        <v>12</v>
      </c>
      <c r="AR46" s="67" t="s">
        <v>4</v>
      </c>
      <c r="AS46" s="28"/>
      <c r="AT46" s="28"/>
      <c r="AU46" s="42"/>
      <c r="AV46" s="6"/>
      <c r="AW46" s="6"/>
      <c r="AX46" s="6"/>
      <c r="AY46" s="44"/>
      <c r="BB46" s="71">
        <v>11</v>
      </c>
      <c r="BC46" s="62"/>
      <c r="BE46" s="73">
        <v>7</v>
      </c>
      <c r="BF46" s="74"/>
      <c r="BJ46" s="12"/>
      <c r="BK46" s="6"/>
      <c r="BL46" s="6"/>
      <c r="BM46" s="13"/>
      <c r="BN46" s="13"/>
      <c r="BO46" s="14"/>
      <c r="BQ46" s="66" t="s">
        <v>566</v>
      </c>
      <c r="BR46" s="67" t="s">
        <v>2</v>
      </c>
      <c r="BS46" s="68" t="s">
        <v>10</v>
      </c>
      <c r="BT46" s="67" t="s">
        <v>4</v>
      </c>
      <c r="BU46" s="65">
        <v>151</v>
      </c>
    </row>
    <row r="47" spans="2:73" ht="9.25" customHeight="1" thickTop="1" thickBot="1" x14ac:dyDescent="0.25">
      <c r="B47" s="65"/>
      <c r="D47" s="66"/>
      <c r="E47" s="67"/>
      <c r="F47" s="68"/>
      <c r="G47" s="67"/>
      <c r="H47" s="6"/>
      <c r="I47" s="6"/>
      <c r="J47" s="6"/>
      <c r="K47" s="6"/>
      <c r="L47" s="6"/>
      <c r="M47" s="6"/>
      <c r="N47" s="44"/>
      <c r="O47" s="78">
        <f>IF(Q44="","",IF(Q44&gt;T44,1,0)+IF(Q46&gt;T46,1,0)+IF(Q48&gt;T48,1,0)+IF(Q50&gt;T50,1,0)+IF(Q52&gt;T52,1,0))</f>
        <v>3</v>
      </c>
      <c r="P47" s="79"/>
      <c r="Q47" s="72"/>
      <c r="R47" s="62"/>
      <c r="S47" s="17"/>
      <c r="T47" s="62"/>
      <c r="U47" s="74"/>
      <c r="V47" s="80">
        <f>IF(Q44="","",IF(Q44&lt;T44,1,0)+IF(Q46&lt;T46,1,0)+IF(Q48&lt;T48,1,0)+IF(Q50&lt;T50,1,0)+IF(Q52&lt;T52,1,0))</f>
        <v>1</v>
      </c>
      <c r="W47" s="78"/>
      <c r="Y47" s="12"/>
      <c r="Z47" s="6"/>
      <c r="AA47" s="39"/>
      <c r="AB47" s="27"/>
      <c r="AC47" s="6"/>
      <c r="AD47" s="6"/>
      <c r="AF47" s="66"/>
      <c r="AG47" s="67"/>
      <c r="AH47" s="68"/>
      <c r="AI47" s="67"/>
      <c r="AJ47" s="65"/>
      <c r="AM47" s="65"/>
      <c r="AO47" s="66"/>
      <c r="AP47" s="67"/>
      <c r="AQ47" s="68"/>
      <c r="AR47" s="67"/>
      <c r="AS47" s="6"/>
      <c r="AT47" s="6"/>
      <c r="AU47" s="6"/>
      <c r="AV47" s="6"/>
      <c r="AW47" s="6"/>
      <c r="AX47" s="6"/>
      <c r="AY47" s="44"/>
      <c r="AZ47" s="78">
        <f>IF(BB44="","",IF(BB44&gt;BE44,1,0)+IF(BB46&gt;BE46,1,0)+IF(BB48&gt;BE48,1,0)+IF(BB50&gt;BE50,1,0)+IF(BB52&gt;BE52,1,0))</f>
        <v>2</v>
      </c>
      <c r="BA47" s="79"/>
      <c r="BB47" s="72"/>
      <c r="BC47" s="62"/>
      <c r="BD47" s="17"/>
      <c r="BE47" s="62"/>
      <c r="BF47" s="74"/>
      <c r="BG47" s="80">
        <f>IF(BB44="","",IF(BB44&lt;BE44,1,0)+IF(BB46&lt;BE46,1,0)+IF(BB48&lt;BE48,1,0)+IF(BB50&lt;BE50,1,0)+IF(BB52&lt;BE52,1,0))</f>
        <v>3</v>
      </c>
      <c r="BH47" s="78"/>
      <c r="BJ47" s="12"/>
      <c r="BK47" s="6"/>
      <c r="BL47" s="6"/>
      <c r="BM47" s="13"/>
      <c r="BN47" s="6"/>
      <c r="BO47" s="9"/>
      <c r="BQ47" s="66"/>
      <c r="BR47" s="67"/>
      <c r="BS47" s="68"/>
      <c r="BT47" s="67"/>
      <c r="BU47" s="65"/>
    </row>
    <row r="48" spans="2:73" ht="9.25" customHeight="1" thickTop="1" thickBot="1" x14ac:dyDescent="0.25">
      <c r="B48" s="65">
        <v>22</v>
      </c>
      <c r="D48" s="66" t="s">
        <v>567</v>
      </c>
      <c r="E48" s="67" t="s">
        <v>2</v>
      </c>
      <c r="F48" s="68" t="s">
        <v>27</v>
      </c>
      <c r="G48" s="67" t="s">
        <v>4</v>
      </c>
      <c r="H48" s="28"/>
      <c r="I48" s="28"/>
      <c r="J48" s="6"/>
      <c r="K48" s="6"/>
      <c r="L48" s="6"/>
      <c r="M48" s="6"/>
      <c r="N48" s="45"/>
      <c r="O48" s="78"/>
      <c r="P48" s="79"/>
      <c r="Q48" s="71">
        <v>7</v>
      </c>
      <c r="R48" s="62"/>
      <c r="T48" s="73">
        <v>11</v>
      </c>
      <c r="U48" s="74"/>
      <c r="V48" s="80"/>
      <c r="W48" s="78"/>
      <c r="X48" s="50"/>
      <c r="Y48" s="6"/>
      <c r="Z48" s="6"/>
      <c r="AA48" s="6"/>
      <c r="AB48" s="39"/>
      <c r="AC48" s="28"/>
      <c r="AD48" s="28"/>
      <c r="AF48" s="66" t="s">
        <v>568</v>
      </c>
      <c r="AG48" s="67" t="s">
        <v>2</v>
      </c>
      <c r="AH48" s="68" t="s">
        <v>9</v>
      </c>
      <c r="AI48" s="67" t="s">
        <v>4</v>
      </c>
      <c r="AJ48" s="65">
        <v>65</v>
      </c>
      <c r="AM48" s="65">
        <v>109</v>
      </c>
      <c r="AO48" s="66" t="s">
        <v>569</v>
      </c>
      <c r="AP48" s="67" t="s">
        <v>2</v>
      </c>
      <c r="AQ48" s="68" t="s">
        <v>9</v>
      </c>
      <c r="AR48" s="67" t="s">
        <v>4</v>
      </c>
      <c r="AS48" s="28"/>
      <c r="AT48" s="28"/>
      <c r="AU48" s="6"/>
      <c r="AV48" s="6"/>
      <c r="AW48" s="6"/>
      <c r="AX48" s="6"/>
      <c r="AY48" s="46"/>
      <c r="AZ48" s="78"/>
      <c r="BA48" s="79"/>
      <c r="BB48" s="71">
        <v>6</v>
      </c>
      <c r="BC48" s="62"/>
      <c r="BE48" s="73">
        <v>11</v>
      </c>
      <c r="BF48" s="74"/>
      <c r="BG48" s="80"/>
      <c r="BH48" s="78"/>
      <c r="BI48" s="47"/>
      <c r="BJ48" s="6"/>
      <c r="BK48" s="6"/>
      <c r="BL48" s="6"/>
      <c r="BM48" s="31"/>
      <c r="BN48" s="28"/>
      <c r="BO48" s="28"/>
      <c r="BQ48" s="66" t="s">
        <v>570</v>
      </c>
      <c r="BR48" s="67" t="s">
        <v>2</v>
      </c>
      <c r="BS48" s="68" t="s">
        <v>6</v>
      </c>
      <c r="BT48" s="67" t="s">
        <v>4</v>
      </c>
      <c r="BU48" s="65">
        <v>152</v>
      </c>
    </row>
    <row r="49" spans="2:73" ht="9.25" customHeight="1" thickTop="1" thickBot="1" x14ac:dyDescent="0.25">
      <c r="B49" s="65"/>
      <c r="D49" s="66"/>
      <c r="E49" s="67"/>
      <c r="F49" s="68"/>
      <c r="G49" s="67"/>
      <c r="H49" s="6"/>
      <c r="I49" s="6"/>
      <c r="J49" s="34"/>
      <c r="K49" s="6"/>
      <c r="L49" s="6"/>
      <c r="M49" s="11"/>
      <c r="N49" s="43"/>
      <c r="O49" s="78"/>
      <c r="P49" s="79"/>
      <c r="Q49" s="72"/>
      <c r="R49" s="62"/>
      <c r="S49" s="17"/>
      <c r="T49" s="62"/>
      <c r="U49" s="74"/>
      <c r="V49" s="80"/>
      <c r="W49" s="78"/>
      <c r="X49" s="48"/>
      <c r="Y49" s="6"/>
      <c r="Z49" s="6"/>
      <c r="AA49" s="6"/>
      <c r="AB49" s="6"/>
      <c r="AC49" s="6"/>
      <c r="AD49" s="6"/>
      <c r="AF49" s="66"/>
      <c r="AG49" s="67"/>
      <c r="AH49" s="68"/>
      <c r="AI49" s="67"/>
      <c r="AJ49" s="65"/>
      <c r="AM49" s="65"/>
      <c r="AO49" s="66"/>
      <c r="AP49" s="67"/>
      <c r="AQ49" s="68"/>
      <c r="AR49" s="67"/>
      <c r="AS49" s="6"/>
      <c r="AT49" s="6"/>
      <c r="AU49" s="34"/>
      <c r="AV49" s="6"/>
      <c r="AW49" s="6"/>
      <c r="AX49" s="11"/>
      <c r="AY49" s="43"/>
      <c r="AZ49" s="78"/>
      <c r="BA49" s="79"/>
      <c r="BB49" s="72"/>
      <c r="BC49" s="62"/>
      <c r="BD49" s="17"/>
      <c r="BE49" s="62"/>
      <c r="BF49" s="74"/>
      <c r="BG49" s="80"/>
      <c r="BH49" s="78"/>
      <c r="BI49" s="48"/>
      <c r="BJ49" s="6"/>
      <c r="BK49" s="6"/>
      <c r="BL49" s="6"/>
      <c r="BM49" s="6"/>
      <c r="BN49" s="6"/>
      <c r="BO49" s="6"/>
      <c r="BQ49" s="66"/>
      <c r="BR49" s="67"/>
      <c r="BS49" s="68"/>
      <c r="BT49" s="67"/>
      <c r="BU49" s="65"/>
    </row>
    <row r="50" spans="2:73" ht="9.25" customHeight="1" thickTop="1" thickBot="1" x14ac:dyDescent="0.25">
      <c r="B50" s="65">
        <v>23</v>
      </c>
      <c r="D50" s="66" t="s">
        <v>571</v>
      </c>
      <c r="E50" s="67" t="s">
        <v>2</v>
      </c>
      <c r="F50" s="68" t="s">
        <v>30</v>
      </c>
      <c r="G50" s="67" t="s">
        <v>4</v>
      </c>
      <c r="H50" s="6"/>
      <c r="I50" s="11"/>
      <c r="J50" s="12"/>
      <c r="K50" s="42"/>
      <c r="L50" s="6"/>
      <c r="M50" s="11"/>
      <c r="O50" s="78"/>
      <c r="P50" s="79"/>
      <c r="Q50" s="71">
        <v>12</v>
      </c>
      <c r="R50" s="62"/>
      <c r="T50" s="73">
        <v>10</v>
      </c>
      <c r="U50" s="74"/>
      <c r="V50" s="80"/>
      <c r="W50" s="78"/>
      <c r="X50" s="48"/>
      <c r="Y50" s="6"/>
      <c r="Z50" s="6"/>
      <c r="AA50" s="6"/>
      <c r="AB50" s="6"/>
      <c r="AC50" s="28"/>
      <c r="AD50" s="28"/>
      <c r="AF50" s="66" t="s">
        <v>572</v>
      </c>
      <c r="AG50" s="67" t="s">
        <v>2</v>
      </c>
      <c r="AH50" s="68" t="s">
        <v>6</v>
      </c>
      <c r="AI50" s="67" t="s">
        <v>4</v>
      </c>
      <c r="AJ50" s="65">
        <v>66</v>
      </c>
      <c r="AM50" s="65">
        <v>110</v>
      </c>
      <c r="AO50" s="66" t="s">
        <v>573</v>
      </c>
      <c r="AP50" s="67" t="s">
        <v>2</v>
      </c>
      <c r="AQ50" s="68" t="s">
        <v>31</v>
      </c>
      <c r="AR50" s="67" t="s">
        <v>4</v>
      </c>
      <c r="AS50" s="6"/>
      <c r="AT50" s="11"/>
      <c r="AU50" s="12"/>
      <c r="AV50" s="42"/>
      <c r="AW50" s="6"/>
      <c r="AX50" s="11"/>
      <c r="AZ50" s="78"/>
      <c r="BA50" s="79"/>
      <c r="BB50" s="71">
        <v>11</v>
      </c>
      <c r="BC50" s="62"/>
      <c r="BE50" s="73">
        <v>8</v>
      </c>
      <c r="BF50" s="74"/>
      <c r="BG50" s="80"/>
      <c r="BH50" s="78"/>
      <c r="BI50" s="48"/>
      <c r="BJ50" s="6"/>
      <c r="BK50" s="6"/>
      <c r="BL50" s="6"/>
      <c r="BM50" s="6"/>
      <c r="BN50" s="28"/>
      <c r="BO50" s="28"/>
      <c r="BQ50" s="66" t="s">
        <v>574</v>
      </c>
      <c r="BR50" s="67" t="s">
        <v>2</v>
      </c>
      <c r="BS50" s="68" t="s">
        <v>14</v>
      </c>
      <c r="BT50" s="67" t="s">
        <v>4</v>
      </c>
      <c r="BU50" s="65">
        <v>153</v>
      </c>
    </row>
    <row r="51" spans="2:73" ht="9.25" customHeight="1" thickTop="1" thickBot="1" x14ac:dyDescent="0.25">
      <c r="B51" s="65"/>
      <c r="D51" s="66"/>
      <c r="E51" s="67"/>
      <c r="F51" s="68"/>
      <c r="G51" s="67"/>
      <c r="H51" s="9"/>
      <c r="I51" s="13"/>
      <c r="J51" s="6"/>
      <c r="K51" s="42"/>
      <c r="L51" s="6"/>
      <c r="M51" s="11"/>
      <c r="Q51" s="72"/>
      <c r="R51" s="62"/>
      <c r="S51" s="17"/>
      <c r="T51" s="62"/>
      <c r="U51" s="74"/>
      <c r="X51" s="48"/>
      <c r="Y51" s="6"/>
      <c r="Z51" s="6"/>
      <c r="AA51" s="6"/>
      <c r="AB51" s="33"/>
      <c r="AC51" s="6"/>
      <c r="AD51" s="6"/>
      <c r="AF51" s="66"/>
      <c r="AG51" s="67"/>
      <c r="AH51" s="68"/>
      <c r="AI51" s="67"/>
      <c r="AJ51" s="65"/>
      <c r="AM51" s="65"/>
      <c r="AO51" s="66"/>
      <c r="AP51" s="67"/>
      <c r="AQ51" s="68"/>
      <c r="AR51" s="67"/>
      <c r="AS51" s="9"/>
      <c r="AT51" s="13"/>
      <c r="AU51" s="6"/>
      <c r="AV51" s="42"/>
      <c r="AW51" s="6"/>
      <c r="AX51" s="11"/>
      <c r="BB51" s="72"/>
      <c r="BC51" s="62"/>
      <c r="BD51" s="17"/>
      <c r="BE51" s="62"/>
      <c r="BF51" s="74"/>
      <c r="BI51" s="48"/>
      <c r="BJ51" s="6"/>
      <c r="BK51" s="6"/>
      <c r="BL51" s="6"/>
      <c r="BM51" s="33"/>
      <c r="BN51" s="6"/>
      <c r="BO51" s="6"/>
      <c r="BQ51" s="66"/>
      <c r="BR51" s="67"/>
      <c r="BS51" s="68"/>
      <c r="BT51" s="67"/>
      <c r="BU51" s="65"/>
    </row>
    <row r="52" spans="2:73" ht="9.25" customHeight="1" thickTop="1" thickBot="1" x14ac:dyDescent="0.25">
      <c r="B52" s="65">
        <v>24</v>
      </c>
      <c r="D52" s="66" t="s">
        <v>575</v>
      </c>
      <c r="E52" s="67" t="s">
        <v>2</v>
      </c>
      <c r="F52" s="68" t="s">
        <v>29</v>
      </c>
      <c r="G52" s="67" t="s">
        <v>4</v>
      </c>
      <c r="H52" s="28"/>
      <c r="I52" s="29"/>
      <c r="J52" s="6"/>
      <c r="K52" s="34"/>
      <c r="L52" s="6"/>
      <c r="M52" s="11"/>
      <c r="Q52" s="71"/>
      <c r="R52" s="62"/>
      <c r="T52" s="73"/>
      <c r="U52" s="74"/>
      <c r="X52" s="48"/>
      <c r="Y52" s="6"/>
      <c r="Z52" s="6"/>
      <c r="AA52" s="85"/>
      <c r="AB52" s="11"/>
      <c r="AC52" s="12"/>
      <c r="AD52" s="28"/>
      <c r="AF52" s="66" t="s">
        <v>576</v>
      </c>
      <c r="AG52" s="67" t="s">
        <v>2</v>
      </c>
      <c r="AH52" s="68" t="s">
        <v>14</v>
      </c>
      <c r="AI52" s="67" t="s">
        <v>4</v>
      </c>
      <c r="AJ52" s="65">
        <v>67</v>
      </c>
      <c r="AM52" s="65">
        <v>111</v>
      </c>
      <c r="AO52" s="66" t="s">
        <v>577</v>
      </c>
      <c r="AP52" s="67" t="s">
        <v>2</v>
      </c>
      <c r="AQ52" s="68" t="s">
        <v>24</v>
      </c>
      <c r="AR52" s="67" t="s">
        <v>4</v>
      </c>
      <c r="AS52" s="28"/>
      <c r="AT52" s="29"/>
      <c r="AU52" s="6"/>
      <c r="AV52" s="34"/>
      <c r="AW52" s="6"/>
      <c r="AX52" s="11"/>
      <c r="BB52" s="71">
        <v>9</v>
      </c>
      <c r="BC52" s="62"/>
      <c r="BE52" s="73">
        <v>11</v>
      </c>
      <c r="BF52" s="74"/>
      <c r="BI52" s="48"/>
      <c r="BJ52" s="6"/>
      <c r="BK52" s="6"/>
      <c r="BL52" s="39"/>
      <c r="BM52" s="11"/>
      <c r="BN52" s="12"/>
      <c r="BO52" s="8"/>
      <c r="BQ52" s="66" t="s">
        <v>578</v>
      </c>
      <c r="BR52" s="67" t="s">
        <v>2</v>
      </c>
      <c r="BS52" s="68" t="s">
        <v>23</v>
      </c>
      <c r="BT52" s="67" t="s">
        <v>4</v>
      </c>
      <c r="BU52" s="65">
        <v>154</v>
      </c>
    </row>
    <row r="53" spans="2:73" ht="9.25" customHeight="1" thickTop="1" thickBot="1" x14ac:dyDescent="0.25">
      <c r="B53" s="65"/>
      <c r="D53" s="66"/>
      <c r="E53" s="67"/>
      <c r="F53" s="68"/>
      <c r="G53" s="67"/>
      <c r="H53" s="6"/>
      <c r="I53" s="6"/>
      <c r="J53" s="11"/>
      <c r="K53" s="12"/>
      <c r="L53" s="42"/>
      <c r="M53" s="11"/>
      <c r="Q53" s="72"/>
      <c r="R53" s="62"/>
      <c r="S53" s="17"/>
      <c r="T53" s="62"/>
      <c r="U53" s="74"/>
      <c r="X53" s="48"/>
      <c r="Y53" s="6"/>
      <c r="Z53" s="6"/>
      <c r="AA53" s="85"/>
      <c r="AB53" s="6"/>
      <c r="AC53" s="32"/>
      <c r="AD53" s="6"/>
      <c r="AF53" s="66"/>
      <c r="AG53" s="67"/>
      <c r="AH53" s="68"/>
      <c r="AI53" s="67"/>
      <c r="AJ53" s="65"/>
      <c r="AM53" s="65"/>
      <c r="AO53" s="66"/>
      <c r="AP53" s="67"/>
      <c r="AQ53" s="68"/>
      <c r="AR53" s="67"/>
      <c r="AS53" s="6"/>
      <c r="AT53" s="6"/>
      <c r="AU53" s="11"/>
      <c r="AV53" s="12"/>
      <c r="AW53" s="42"/>
      <c r="AX53" s="11"/>
      <c r="BB53" s="72"/>
      <c r="BC53" s="62"/>
      <c r="BD53" s="17"/>
      <c r="BE53" s="62"/>
      <c r="BF53" s="74"/>
      <c r="BI53" s="48"/>
      <c r="BJ53" s="6"/>
      <c r="BK53" s="6"/>
      <c r="BL53" s="39"/>
      <c r="BM53" s="6"/>
      <c r="BN53" s="13"/>
      <c r="BO53" s="9"/>
      <c r="BQ53" s="66"/>
      <c r="BR53" s="67"/>
      <c r="BS53" s="68"/>
      <c r="BT53" s="67"/>
      <c r="BU53" s="65"/>
    </row>
    <row r="54" spans="2:73" ht="9.25" customHeight="1" thickTop="1" thickBot="1" x14ac:dyDescent="0.25">
      <c r="B54" s="65">
        <v>25</v>
      </c>
      <c r="D54" s="66" t="s">
        <v>579</v>
      </c>
      <c r="E54" s="67" t="s">
        <v>2</v>
      </c>
      <c r="F54" s="68" t="s">
        <v>12</v>
      </c>
      <c r="G54" s="67" t="s">
        <v>4</v>
      </c>
      <c r="H54" s="6"/>
      <c r="I54" s="6"/>
      <c r="J54" s="11"/>
      <c r="K54" s="12"/>
      <c r="L54" s="42"/>
      <c r="M54" s="11"/>
      <c r="Q54" s="17"/>
      <c r="U54" s="17"/>
      <c r="X54" s="48"/>
      <c r="Y54" s="6"/>
      <c r="Z54" s="6"/>
      <c r="AA54" s="85"/>
      <c r="AB54" s="6"/>
      <c r="AC54" s="11"/>
      <c r="AD54" s="14"/>
      <c r="AF54" s="66" t="s">
        <v>580</v>
      </c>
      <c r="AG54" s="67" t="s">
        <v>2</v>
      </c>
      <c r="AH54" s="68" t="s">
        <v>25</v>
      </c>
      <c r="AI54" s="67" t="s">
        <v>4</v>
      </c>
      <c r="AJ54" s="65">
        <v>68</v>
      </c>
      <c r="AM54" s="65">
        <v>112</v>
      </c>
      <c r="AO54" s="66" t="s">
        <v>581</v>
      </c>
      <c r="AP54" s="67" t="s">
        <v>2</v>
      </c>
      <c r="AQ54" s="68" t="s">
        <v>19</v>
      </c>
      <c r="AR54" s="67" t="s">
        <v>4</v>
      </c>
      <c r="AS54" s="28"/>
      <c r="AT54" s="28"/>
      <c r="AU54" s="11"/>
      <c r="AV54" s="12"/>
      <c r="AW54" s="42"/>
      <c r="AX54" s="11"/>
      <c r="BB54" s="17"/>
      <c r="BF54" s="17"/>
      <c r="BI54" s="48"/>
      <c r="BJ54" s="6"/>
      <c r="BK54" s="6"/>
      <c r="BL54" s="33"/>
      <c r="BM54" s="6"/>
      <c r="BN54" s="31"/>
      <c r="BO54" s="28"/>
      <c r="BQ54" s="66" t="s">
        <v>582</v>
      </c>
      <c r="BR54" s="67" t="s">
        <v>2</v>
      </c>
      <c r="BS54" s="68" t="s">
        <v>34</v>
      </c>
      <c r="BT54" s="67" t="s">
        <v>4</v>
      </c>
      <c r="BU54" s="65">
        <v>155</v>
      </c>
    </row>
    <row r="55" spans="2:73" ht="9.25" customHeight="1" thickTop="1" thickBot="1" x14ac:dyDescent="0.25">
      <c r="B55" s="65"/>
      <c r="D55" s="66"/>
      <c r="E55" s="67"/>
      <c r="F55" s="68"/>
      <c r="G55" s="67"/>
      <c r="H55" s="9"/>
      <c r="I55" s="9"/>
      <c r="J55" s="13"/>
      <c r="K55" s="6"/>
      <c r="L55" s="42"/>
      <c r="M55" s="11"/>
      <c r="T55" s="86"/>
      <c r="X55" s="48"/>
      <c r="Y55" s="6"/>
      <c r="Z55" s="6"/>
      <c r="AA55" s="37"/>
      <c r="AB55" s="6"/>
      <c r="AC55" s="6"/>
      <c r="AD55" s="9"/>
      <c r="AF55" s="66"/>
      <c r="AG55" s="67"/>
      <c r="AH55" s="68"/>
      <c r="AI55" s="67"/>
      <c r="AJ55" s="65"/>
      <c r="AM55" s="65"/>
      <c r="AO55" s="66"/>
      <c r="AP55" s="67"/>
      <c r="AQ55" s="68"/>
      <c r="AR55" s="67"/>
      <c r="AS55" s="6"/>
      <c r="AT55" s="6"/>
      <c r="AU55" s="30"/>
      <c r="AV55" s="6"/>
      <c r="AW55" s="42"/>
      <c r="AX55" s="11"/>
      <c r="BD55" s="19"/>
      <c r="BI55" s="48"/>
      <c r="BJ55" s="6"/>
      <c r="BK55" s="39"/>
      <c r="BL55" s="11"/>
      <c r="BM55" s="12"/>
      <c r="BN55" s="6"/>
      <c r="BO55" s="6"/>
      <c r="BQ55" s="66"/>
      <c r="BR55" s="67"/>
      <c r="BS55" s="68"/>
      <c r="BT55" s="67"/>
      <c r="BU55" s="65"/>
    </row>
    <row r="56" spans="2:73" ht="9.25" customHeight="1" thickTop="1" thickBot="1" x14ac:dyDescent="0.25">
      <c r="B56" s="65">
        <v>26</v>
      </c>
      <c r="D56" s="66" t="s">
        <v>583</v>
      </c>
      <c r="E56" s="67" t="s">
        <v>2</v>
      </c>
      <c r="F56" s="68" t="s">
        <v>21</v>
      </c>
      <c r="G56" s="67" t="s">
        <v>4</v>
      </c>
      <c r="H56" s="28"/>
      <c r="I56" s="28"/>
      <c r="J56" s="29"/>
      <c r="K56" s="6"/>
      <c r="L56" s="42"/>
      <c r="M56" s="11"/>
      <c r="T56" s="86"/>
      <c r="X56" s="48"/>
      <c r="Y56" s="6"/>
      <c r="Z56" s="6"/>
      <c r="AA56" s="40"/>
      <c r="AB56" s="6"/>
      <c r="AC56" s="28"/>
      <c r="AD56" s="28"/>
      <c r="AF56" s="66" t="s">
        <v>584</v>
      </c>
      <c r="AG56" s="67" t="s">
        <v>2</v>
      </c>
      <c r="AH56" s="68" t="s">
        <v>10</v>
      </c>
      <c r="AI56" s="67" t="s">
        <v>4</v>
      </c>
      <c r="AJ56" s="65">
        <v>69</v>
      </c>
      <c r="AM56" s="65">
        <v>113</v>
      </c>
      <c r="AO56" s="66" t="s">
        <v>585</v>
      </c>
      <c r="AP56" s="67" t="s">
        <v>2</v>
      </c>
      <c r="AQ56" s="68" t="s">
        <v>27</v>
      </c>
      <c r="AR56" s="67" t="s">
        <v>4</v>
      </c>
      <c r="AS56" s="8"/>
      <c r="AT56" s="10"/>
      <c r="AU56" s="6"/>
      <c r="AV56" s="6"/>
      <c r="AW56" s="42"/>
      <c r="AX56" s="11"/>
      <c r="BD56" s="19"/>
      <c r="BI56" s="48"/>
      <c r="BJ56" s="6"/>
      <c r="BK56" s="39"/>
      <c r="BL56" s="11"/>
      <c r="BM56" s="12"/>
      <c r="BN56" s="8"/>
      <c r="BO56" s="8"/>
      <c r="BQ56" s="66" t="s">
        <v>586</v>
      </c>
      <c r="BR56" s="67" t="s">
        <v>2</v>
      </c>
      <c r="BS56" s="68" t="s">
        <v>7</v>
      </c>
      <c r="BT56" s="67" t="s">
        <v>4</v>
      </c>
      <c r="BU56" s="65">
        <v>156</v>
      </c>
    </row>
    <row r="57" spans="2:73" ht="9.25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6"/>
      <c r="L57" s="34"/>
      <c r="M57" s="11"/>
      <c r="T57" s="86"/>
      <c r="X57" s="48"/>
      <c r="Y57" s="6"/>
      <c r="Z57" s="6"/>
      <c r="AA57" s="40"/>
      <c r="AB57" s="33"/>
      <c r="AC57" s="6"/>
      <c r="AD57" s="6"/>
      <c r="AF57" s="66"/>
      <c r="AG57" s="67"/>
      <c r="AH57" s="68"/>
      <c r="AI57" s="67"/>
      <c r="AJ57" s="65"/>
      <c r="AM57" s="65"/>
      <c r="AO57" s="66"/>
      <c r="AP57" s="67"/>
      <c r="AQ57" s="68"/>
      <c r="AR57" s="67"/>
      <c r="AS57" s="6"/>
      <c r="AT57" s="6"/>
      <c r="AU57" s="6"/>
      <c r="AV57" s="6"/>
      <c r="AW57" s="34"/>
      <c r="AX57" s="11"/>
      <c r="BD57" s="19"/>
      <c r="BI57" s="48"/>
      <c r="BJ57" s="6"/>
      <c r="BK57" s="39"/>
      <c r="BL57" s="6"/>
      <c r="BM57" s="13"/>
      <c r="BN57" s="9"/>
      <c r="BO57" s="9"/>
      <c r="BQ57" s="66"/>
      <c r="BR57" s="67"/>
      <c r="BS57" s="68"/>
      <c r="BT57" s="67"/>
      <c r="BU57" s="65"/>
    </row>
    <row r="58" spans="2:73" ht="9.25" customHeight="1" thickTop="1" thickBot="1" x14ac:dyDescent="0.25">
      <c r="B58" s="65">
        <v>27</v>
      </c>
      <c r="D58" s="66" t="s">
        <v>587</v>
      </c>
      <c r="E58" s="67" t="s">
        <v>2</v>
      </c>
      <c r="F58" s="68" t="s">
        <v>23</v>
      </c>
      <c r="G58" s="67" t="s">
        <v>4</v>
      </c>
      <c r="H58" s="28"/>
      <c r="I58" s="28"/>
      <c r="J58" s="6"/>
      <c r="K58" s="11"/>
      <c r="L58" s="13"/>
      <c r="M58" s="13"/>
      <c r="T58" s="86"/>
      <c r="X58" s="48"/>
      <c r="Y58" s="6"/>
      <c r="Z58" s="6"/>
      <c r="AA58" s="12"/>
      <c r="AB58" s="11"/>
      <c r="AC58" s="14"/>
      <c r="AD58" s="8"/>
      <c r="AF58" s="66" t="s">
        <v>588</v>
      </c>
      <c r="AG58" s="67" t="s">
        <v>2</v>
      </c>
      <c r="AH58" s="68" t="s">
        <v>12</v>
      </c>
      <c r="AI58" s="67" t="s">
        <v>4</v>
      </c>
      <c r="AJ58" s="65">
        <v>70</v>
      </c>
      <c r="AM58" s="65">
        <v>114</v>
      </c>
      <c r="AO58" s="66" t="s">
        <v>589</v>
      </c>
      <c r="AP58" s="67" t="s">
        <v>2</v>
      </c>
      <c r="AQ58" s="68" t="s">
        <v>8</v>
      </c>
      <c r="AR58" s="67" t="s">
        <v>4</v>
      </c>
      <c r="AS58" s="28"/>
      <c r="AT58" s="28"/>
      <c r="AU58" s="6"/>
      <c r="AV58" s="11"/>
      <c r="AW58" s="13"/>
      <c r="AX58" s="13"/>
      <c r="BD58" s="19"/>
      <c r="BI58" s="48"/>
      <c r="BJ58" s="6"/>
      <c r="BK58" s="39"/>
      <c r="BL58" s="6"/>
      <c r="BM58" s="31"/>
      <c r="BN58" s="28"/>
      <c r="BO58" s="28"/>
      <c r="BQ58" s="66" t="s">
        <v>590</v>
      </c>
      <c r="BR58" s="67" t="s">
        <v>2</v>
      </c>
      <c r="BS58" s="68" t="s">
        <v>27</v>
      </c>
      <c r="BT58" s="67" t="s">
        <v>4</v>
      </c>
      <c r="BU58" s="65">
        <v>157</v>
      </c>
    </row>
    <row r="59" spans="2:73" ht="9.25" customHeight="1" thickTop="1" thickBot="1" x14ac:dyDescent="0.25">
      <c r="B59" s="65"/>
      <c r="D59" s="66"/>
      <c r="E59" s="67"/>
      <c r="F59" s="68"/>
      <c r="G59" s="67"/>
      <c r="H59" s="6"/>
      <c r="I59" s="6"/>
      <c r="J59" s="34"/>
      <c r="K59" s="11"/>
      <c r="L59" s="13"/>
      <c r="M59" s="13"/>
      <c r="T59" s="86"/>
      <c r="X59" s="48"/>
      <c r="Y59" s="6"/>
      <c r="Z59" s="11"/>
      <c r="AA59" s="6"/>
      <c r="AB59" s="6"/>
      <c r="AC59" s="9"/>
      <c r="AD59" s="9"/>
      <c r="AF59" s="66"/>
      <c r="AG59" s="67"/>
      <c r="AH59" s="68"/>
      <c r="AI59" s="67"/>
      <c r="AJ59" s="65"/>
      <c r="AM59" s="65"/>
      <c r="AO59" s="66"/>
      <c r="AP59" s="67"/>
      <c r="AQ59" s="68"/>
      <c r="AR59" s="67"/>
      <c r="AS59" s="6"/>
      <c r="AT59" s="6"/>
      <c r="AU59" s="34"/>
      <c r="AV59" s="11"/>
      <c r="AW59" s="13"/>
      <c r="AX59" s="13"/>
      <c r="BD59" s="19"/>
      <c r="BI59" s="48"/>
      <c r="BJ59" s="6"/>
      <c r="BK59" s="33"/>
      <c r="BL59" s="6"/>
      <c r="BM59" s="6"/>
      <c r="BN59" s="6"/>
      <c r="BO59" s="6"/>
      <c r="BQ59" s="66"/>
      <c r="BR59" s="67"/>
      <c r="BS59" s="68"/>
      <c r="BT59" s="67"/>
      <c r="BU59" s="65"/>
    </row>
    <row r="60" spans="2:73" ht="9.25" customHeight="1" thickTop="1" thickBot="1" x14ac:dyDescent="0.25">
      <c r="B60" s="65">
        <v>28</v>
      </c>
      <c r="D60" s="66" t="s">
        <v>591</v>
      </c>
      <c r="E60" s="67" t="s">
        <v>2</v>
      </c>
      <c r="F60" s="68" t="s">
        <v>10</v>
      </c>
      <c r="G60" s="67" t="s">
        <v>4</v>
      </c>
      <c r="H60" s="28"/>
      <c r="I60" s="11"/>
      <c r="J60" s="13"/>
      <c r="K60" s="13"/>
      <c r="L60" s="13"/>
      <c r="M60" s="13"/>
      <c r="T60" s="86"/>
      <c r="X60" s="48"/>
      <c r="Y60" s="6"/>
      <c r="Z60" s="37"/>
      <c r="AA60" s="6"/>
      <c r="AB60" s="6"/>
      <c r="AC60" s="28"/>
      <c r="AD60" s="28"/>
      <c r="AF60" s="66" t="s">
        <v>592</v>
      </c>
      <c r="AG60" s="67" t="s">
        <v>2</v>
      </c>
      <c r="AH60" s="68" t="s">
        <v>22</v>
      </c>
      <c r="AI60" s="67" t="s">
        <v>4</v>
      </c>
      <c r="AJ60" s="65">
        <v>71</v>
      </c>
      <c r="AM60" s="65">
        <v>115</v>
      </c>
      <c r="AO60" s="66" t="s">
        <v>593</v>
      </c>
      <c r="AP60" s="67" t="s">
        <v>2</v>
      </c>
      <c r="AQ60" s="68" t="s">
        <v>30</v>
      </c>
      <c r="AR60" s="67" t="s">
        <v>4</v>
      </c>
      <c r="AS60" s="6"/>
      <c r="AT60" s="11"/>
      <c r="AU60" s="12"/>
      <c r="AV60" s="35"/>
      <c r="AW60" s="11"/>
      <c r="AX60" s="13"/>
      <c r="BD60" s="19"/>
      <c r="BI60" s="48"/>
      <c r="BJ60" s="11"/>
      <c r="BK60" s="13"/>
      <c r="BL60" s="12"/>
      <c r="BM60" s="6"/>
      <c r="BN60" s="28"/>
      <c r="BO60" s="28"/>
      <c r="BQ60" s="66" t="s">
        <v>594</v>
      </c>
      <c r="BR60" s="67" t="s">
        <v>2</v>
      </c>
      <c r="BS60" s="68" t="s">
        <v>18</v>
      </c>
      <c r="BT60" s="67" t="s">
        <v>4</v>
      </c>
      <c r="BU60" s="65">
        <v>158</v>
      </c>
    </row>
    <row r="61" spans="2:73" ht="9.25" customHeight="1" thickTop="1" thickBot="1" x14ac:dyDescent="0.25">
      <c r="B61" s="65"/>
      <c r="D61" s="66"/>
      <c r="E61" s="67"/>
      <c r="F61" s="68"/>
      <c r="G61" s="67"/>
      <c r="H61" s="6"/>
      <c r="I61" s="30"/>
      <c r="J61" s="11"/>
      <c r="K61" s="13"/>
      <c r="L61" s="13"/>
      <c r="M61" s="13"/>
      <c r="T61" s="86"/>
      <c r="X61" s="48"/>
      <c r="Y61" s="6"/>
      <c r="Z61" s="40"/>
      <c r="AA61" s="6"/>
      <c r="AB61" s="33"/>
      <c r="AC61" s="6"/>
      <c r="AD61" s="6"/>
      <c r="AF61" s="66"/>
      <c r="AG61" s="67"/>
      <c r="AH61" s="68"/>
      <c r="AI61" s="67"/>
      <c r="AJ61" s="65"/>
      <c r="AM61" s="65"/>
      <c r="AO61" s="66"/>
      <c r="AP61" s="67"/>
      <c r="AQ61" s="68"/>
      <c r="AR61" s="67"/>
      <c r="AS61" s="9"/>
      <c r="AT61" s="13"/>
      <c r="AU61" s="6"/>
      <c r="AV61" s="35"/>
      <c r="AW61" s="11"/>
      <c r="AX61" s="13"/>
      <c r="BD61" s="19"/>
      <c r="BI61" s="48"/>
      <c r="BJ61" s="11"/>
      <c r="BK61" s="13"/>
      <c r="BL61" s="12"/>
      <c r="BM61" s="33"/>
      <c r="BN61" s="6"/>
      <c r="BO61" s="6"/>
      <c r="BQ61" s="66"/>
      <c r="BR61" s="67"/>
      <c r="BS61" s="68"/>
      <c r="BT61" s="67"/>
      <c r="BU61" s="65"/>
    </row>
    <row r="62" spans="2:73" ht="9.25" customHeight="1" thickTop="1" thickBot="1" x14ac:dyDescent="0.25">
      <c r="B62" s="65">
        <v>29</v>
      </c>
      <c r="D62" s="66" t="s">
        <v>595</v>
      </c>
      <c r="E62" s="67" t="s">
        <v>2</v>
      </c>
      <c r="F62" s="68" t="s">
        <v>22</v>
      </c>
      <c r="G62" s="67" t="s">
        <v>4</v>
      </c>
      <c r="H62" s="10"/>
      <c r="I62" s="6"/>
      <c r="J62" s="11"/>
      <c r="K62" s="13"/>
      <c r="L62" s="13"/>
      <c r="M62" s="13"/>
      <c r="T62" s="86"/>
      <c r="X62" s="48"/>
      <c r="Y62" s="6"/>
      <c r="Z62" s="40"/>
      <c r="AA62" s="11"/>
      <c r="AB62" s="13"/>
      <c r="AC62" s="12"/>
      <c r="AD62" s="8"/>
      <c r="AF62" s="66" t="s">
        <v>596</v>
      </c>
      <c r="AG62" s="67" t="s">
        <v>2</v>
      </c>
      <c r="AH62" s="68" t="s">
        <v>17</v>
      </c>
      <c r="AI62" s="67" t="s">
        <v>4</v>
      </c>
      <c r="AJ62" s="65">
        <v>72</v>
      </c>
      <c r="AM62" s="65">
        <v>116</v>
      </c>
      <c r="AO62" s="66" t="s">
        <v>597</v>
      </c>
      <c r="AP62" s="67" t="s">
        <v>2</v>
      </c>
      <c r="AQ62" s="68" t="s">
        <v>10</v>
      </c>
      <c r="AR62" s="67" t="s">
        <v>4</v>
      </c>
      <c r="AS62" s="28"/>
      <c r="AT62" s="29"/>
      <c r="AU62" s="6"/>
      <c r="AV62" s="35"/>
      <c r="AW62" s="11"/>
      <c r="AX62" s="13"/>
      <c r="BD62" s="19"/>
      <c r="BI62" s="48"/>
      <c r="BJ62" s="11"/>
      <c r="BK62" s="13"/>
      <c r="BL62" s="13"/>
      <c r="BM62" s="13"/>
      <c r="BN62" s="14"/>
      <c r="BO62" s="8"/>
      <c r="BQ62" s="66" t="s">
        <v>598</v>
      </c>
      <c r="BR62" s="67" t="s">
        <v>2</v>
      </c>
      <c r="BS62" s="68" t="s">
        <v>9</v>
      </c>
      <c r="BT62" s="67" t="s">
        <v>4</v>
      </c>
      <c r="BU62" s="65">
        <v>159</v>
      </c>
    </row>
    <row r="63" spans="2:73" ht="9.25" customHeight="1" thickTop="1" thickBot="1" x14ac:dyDescent="0.25">
      <c r="B63" s="65"/>
      <c r="D63" s="66"/>
      <c r="E63" s="67"/>
      <c r="F63" s="68"/>
      <c r="G63" s="67"/>
      <c r="H63" s="6"/>
      <c r="I63" s="6"/>
      <c r="J63" s="6"/>
      <c r="K63" s="13"/>
      <c r="L63" s="11"/>
      <c r="M63" s="13"/>
      <c r="T63" s="86"/>
      <c r="X63" s="48"/>
      <c r="Y63" s="6"/>
      <c r="Z63" s="40"/>
      <c r="AA63" s="11"/>
      <c r="AB63" s="12"/>
      <c r="AC63" s="13"/>
      <c r="AD63" s="9"/>
      <c r="AF63" s="66"/>
      <c r="AG63" s="67"/>
      <c r="AH63" s="68"/>
      <c r="AI63" s="67"/>
      <c r="AJ63" s="65"/>
      <c r="AM63" s="65"/>
      <c r="AO63" s="66"/>
      <c r="AP63" s="67"/>
      <c r="AQ63" s="68"/>
      <c r="AR63" s="67"/>
      <c r="AS63" s="6"/>
      <c r="AT63" s="6"/>
      <c r="AU63" s="6"/>
      <c r="AV63" s="30"/>
      <c r="AW63" s="11"/>
      <c r="AX63" s="13"/>
      <c r="BD63" s="19"/>
      <c r="BI63" s="48"/>
      <c r="BJ63" s="11"/>
      <c r="BK63" s="13"/>
      <c r="BL63" s="13"/>
      <c r="BM63" s="12"/>
      <c r="BN63" s="9"/>
      <c r="BO63" s="9"/>
      <c r="BQ63" s="66"/>
      <c r="BR63" s="67"/>
      <c r="BS63" s="68"/>
      <c r="BT63" s="67"/>
      <c r="BU63" s="65"/>
    </row>
    <row r="64" spans="2:73" ht="9.25" customHeight="1" thickTop="1" thickBot="1" x14ac:dyDescent="0.25">
      <c r="B64" s="65">
        <v>30</v>
      </c>
      <c r="D64" s="66" t="s">
        <v>599</v>
      </c>
      <c r="E64" s="67" t="s">
        <v>2</v>
      </c>
      <c r="F64" s="68" t="s">
        <v>14</v>
      </c>
      <c r="G64" s="67" t="s">
        <v>4</v>
      </c>
      <c r="H64" s="28"/>
      <c r="I64" s="6"/>
      <c r="J64" s="6"/>
      <c r="K64" s="29"/>
      <c r="L64" s="11"/>
      <c r="M64" s="13"/>
      <c r="T64" s="86"/>
      <c r="X64" s="48"/>
      <c r="Y64" s="6"/>
      <c r="Z64" s="40"/>
      <c r="AA64" s="11"/>
      <c r="AB64" s="12"/>
      <c r="AC64" s="31"/>
      <c r="AD64" s="28"/>
      <c r="AF64" s="66" t="s">
        <v>600</v>
      </c>
      <c r="AG64" s="67" t="s">
        <v>2</v>
      </c>
      <c r="AH64" s="68" t="s">
        <v>34</v>
      </c>
      <c r="AI64" s="67" t="s">
        <v>4</v>
      </c>
      <c r="AJ64" s="65">
        <v>73</v>
      </c>
      <c r="AM64" s="65">
        <v>117</v>
      </c>
      <c r="AO64" s="66" t="s">
        <v>601</v>
      </c>
      <c r="AP64" s="67" t="s">
        <v>2</v>
      </c>
      <c r="AQ64" s="68" t="s">
        <v>6</v>
      </c>
      <c r="AR64" s="67" t="s">
        <v>4</v>
      </c>
      <c r="AS64" s="28"/>
      <c r="AT64" s="6"/>
      <c r="AU64" s="11"/>
      <c r="AV64" s="6"/>
      <c r="AW64" s="11"/>
      <c r="AX64" s="13"/>
      <c r="BD64" s="19"/>
      <c r="BI64" s="48"/>
      <c r="BJ64" s="11"/>
      <c r="BK64" s="12"/>
      <c r="BL64" s="13"/>
      <c r="BM64" s="6"/>
      <c r="BN64" s="6"/>
      <c r="BO64" s="28"/>
      <c r="BQ64" s="66" t="s">
        <v>602</v>
      </c>
      <c r="BR64" s="67" t="s">
        <v>2</v>
      </c>
      <c r="BS64" s="68" t="s">
        <v>35</v>
      </c>
      <c r="BT64" s="67" t="s">
        <v>4</v>
      </c>
      <c r="BU64" s="65">
        <v>160</v>
      </c>
    </row>
    <row r="65" spans="2:73" ht="9.25" customHeight="1" thickTop="1" thickBot="1" x14ac:dyDescent="0.25">
      <c r="B65" s="65"/>
      <c r="D65" s="66"/>
      <c r="E65" s="67"/>
      <c r="F65" s="68"/>
      <c r="G65" s="67"/>
      <c r="H65" s="6"/>
      <c r="I65" s="34"/>
      <c r="J65" s="6"/>
      <c r="K65" s="42"/>
      <c r="L65" s="11"/>
      <c r="M65" s="13"/>
      <c r="T65" s="86"/>
      <c r="X65" s="48"/>
      <c r="Y65" s="6"/>
      <c r="Z65" s="40"/>
      <c r="AA65" s="27"/>
      <c r="AB65" s="6"/>
      <c r="AC65" s="6"/>
      <c r="AD65" s="6"/>
      <c r="AF65" s="66"/>
      <c r="AG65" s="67"/>
      <c r="AH65" s="68"/>
      <c r="AI65" s="67"/>
      <c r="AJ65" s="65"/>
      <c r="AM65" s="65"/>
      <c r="AO65" s="66"/>
      <c r="AP65" s="67"/>
      <c r="AQ65" s="68"/>
      <c r="AR65" s="67"/>
      <c r="AS65" s="6"/>
      <c r="AT65" s="34"/>
      <c r="AU65" s="11"/>
      <c r="AV65" s="6"/>
      <c r="AW65" s="11"/>
      <c r="AX65" s="13"/>
      <c r="BD65" s="19"/>
      <c r="BI65" s="48"/>
      <c r="BJ65" s="11"/>
      <c r="BK65" s="12"/>
      <c r="BL65" s="31"/>
      <c r="BM65" s="6"/>
      <c r="BN65" s="33"/>
      <c r="BO65" s="6"/>
      <c r="BQ65" s="66"/>
      <c r="BR65" s="67"/>
      <c r="BS65" s="68"/>
      <c r="BT65" s="67"/>
      <c r="BU65" s="65"/>
    </row>
    <row r="66" spans="2:73" ht="9.25" customHeight="1" thickTop="1" x14ac:dyDescent="0.2">
      <c r="B66" s="65">
        <v>31</v>
      </c>
      <c r="D66" s="66" t="s">
        <v>603</v>
      </c>
      <c r="E66" s="67" t="s">
        <v>2</v>
      </c>
      <c r="F66" s="68" t="s">
        <v>26</v>
      </c>
      <c r="G66" s="67" t="s">
        <v>4</v>
      </c>
      <c r="H66" s="10"/>
      <c r="I66" s="13"/>
      <c r="J66" s="12"/>
      <c r="K66" s="42"/>
      <c r="L66" s="11"/>
      <c r="M66" s="13"/>
      <c r="T66" s="86"/>
      <c r="X66" s="48"/>
      <c r="Y66" s="11"/>
      <c r="Z66" s="12"/>
      <c r="AA66" s="39"/>
      <c r="AB66" s="6"/>
      <c r="AC66" s="6"/>
      <c r="AD66" s="8"/>
      <c r="AF66" s="66" t="s">
        <v>604</v>
      </c>
      <c r="AG66" s="67" t="s">
        <v>2</v>
      </c>
      <c r="AH66" s="68" t="s">
        <v>11</v>
      </c>
      <c r="AI66" s="67" t="s">
        <v>4</v>
      </c>
      <c r="AJ66" s="65">
        <v>74</v>
      </c>
      <c r="AM66" s="65">
        <v>118</v>
      </c>
      <c r="AO66" s="66" t="s">
        <v>605</v>
      </c>
      <c r="AP66" s="67" t="s">
        <v>2</v>
      </c>
      <c r="AQ66" s="68" t="s">
        <v>5</v>
      </c>
      <c r="AR66" s="67" t="s">
        <v>4</v>
      </c>
      <c r="AS66" s="10"/>
      <c r="AT66" s="13"/>
      <c r="AU66" s="13"/>
      <c r="AV66" s="6"/>
      <c r="AW66" s="11"/>
      <c r="AX66" s="13"/>
      <c r="BD66" s="19"/>
      <c r="BI66" s="48"/>
      <c r="BJ66" s="11"/>
      <c r="BK66" s="12"/>
      <c r="BL66" s="39"/>
      <c r="BM66" s="11"/>
      <c r="BN66" s="13"/>
      <c r="BO66" s="14"/>
      <c r="BQ66" s="66" t="s">
        <v>606</v>
      </c>
      <c r="BR66" s="67" t="s">
        <v>2</v>
      </c>
      <c r="BS66" s="68" t="s">
        <v>31</v>
      </c>
      <c r="BT66" s="67" t="s">
        <v>4</v>
      </c>
      <c r="BU66" s="65">
        <v>161</v>
      </c>
    </row>
    <row r="67" spans="2:73" ht="9.25" customHeight="1" thickBot="1" x14ac:dyDescent="0.25">
      <c r="B67" s="65"/>
      <c r="D67" s="66"/>
      <c r="E67" s="67"/>
      <c r="F67" s="68"/>
      <c r="G67" s="67"/>
      <c r="H67" s="6"/>
      <c r="I67" s="6"/>
      <c r="J67" s="41"/>
      <c r="K67" s="42"/>
      <c r="L67" s="11"/>
      <c r="M67" s="13"/>
      <c r="T67" s="86"/>
      <c r="X67" s="48"/>
      <c r="Y67" s="11"/>
      <c r="Z67" s="12"/>
      <c r="AA67" s="39"/>
      <c r="AB67" s="6"/>
      <c r="AC67" s="11"/>
      <c r="AD67" s="9"/>
      <c r="AF67" s="66"/>
      <c r="AG67" s="67"/>
      <c r="AH67" s="68"/>
      <c r="AI67" s="67"/>
      <c r="AJ67" s="65"/>
      <c r="AM67" s="65"/>
      <c r="AO67" s="66"/>
      <c r="AP67" s="67"/>
      <c r="AQ67" s="68"/>
      <c r="AR67" s="67"/>
      <c r="AS67" s="6"/>
      <c r="AT67" s="6"/>
      <c r="AU67" s="13"/>
      <c r="AV67" s="6"/>
      <c r="AW67" s="11"/>
      <c r="AX67" s="13"/>
      <c r="BD67" s="19"/>
      <c r="BI67" s="48"/>
      <c r="BJ67" s="11"/>
      <c r="BK67" s="12"/>
      <c r="BL67" s="39"/>
      <c r="BM67" s="27"/>
      <c r="BN67" s="6"/>
      <c r="BO67" s="9"/>
      <c r="BQ67" s="66"/>
      <c r="BR67" s="67"/>
      <c r="BS67" s="68"/>
      <c r="BT67" s="67"/>
      <c r="BU67" s="65"/>
    </row>
    <row r="68" spans="2:73" ht="9.25" customHeight="1" thickTop="1" thickBot="1" x14ac:dyDescent="0.25">
      <c r="B68" s="65">
        <v>32</v>
      </c>
      <c r="D68" s="66" t="s">
        <v>607</v>
      </c>
      <c r="E68" s="67" t="s">
        <v>2</v>
      </c>
      <c r="F68" s="68" t="s">
        <v>8</v>
      </c>
      <c r="G68" s="67" t="s">
        <v>4</v>
      </c>
      <c r="H68" s="28"/>
      <c r="I68" s="28"/>
      <c r="J68" s="42"/>
      <c r="K68" s="6"/>
      <c r="L68" s="11"/>
      <c r="M68" s="13"/>
      <c r="T68" s="86"/>
      <c r="X68" s="48"/>
      <c r="Y68" s="11"/>
      <c r="Z68" s="12"/>
      <c r="AA68" s="39"/>
      <c r="AB68" s="6"/>
      <c r="AC68" s="37"/>
      <c r="AD68" s="28"/>
      <c r="AF68" s="66" t="s">
        <v>608</v>
      </c>
      <c r="AG68" s="67" t="s">
        <v>2</v>
      </c>
      <c r="AH68" s="68" t="s">
        <v>5</v>
      </c>
      <c r="AI68" s="67" t="s">
        <v>4</v>
      </c>
      <c r="AJ68" s="65">
        <v>75</v>
      </c>
      <c r="AM68" s="65">
        <v>119</v>
      </c>
      <c r="AO68" s="66" t="s">
        <v>609</v>
      </c>
      <c r="AP68" s="67" t="s">
        <v>2</v>
      </c>
      <c r="AQ68" s="68" t="s">
        <v>7</v>
      </c>
      <c r="AR68" s="67" t="s">
        <v>4</v>
      </c>
      <c r="AS68" s="28"/>
      <c r="AT68" s="28"/>
      <c r="AU68" s="29"/>
      <c r="AV68" s="6"/>
      <c r="AW68" s="11"/>
      <c r="AX68" s="13"/>
      <c r="BD68" s="19"/>
      <c r="BI68" s="48"/>
      <c r="BJ68" s="11"/>
      <c r="BK68" s="12"/>
      <c r="BL68" s="6"/>
      <c r="BM68" s="39"/>
      <c r="BN68" s="28"/>
      <c r="BO68" s="28"/>
      <c r="BQ68" s="66" t="s">
        <v>610</v>
      </c>
      <c r="BR68" s="67" t="s">
        <v>2</v>
      </c>
      <c r="BS68" s="68" t="s">
        <v>12</v>
      </c>
      <c r="BT68" s="67" t="s">
        <v>4</v>
      </c>
      <c r="BU68" s="65">
        <v>162</v>
      </c>
    </row>
    <row r="69" spans="2:73" ht="9.25" customHeight="1" thickTop="1" thickBot="1" x14ac:dyDescent="0.25">
      <c r="B69" s="65"/>
      <c r="D69" s="66"/>
      <c r="E69" s="67"/>
      <c r="F69" s="68"/>
      <c r="G69" s="67"/>
      <c r="H69" s="6"/>
      <c r="I69" s="6"/>
      <c r="J69" s="6"/>
      <c r="K69" s="6"/>
      <c r="L69" s="6"/>
      <c r="M69" s="13"/>
      <c r="T69" s="86"/>
      <c r="X69" s="48"/>
      <c r="Y69" s="11"/>
      <c r="Z69" s="12"/>
      <c r="AA69" s="39"/>
      <c r="AB69" s="27"/>
      <c r="AC69" s="6"/>
      <c r="AD69" s="6"/>
      <c r="AF69" s="66"/>
      <c r="AG69" s="67"/>
      <c r="AH69" s="68"/>
      <c r="AI69" s="67"/>
      <c r="AJ69" s="65"/>
      <c r="AM69" s="65"/>
      <c r="AO69" s="66"/>
      <c r="AP69" s="67"/>
      <c r="AQ69" s="68"/>
      <c r="AR69" s="67"/>
      <c r="AS69" s="6"/>
      <c r="AT69" s="6"/>
      <c r="AU69" s="6"/>
      <c r="AV69" s="6"/>
      <c r="AW69" s="6"/>
      <c r="AX69" s="13"/>
      <c r="BD69" s="19"/>
      <c r="BI69" s="48"/>
      <c r="BJ69" s="27"/>
      <c r="BK69" s="6"/>
      <c r="BL69" s="6"/>
      <c r="BM69" s="6"/>
      <c r="BN69" s="6"/>
      <c r="BO69" s="6"/>
      <c r="BQ69" s="66"/>
      <c r="BR69" s="67"/>
      <c r="BS69" s="68"/>
      <c r="BT69" s="67"/>
      <c r="BU69" s="65"/>
    </row>
    <row r="70" spans="2:73" ht="9.25" customHeight="1" thickTop="1" thickBot="1" x14ac:dyDescent="0.25">
      <c r="B70" s="65">
        <v>33</v>
      </c>
      <c r="D70" s="66" t="s">
        <v>611</v>
      </c>
      <c r="E70" s="67" t="s">
        <v>2</v>
      </c>
      <c r="F70" s="68" t="s">
        <v>9</v>
      </c>
      <c r="G70" s="67" t="s">
        <v>4</v>
      </c>
      <c r="H70" s="28"/>
      <c r="I70" s="28"/>
      <c r="J70" s="6"/>
      <c r="K70" s="6"/>
      <c r="L70" s="6"/>
      <c r="M70" s="29"/>
      <c r="T70" s="86"/>
      <c r="X70" s="48"/>
      <c r="Y70" s="11"/>
      <c r="Z70" s="12"/>
      <c r="AA70" s="6"/>
      <c r="AB70" s="39"/>
      <c r="AC70" s="28"/>
      <c r="AD70" s="28"/>
      <c r="AF70" s="66" t="s">
        <v>612</v>
      </c>
      <c r="AG70" s="67" t="s">
        <v>2</v>
      </c>
      <c r="AH70" s="68" t="s">
        <v>3</v>
      </c>
      <c r="AI70" s="67" t="s">
        <v>4</v>
      </c>
      <c r="AJ70" s="65">
        <v>76</v>
      </c>
      <c r="AM70" s="65">
        <v>120</v>
      </c>
      <c r="AO70" s="66" t="s">
        <v>613</v>
      </c>
      <c r="AP70" s="67" t="s">
        <v>2</v>
      </c>
      <c r="AQ70" s="68" t="s">
        <v>18</v>
      </c>
      <c r="AR70" s="67" t="s">
        <v>4</v>
      </c>
      <c r="AS70" s="28"/>
      <c r="AT70" s="28"/>
      <c r="AU70" s="6"/>
      <c r="AV70" s="6"/>
      <c r="AW70" s="6"/>
      <c r="AX70" s="29"/>
      <c r="BD70" s="19"/>
      <c r="BJ70" s="39"/>
      <c r="BK70" s="6"/>
      <c r="BL70" s="6"/>
      <c r="BM70" s="6"/>
      <c r="BN70" s="28"/>
      <c r="BO70" s="28"/>
      <c r="BQ70" s="66" t="s">
        <v>614</v>
      </c>
      <c r="BR70" s="67" t="s">
        <v>2</v>
      </c>
      <c r="BS70" s="68" t="s">
        <v>20</v>
      </c>
      <c r="BT70" s="67" t="s">
        <v>4</v>
      </c>
      <c r="BU70" s="65">
        <v>163</v>
      </c>
    </row>
    <row r="71" spans="2:73" ht="9.25" customHeight="1" thickTop="1" thickBot="1" x14ac:dyDescent="0.25">
      <c r="B71" s="65"/>
      <c r="D71" s="66"/>
      <c r="E71" s="67"/>
      <c r="F71" s="68"/>
      <c r="G71" s="67"/>
      <c r="H71" s="6"/>
      <c r="I71" s="6"/>
      <c r="J71" s="34"/>
      <c r="K71" s="6"/>
      <c r="L71" s="6"/>
      <c r="M71" s="42"/>
      <c r="T71" s="86"/>
      <c r="X71" s="48"/>
      <c r="Y71" s="27"/>
      <c r="Z71" s="6"/>
      <c r="AA71" s="6"/>
      <c r="AB71" s="6"/>
      <c r="AC71" s="6"/>
      <c r="AD71" s="6"/>
      <c r="AF71" s="66"/>
      <c r="AG71" s="67"/>
      <c r="AH71" s="68"/>
      <c r="AI71" s="67"/>
      <c r="AJ71" s="65"/>
      <c r="AM71" s="65"/>
      <c r="AO71" s="66"/>
      <c r="AP71" s="67"/>
      <c r="AQ71" s="68"/>
      <c r="AR71" s="67"/>
      <c r="AS71" s="6"/>
      <c r="AT71" s="6"/>
      <c r="AU71" s="34"/>
      <c r="AV71" s="6"/>
      <c r="AW71" s="6"/>
      <c r="AX71" s="42"/>
      <c r="BD71" s="19"/>
      <c r="BJ71" s="39"/>
      <c r="BK71" s="6"/>
      <c r="BL71" s="6"/>
      <c r="BM71" s="33"/>
      <c r="BN71" s="6"/>
      <c r="BO71" s="6"/>
      <c r="BQ71" s="66"/>
      <c r="BR71" s="67"/>
      <c r="BS71" s="68"/>
      <c r="BT71" s="67"/>
      <c r="BU71" s="65"/>
    </row>
    <row r="72" spans="2:73" ht="9.25" customHeight="1" thickTop="1" thickBot="1" x14ac:dyDescent="0.25">
      <c r="B72" s="65">
        <v>34</v>
      </c>
      <c r="D72" s="66" t="s">
        <v>615</v>
      </c>
      <c r="E72" s="67" t="s">
        <v>2</v>
      </c>
      <c r="F72" s="68" t="s">
        <v>21</v>
      </c>
      <c r="G72" s="67" t="s">
        <v>4</v>
      </c>
      <c r="H72" s="28"/>
      <c r="I72" s="11"/>
      <c r="J72" s="12"/>
      <c r="K72" s="42"/>
      <c r="L72" s="6"/>
      <c r="M72" s="42"/>
      <c r="T72" s="86"/>
      <c r="Y72" s="39"/>
      <c r="Z72" s="6"/>
      <c r="AA72" s="6"/>
      <c r="AB72" s="6"/>
      <c r="AC72" s="8"/>
      <c r="AD72" s="8"/>
      <c r="AF72" s="66" t="s">
        <v>616</v>
      </c>
      <c r="AG72" s="67" t="s">
        <v>2</v>
      </c>
      <c r="AH72" s="68" t="s">
        <v>23</v>
      </c>
      <c r="AI72" s="67" t="s">
        <v>4</v>
      </c>
      <c r="AJ72" s="65">
        <v>77</v>
      </c>
      <c r="AM72" s="65">
        <v>121</v>
      </c>
      <c r="AO72" s="66" t="s">
        <v>617</v>
      </c>
      <c r="AP72" s="67" t="s">
        <v>2</v>
      </c>
      <c r="AQ72" s="68" t="s">
        <v>21</v>
      </c>
      <c r="AR72" s="67" t="s">
        <v>4</v>
      </c>
      <c r="AS72" s="6"/>
      <c r="AT72" s="11"/>
      <c r="AU72" s="12"/>
      <c r="AV72" s="42"/>
      <c r="AW72" s="6"/>
      <c r="AX72" s="42"/>
      <c r="BD72" s="19"/>
      <c r="BJ72" s="39"/>
      <c r="BK72" s="6"/>
      <c r="BL72" s="39"/>
      <c r="BM72" s="11"/>
      <c r="BN72" s="12"/>
      <c r="BO72" s="8"/>
      <c r="BQ72" s="66" t="s">
        <v>618</v>
      </c>
      <c r="BR72" s="67" t="s">
        <v>2</v>
      </c>
      <c r="BS72" s="68" t="s">
        <v>6</v>
      </c>
      <c r="BT72" s="67" t="s">
        <v>4</v>
      </c>
      <c r="BU72" s="65">
        <v>164</v>
      </c>
    </row>
    <row r="73" spans="2:73" ht="9.25" customHeight="1" thickTop="1" thickBot="1" x14ac:dyDescent="0.25">
      <c r="B73" s="65"/>
      <c r="D73" s="66"/>
      <c r="E73" s="67"/>
      <c r="F73" s="68"/>
      <c r="G73" s="67"/>
      <c r="H73" s="6"/>
      <c r="I73" s="30"/>
      <c r="J73" s="6"/>
      <c r="K73" s="42"/>
      <c r="L73" s="6"/>
      <c r="M73" s="42"/>
      <c r="T73" s="86"/>
      <c r="Y73" s="39"/>
      <c r="Z73" s="6"/>
      <c r="AA73" s="6"/>
      <c r="AB73" s="27"/>
      <c r="AC73" s="9"/>
      <c r="AD73" s="9"/>
      <c r="AF73" s="66"/>
      <c r="AG73" s="67"/>
      <c r="AH73" s="68"/>
      <c r="AI73" s="67"/>
      <c r="AJ73" s="65"/>
      <c r="AM73" s="65"/>
      <c r="AO73" s="66"/>
      <c r="AP73" s="67"/>
      <c r="AQ73" s="68"/>
      <c r="AR73" s="67"/>
      <c r="AS73" s="9"/>
      <c r="AT73" s="13"/>
      <c r="AU73" s="6"/>
      <c r="AV73" s="42"/>
      <c r="AW73" s="6"/>
      <c r="AX73" s="42"/>
      <c r="BD73" s="19"/>
      <c r="BJ73" s="39"/>
      <c r="BK73" s="6"/>
      <c r="BL73" s="39"/>
      <c r="BM73" s="6"/>
      <c r="BN73" s="13"/>
      <c r="BO73" s="9"/>
      <c r="BQ73" s="66"/>
      <c r="BR73" s="67"/>
      <c r="BS73" s="68"/>
      <c r="BT73" s="67"/>
      <c r="BU73" s="65"/>
    </row>
    <row r="74" spans="2:73" ht="9.25" customHeight="1" thickTop="1" thickBot="1" x14ac:dyDescent="0.25">
      <c r="B74" s="65">
        <v>35</v>
      </c>
      <c r="D74" s="66" t="s">
        <v>619</v>
      </c>
      <c r="E74" s="67" t="s">
        <v>2</v>
      </c>
      <c r="F74" s="68" t="s">
        <v>36</v>
      </c>
      <c r="G74" s="67" t="s">
        <v>4</v>
      </c>
      <c r="H74" s="10"/>
      <c r="I74" s="6"/>
      <c r="J74" s="6"/>
      <c r="K74" s="42"/>
      <c r="L74" s="6"/>
      <c r="M74" s="42"/>
      <c r="T74" s="86"/>
      <c r="Y74" s="39"/>
      <c r="Z74" s="6"/>
      <c r="AA74" s="39"/>
      <c r="AB74" s="39"/>
      <c r="AC74" s="6"/>
      <c r="AD74" s="8"/>
      <c r="AF74" s="66" t="s">
        <v>620</v>
      </c>
      <c r="AG74" s="67" t="s">
        <v>2</v>
      </c>
      <c r="AH74" s="68" t="s">
        <v>28</v>
      </c>
      <c r="AI74" s="67" t="s">
        <v>4</v>
      </c>
      <c r="AJ74" s="65">
        <v>78</v>
      </c>
      <c r="AM74" s="65">
        <v>122</v>
      </c>
      <c r="AO74" s="66" t="s">
        <v>621</v>
      </c>
      <c r="AP74" s="67" t="s">
        <v>2</v>
      </c>
      <c r="AQ74" s="68" t="s">
        <v>23</v>
      </c>
      <c r="AR74" s="67" t="s">
        <v>4</v>
      </c>
      <c r="AS74" s="28"/>
      <c r="AT74" s="29"/>
      <c r="AU74" s="6"/>
      <c r="AV74" s="42"/>
      <c r="AW74" s="6"/>
      <c r="AX74" s="42"/>
      <c r="BD74" s="19"/>
      <c r="BJ74" s="39"/>
      <c r="BK74" s="6"/>
      <c r="BL74" s="39"/>
      <c r="BM74" s="6"/>
      <c r="BN74" s="31"/>
      <c r="BO74" s="28"/>
      <c r="BQ74" s="66" t="s">
        <v>622</v>
      </c>
      <c r="BR74" s="67" t="s">
        <v>2</v>
      </c>
      <c r="BS74" s="68" t="s">
        <v>21</v>
      </c>
      <c r="BT74" s="67" t="s">
        <v>4</v>
      </c>
      <c r="BU74" s="65">
        <v>165</v>
      </c>
    </row>
    <row r="75" spans="2:73" ht="9.25" customHeight="1" thickTop="1" thickBot="1" x14ac:dyDescent="0.25">
      <c r="B75" s="65"/>
      <c r="D75" s="66"/>
      <c r="E75" s="67"/>
      <c r="F75" s="68"/>
      <c r="G75" s="67"/>
      <c r="H75" s="6"/>
      <c r="I75" s="6"/>
      <c r="J75" s="6"/>
      <c r="K75" s="34"/>
      <c r="L75" s="6"/>
      <c r="M75" s="42"/>
      <c r="T75" s="86"/>
      <c r="Y75" s="39"/>
      <c r="Z75" s="6"/>
      <c r="AA75" s="39"/>
      <c r="AB75" s="39"/>
      <c r="AC75" s="27"/>
      <c r="AD75" s="9"/>
      <c r="AF75" s="66"/>
      <c r="AG75" s="67"/>
      <c r="AH75" s="68"/>
      <c r="AI75" s="67"/>
      <c r="AJ75" s="65"/>
      <c r="AM75" s="65"/>
      <c r="AO75" s="66"/>
      <c r="AP75" s="67"/>
      <c r="AQ75" s="68"/>
      <c r="AR75" s="67"/>
      <c r="AS75" s="6"/>
      <c r="AT75" s="6"/>
      <c r="AU75" s="6"/>
      <c r="AV75" s="34"/>
      <c r="AW75" s="6"/>
      <c r="AX75" s="42"/>
      <c r="BD75" s="19"/>
      <c r="BJ75" s="39"/>
      <c r="BK75" s="6"/>
      <c r="BL75" s="33"/>
      <c r="BM75" s="6"/>
      <c r="BN75" s="6"/>
      <c r="BO75" s="6"/>
      <c r="BQ75" s="66"/>
      <c r="BR75" s="67"/>
      <c r="BS75" s="68"/>
      <c r="BT75" s="67"/>
      <c r="BU75" s="65"/>
    </row>
    <row r="76" spans="2:73" ht="9.25" customHeight="1" thickTop="1" thickBot="1" x14ac:dyDescent="0.25">
      <c r="B76" s="65">
        <v>36</v>
      </c>
      <c r="D76" s="66" t="s">
        <v>623</v>
      </c>
      <c r="E76" s="67" t="s">
        <v>2</v>
      </c>
      <c r="F76" s="68" t="s">
        <v>5</v>
      </c>
      <c r="G76" s="67" t="s">
        <v>4</v>
      </c>
      <c r="H76" s="6"/>
      <c r="I76" s="6"/>
      <c r="J76" s="11"/>
      <c r="K76" s="13"/>
      <c r="L76" s="12"/>
      <c r="M76" s="42"/>
      <c r="T76" s="86"/>
      <c r="Y76" s="39"/>
      <c r="Z76" s="6"/>
      <c r="AA76" s="39"/>
      <c r="AB76" s="6"/>
      <c r="AC76" s="39"/>
      <c r="AD76" s="28"/>
      <c r="AF76" s="66" t="s">
        <v>624</v>
      </c>
      <c r="AG76" s="67" t="s">
        <v>2</v>
      </c>
      <c r="AH76" s="68" t="s">
        <v>21</v>
      </c>
      <c r="AI76" s="67" t="s">
        <v>4</v>
      </c>
      <c r="AJ76" s="65">
        <v>79</v>
      </c>
      <c r="AM76" s="65">
        <v>123</v>
      </c>
      <c r="AO76" s="66" t="s">
        <v>625</v>
      </c>
      <c r="AP76" s="67" t="s">
        <v>2</v>
      </c>
      <c r="AQ76" s="68" t="s">
        <v>12</v>
      </c>
      <c r="AR76" s="67" t="s">
        <v>4</v>
      </c>
      <c r="AS76" s="28"/>
      <c r="AT76" s="6"/>
      <c r="AU76" s="11"/>
      <c r="AV76" s="13"/>
      <c r="AW76" s="12"/>
      <c r="AX76" s="42"/>
      <c r="BD76" s="19"/>
      <c r="BJ76" s="39"/>
      <c r="BK76" s="11"/>
      <c r="BL76" s="13"/>
      <c r="BM76" s="12"/>
      <c r="BN76" s="6"/>
      <c r="BO76" s="28"/>
      <c r="BQ76" s="66" t="s">
        <v>626</v>
      </c>
      <c r="BR76" s="67" t="s">
        <v>2</v>
      </c>
      <c r="BS76" s="68" t="s">
        <v>10</v>
      </c>
      <c r="BT76" s="67" t="s">
        <v>4</v>
      </c>
      <c r="BU76" s="65">
        <v>166</v>
      </c>
    </row>
    <row r="77" spans="2:73" ht="9.25" customHeight="1" thickTop="1" thickBot="1" x14ac:dyDescent="0.25">
      <c r="B77" s="65"/>
      <c r="D77" s="66"/>
      <c r="E77" s="67"/>
      <c r="F77" s="68"/>
      <c r="G77" s="67"/>
      <c r="H77" s="9"/>
      <c r="I77" s="12"/>
      <c r="J77" s="11"/>
      <c r="K77" s="13"/>
      <c r="L77" s="12"/>
      <c r="M77" s="42"/>
      <c r="T77" s="86"/>
      <c r="Y77" s="39"/>
      <c r="Z77" s="6"/>
      <c r="AA77" s="33"/>
      <c r="AB77" s="6"/>
      <c r="AC77" s="6"/>
      <c r="AD77" s="6"/>
      <c r="AF77" s="66"/>
      <c r="AG77" s="67"/>
      <c r="AH77" s="68"/>
      <c r="AI77" s="67"/>
      <c r="AJ77" s="65"/>
      <c r="AM77" s="65"/>
      <c r="AO77" s="66"/>
      <c r="AP77" s="67"/>
      <c r="AQ77" s="68"/>
      <c r="AR77" s="67"/>
      <c r="AS77" s="6"/>
      <c r="AT77" s="34"/>
      <c r="AU77" s="11"/>
      <c r="AV77" s="13"/>
      <c r="AW77" s="12"/>
      <c r="AX77" s="42"/>
      <c r="BD77" s="19"/>
      <c r="BJ77" s="39"/>
      <c r="BK77" s="11"/>
      <c r="BL77" s="13"/>
      <c r="BM77" s="12"/>
      <c r="BN77" s="33"/>
      <c r="BO77" s="6"/>
      <c r="BQ77" s="66"/>
      <c r="BR77" s="67"/>
      <c r="BS77" s="68"/>
      <c r="BT77" s="67"/>
      <c r="BU77" s="65"/>
    </row>
    <row r="78" spans="2:73" ht="9.25" customHeight="1" thickTop="1" thickBot="1" x14ac:dyDescent="0.25">
      <c r="B78" s="65">
        <v>37</v>
      </c>
      <c r="D78" s="66" t="s">
        <v>627</v>
      </c>
      <c r="E78" s="67" t="s">
        <v>2</v>
      </c>
      <c r="F78" s="68" t="s">
        <v>24</v>
      </c>
      <c r="G78" s="67" t="s">
        <v>4</v>
      </c>
      <c r="H78" s="28"/>
      <c r="I78" s="36"/>
      <c r="J78" s="11"/>
      <c r="K78" s="13"/>
      <c r="L78" s="12"/>
      <c r="M78" s="42"/>
      <c r="T78" s="86"/>
      <c r="Y78" s="39"/>
      <c r="Z78" s="11"/>
      <c r="AA78" s="13"/>
      <c r="AB78" s="12"/>
      <c r="AC78" s="6"/>
      <c r="AD78" s="28"/>
      <c r="AF78" s="66" t="s">
        <v>628</v>
      </c>
      <c r="AG78" s="67" t="s">
        <v>2</v>
      </c>
      <c r="AH78" s="68" t="s">
        <v>12</v>
      </c>
      <c r="AI78" s="67" t="s">
        <v>4</v>
      </c>
      <c r="AJ78" s="65">
        <v>80</v>
      </c>
      <c r="AM78" s="65">
        <v>124</v>
      </c>
      <c r="AO78" s="66" t="s">
        <v>629</v>
      </c>
      <c r="AP78" s="67" t="s">
        <v>2</v>
      </c>
      <c r="AQ78" s="68" t="s">
        <v>11</v>
      </c>
      <c r="AR78" s="67" t="s">
        <v>4</v>
      </c>
      <c r="AS78" s="10"/>
      <c r="AT78" s="13"/>
      <c r="AU78" s="13"/>
      <c r="AV78" s="13"/>
      <c r="AW78" s="12"/>
      <c r="AX78" s="42"/>
      <c r="BD78" s="19"/>
      <c r="BJ78" s="39"/>
      <c r="BK78" s="11"/>
      <c r="BL78" s="12"/>
      <c r="BM78" s="40"/>
      <c r="BN78" s="11"/>
      <c r="BO78" s="14"/>
      <c r="BQ78" s="66" t="s">
        <v>630</v>
      </c>
      <c r="BR78" s="67" t="s">
        <v>2</v>
      </c>
      <c r="BS78" s="68" t="s">
        <v>12</v>
      </c>
      <c r="BT78" s="67" t="s">
        <v>4</v>
      </c>
      <c r="BU78" s="65">
        <v>167</v>
      </c>
    </row>
    <row r="79" spans="2:73" ht="9.25" customHeight="1" thickTop="1" thickBot="1" x14ac:dyDescent="0.25">
      <c r="B79" s="65"/>
      <c r="D79" s="66"/>
      <c r="E79" s="67"/>
      <c r="F79" s="68"/>
      <c r="G79" s="67"/>
      <c r="H79" s="6"/>
      <c r="I79" s="6"/>
      <c r="J79" s="13"/>
      <c r="K79" s="11"/>
      <c r="L79" s="12"/>
      <c r="M79" s="42"/>
      <c r="T79" s="86"/>
      <c r="Y79" s="39"/>
      <c r="Z79" s="11"/>
      <c r="AA79" s="13"/>
      <c r="AB79" s="12"/>
      <c r="AC79" s="33"/>
      <c r="AD79" s="6"/>
      <c r="AF79" s="66"/>
      <c r="AG79" s="67"/>
      <c r="AH79" s="68"/>
      <c r="AI79" s="67"/>
      <c r="AJ79" s="65"/>
      <c r="AM79" s="65"/>
      <c r="AO79" s="66"/>
      <c r="AP79" s="67"/>
      <c r="AQ79" s="68"/>
      <c r="AR79" s="67"/>
      <c r="AS79" s="6"/>
      <c r="AT79" s="6"/>
      <c r="AU79" s="13"/>
      <c r="AV79" s="11"/>
      <c r="AW79" s="12"/>
      <c r="AX79" s="42"/>
      <c r="BD79" s="19"/>
      <c r="BJ79" s="39"/>
      <c r="BK79" s="11"/>
      <c r="BL79" s="12"/>
      <c r="BM79" s="32"/>
      <c r="BN79" s="6"/>
      <c r="BO79" s="9"/>
      <c r="BQ79" s="66"/>
      <c r="BR79" s="67"/>
      <c r="BS79" s="68"/>
      <c r="BT79" s="67"/>
      <c r="BU79" s="65"/>
    </row>
    <row r="80" spans="2:73" ht="9.25" customHeight="1" thickTop="1" thickBot="1" x14ac:dyDescent="0.25">
      <c r="B80" s="65">
        <v>38</v>
      </c>
      <c r="D80" s="66" t="s">
        <v>631</v>
      </c>
      <c r="E80" s="67" t="s">
        <v>2</v>
      </c>
      <c r="F80" s="68" t="s">
        <v>7</v>
      </c>
      <c r="G80" s="67" t="s">
        <v>4</v>
      </c>
      <c r="H80" s="28"/>
      <c r="I80" s="28"/>
      <c r="J80" s="29"/>
      <c r="K80" s="11"/>
      <c r="L80" s="12"/>
      <c r="M80" s="42"/>
      <c r="Q80" s="16"/>
      <c r="U80" s="16"/>
      <c r="Y80" s="39"/>
      <c r="Z80" s="11"/>
      <c r="AA80" s="12"/>
      <c r="AB80" s="40"/>
      <c r="AC80" s="11"/>
      <c r="AD80" s="14"/>
      <c r="AF80" s="66" t="s">
        <v>632</v>
      </c>
      <c r="AG80" s="67" t="s">
        <v>2</v>
      </c>
      <c r="AH80" s="68" t="s">
        <v>15</v>
      </c>
      <c r="AI80" s="67" t="s">
        <v>4</v>
      </c>
      <c r="AJ80" s="65">
        <v>81</v>
      </c>
      <c r="AM80" s="65">
        <v>125</v>
      </c>
      <c r="AO80" s="66" t="s">
        <v>633</v>
      </c>
      <c r="AP80" s="67" t="s">
        <v>2</v>
      </c>
      <c r="AQ80" s="68" t="s">
        <v>22</v>
      </c>
      <c r="AR80" s="67" t="s">
        <v>4</v>
      </c>
      <c r="AS80" s="28"/>
      <c r="AT80" s="28"/>
      <c r="AU80" s="29"/>
      <c r="AV80" s="11"/>
      <c r="AW80" s="12"/>
      <c r="AX80" s="42"/>
      <c r="BD80" s="19"/>
      <c r="BJ80" s="39"/>
      <c r="BK80" s="11"/>
      <c r="BL80" s="12"/>
      <c r="BM80" s="11"/>
      <c r="BN80" s="14"/>
      <c r="BO80" s="8"/>
      <c r="BQ80" s="66" t="s">
        <v>634</v>
      </c>
      <c r="BR80" s="67" t="s">
        <v>2</v>
      </c>
      <c r="BS80" s="68" t="s">
        <v>37</v>
      </c>
      <c r="BT80" s="67" t="s">
        <v>4</v>
      </c>
      <c r="BU80" s="65">
        <v>168</v>
      </c>
    </row>
    <row r="81" spans="1:74" ht="9.25" customHeight="1" thickTop="1" thickBot="1" x14ac:dyDescent="0.25">
      <c r="B81" s="65"/>
      <c r="D81" s="66"/>
      <c r="E81" s="67"/>
      <c r="F81" s="68"/>
      <c r="G81" s="67"/>
      <c r="H81" s="6"/>
      <c r="I81" s="6"/>
      <c r="J81" s="6"/>
      <c r="K81" s="6"/>
      <c r="L81" s="41"/>
      <c r="M81" s="42"/>
      <c r="O81" s="69" t="s">
        <v>635</v>
      </c>
      <c r="P81" s="70"/>
      <c r="Q81" s="71">
        <v>11</v>
      </c>
      <c r="R81" s="62"/>
      <c r="T81" s="73">
        <v>4</v>
      </c>
      <c r="U81" s="74"/>
      <c r="V81" s="75" t="s">
        <v>636</v>
      </c>
      <c r="W81" s="69"/>
      <c r="Y81" s="39"/>
      <c r="Z81" s="11"/>
      <c r="AA81" s="12"/>
      <c r="AB81" s="32"/>
      <c r="AC81" s="6"/>
      <c r="AD81" s="9"/>
      <c r="AF81" s="66"/>
      <c r="AG81" s="67"/>
      <c r="AH81" s="68"/>
      <c r="AI81" s="67"/>
      <c r="AJ81" s="65"/>
      <c r="AM81" s="65"/>
      <c r="AO81" s="66"/>
      <c r="AP81" s="67"/>
      <c r="AQ81" s="68"/>
      <c r="AR81" s="67"/>
      <c r="AS81" s="6"/>
      <c r="AT81" s="6"/>
      <c r="AU81" s="6"/>
      <c r="AV81" s="6"/>
      <c r="AW81" s="41"/>
      <c r="AX81" s="42"/>
      <c r="BD81" s="19"/>
      <c r="BJ81" s="39"/>
      <c r="BK81" s="27"/>
      <c r="BL81" s="6"/>
      <c r="BM81" s="6"/>
      <c r="BN81" s="9"/>
      <c r="BO81" s="9"/>
      <c r="BQ81" s="66"/>
      <c r="BR81" s="67"/>
      <c r="BS81" s="68"/>
      <c r="BT81" s="67"/>
      <c r="BU81" s="65"/>
    </row>
    <row r="82" spans="1:74" ht="9.25" customHeight="1" thickTop="1" thickBot="1" x14ac:dyDescent="0.25">
      <c r="B82" s="65">
        <v>39</v>
      </c>
      <c r="D82" s="66" t="s">
        <v>637</v>
      </c>
      <c r="E82" s="67" t="s">
        <v>2</v>
      </c>
      <c r="F82" s="68" t="s">
        <v>6</v>
      </c>
      <c r="G82" s="67" t="s">
        <v>4</v>
      </c>
      <c r="H82" s="28"/>
      <c r="I82" s="28"/>
      <c r="J82" s="6"/>
      <c r="K82" s="6"/>
      <c r="L82" s="42"/>
      <c r="M82" s="6"/>
      <c r="O82" s="69"/>
      <c r="P82" s="70"/>
      <c r="Q82" s="72"/>
      <c r="R82" s="62"/>
      <c r="S82" s="17"/>
      <c r="T82" s="62"/>
      <c r="U82" s="74"/>
      <c r="V82" s="75"/>
      <c r="W82" s="69"/>
      <c r="Y82" s="39"/>
      <c r="Z82" s="11"/>
      <c r="AA82" s="12"/>
      <c r="AB82" s="11"/>
      <c r="AC82" s="14"/>
      <c r="AD82" s="8"/>
      <c r="AF82" s="66" t="s">
        <v>638</v>
      </c>
      <c r="AG82" s="67" t="s">
        <v>2</v>
      </c>
      <c r="AH82" s="68" t="s">
        <v>8</v>
      </c>
      <c r="AI82" s="67" t="s">
        <v>4</v>
      </c>
      <c r="AJ82" s="65">
        <v>82</v>
      </c>
      <c r="AM82" s="65">
        <v>126</v>
      </c>
      <c r="AO82" s="66" t="s">
        <v>639</v>
      </c>
      <c r="AP82" s="67" t="s">
        <v>2</v>
      </c>
      <c r="AQ82" s="68" t="s">
        <v>29</v>
      </c>
      <c r="AR82" s="67" t="s">
        <v>4</v>
      </c>
      <c r="AS82" s="6"/>
      <c r="AT82" s="6"/>
      <c r="AU82" s="6"/>
      <c r="AV82" s="6"/>
      <c r="AW82" s="42"/>
      <c r="AX82" s="6"/>
      <c r="BD82" s="19"/>
      <c r="BJ82" s="6"/>
      <c r="BK82" s="39"/>
      <c r="BL82" s="6"/>
      <c r="BM82" s="6"/>
      <c r="BN82" s="28"/>
      <c r="BO82" s="28"/>
      <c r="BQ82" s="66" t="s">
        <v>640</v>
      </c>
      <c r="BR82" s="67" t="s">
        <v>2</v>
      </c>
      <c r="BS82" s="68" t="s">
        <v>17</v>
      </c>
      <c r="BT82" s="67" t="s">
        <v>4</v>
      </c>
      <c r="BU82" s="65">
        <v>169</v>
      </c>
    </row>
    <row r="83" spans="1:74" ht="9.25" customHeight="1" thickTop="1" thickBot="1" x14ac:dyDescent="0.25">
      <c r="B83" s="65"/>
      <c r="D83" s="66"/>
      <c r="E83" s="67"/>
      <c r="F83" s="68"/>
      <c r="G83" s="67"/>
      <c r="H83" s="6"/>
      <c r="I83" s="6"/>
      <c r="J83" s="34"/>
      <c r="K83" s="6"/>
      <c r="L83" s="42"/>
      <c r="M83" s="6"/>
      <c r="O83" s="69"/>
      <c r="P83" s="70"/>
      <c r="Q83" s="71">
        <v>11</v>
      </c>
      <c r="R83" s="62"/>
      <c r="T83" s="73">
        <v>7</v>
      </c>
      <c r="U83" s="74"/>
      <c r="V83" s="75"/>
      <c r="W83" s="69"/>
      <c r="Y83" s="39"/>
      <c r="Z83" s="27"/>
      <c r="AA83" s="6"/>
      <c r="AB83" s="6"/>
      <c r="AC83" s="9"/>
      <c r="AD83" s="9"/>
      <c r="AF83" s="66"/>
      <c r="AG83" s="67"/>
      <c r="AH83" s="68"/>
      <c r="AI83" s="67"/>
      <c r="AJ83" s="65"/>
      <c r="AM83" s="65"/>
      <c r="AO83" s="66"/>
      <c r="AP83" s="67"/>
      <c r="AQ83" s="68"/>
      <c r="AR83" s="67"/>
      <c r="AS83" s="9"/>
      <c r="AT83" s="9"/>
      <c r="AU83" s="12"/>
      <c r="AV83" s="6"/>
      <c r="AW83" s="42"/>
      <c r="AX83" s="6"/>
      <c r="BD83" s="19"/>
      <c r="BJ83" s="6"/>
      <c r="BK83" s="39"/>
      <c r="BL83" s="6"/>
      <c r="BM83" s="33"/>
      <c r="BN83" s="6"/>
      <c r="BO83" s="6"/>
      <c r="BQ83" s="66"/>
      <c r="BR83" s="67"/>
      <c r="BS83" s="68"/>
      <c r="BT83" s="67"/>
      <c r="BU83" s="65"/>
    </row>
    <row r="84" spans="1:74" ht="9.25" customHeight="1" thickTop="1" thickBot="1" x14ac:dyDescent="0.25">
      <c r="B84" s="65">
        <v>40</v>
      </c>
      <c r="D84" s="66" t="s">
        <v>641</v>
      </c>
      <c r="E84" s="67" t="s">
        <v>2</v>
      </c>
      <c r="F84" s="68" t="s">
        <v>33</v>
      </c>
      <c r="G84" s="67" t="s">
        <v>4</v>
      </c>
      <c r="H84" s="8"/>
      <c r="I84" s="10"/>
      <c r="J84" s="13"/>
      <c r="K84" s="12"/>
      <c r="L84" s="42"/>
      <c r="M84" s="6"/>
      <c r="O84" s="69"/>
      <c r="P84" s="70"/>
      <c r="Q84" s="72"/>
      <c r="R84" s="62"/>
      <c r="S84" s="17"/>
      <c r="T84" s="62"/>
      <c r="U84" s="74"/>
      <c r="V84" s="75"/>
      <c r="W84" s="69"/>
      <c r="Y84" s="6"/>
      <c r="Z84" s="39"/>
      <c r="AA84" s="6"/>
      <c r="AB84" s="6"/>
      <c r="AC84" s="28"/>
      <c r="AD84" s="28"/>
      <c r="AF84" s="66" t="s">
        <v>642</v>
      </c>
      <c r="AG84" s="67" t="s">
        <v>2</v>
      </c>
      <c r="AH84" s="68" t="s">
        <v>10</v>
      </c>
      <c r="AI84" s="67" t="s">
        <v>4</v>
      </c>
      <c r="AJ84" s="65">
        <v>83</v>
      </c>
      <c r="AM84" s="65">
        <v>127</v>
      </c>
      <c r="AO84" s="66" t="s">
        <v>643</v>
      </c>
      <c r="AP84" s="67" t="s">
        <v>2</v>
      </c>
      <c r="AQ84" s="68" t="s">
        <v>17</v>
      </c>
      <c r="AR84" s="67" t="s">
        <v>4</v>
      </c>
      <c r="AS84" s="28"/>
      <c r="AT84" s="28"/>
      <c r="AU84" s="36"/>
      <c r="AV84" s="6"/>
      <c r="AW84" s="42"/>
      <c r="AX84" s="6"/>
      <c r="BD84" s="19"/>
      <c r="BJ84" s="6"/>
      <c r="BK84" s="39"/>
      <c r="BL84" s="11"/>
      <c r="BM84" s="13"/>
      <c r="BN84" s="14"/>
      <c r="BO84" s="8"/>
      <c r="BQ84" s="66" t="s">
        <v>644</v>
      </c>
      <c r="BR84" s="67" t="s">
        <v>2</v>
      </c>
      <c r="BS84" s="68" t="s">
        <v>11</v>
      </c>
      <c r="BT84" s="67" t="s">
        <v>4</v>
      </c>
      <c r="BU84" s="65">
        <v>170</v>
      </c>
    </row>
    <row r="85" spans="1:74" ht="9.25" customHeight="1" thickTop="1" thickBot="1" x14ac:dyDescent="0.25">
      <c r="B85" s="65"/>
      <c r="D85" s="66"/>
      <c r="E85" s="67"/>
      <c r="F85" s="68"/>
      <c r="G85" s="67"/>
      <c r="H85" s="6"/>
      <c r="I85" s="6"/>
      <c r="J85" s="11"/>
      <c r="K85" s="12"/>
      <c r="L85" s="42"/>
      <c r="M85" s="6"/>
      <c r="O85" s="69"/>
      <c r="P85" s="70"/>
      <c r="Q85" s="71">
        <v>11</v>
      </c>
      <c r="R85" s="62"/>
      <c r="T85" s="73">
        <v>9</v>
      </c>
      <c r="U85" s="74"/>
      <c r="V85" s="75"/>
      <c r="W85" s="69"/>
      <c r="Y85" s="6"/>
      <c r="Z85" s="39"/>
      <c r="AA85" s="6"/>
      <c r="AB85" s="33"/>
      <c r="AC85" s="6"/>
      <c r="AD85" s="6"/>
      <c r="AF85" s="66"/>
      <c r="AG85" s="67"/>
      <c r="AH85" s="68"/>
      <c r="AI85" s="67"/>
      <c r="AJ85" s="65"/>
      <c r="AM85" s="65"/>
      <c r="AO85" s="66"/>
      <c r="AP85" s="67"/>
      <c r="AQ85" s="68"/>
      <c r="AR85" s="67"/>
      <c r="AS85" s="6"/>
      <c r="AT85" s="6"/>
      <c r="AU85" s="11"/>
      <c r="AV85" s="12"/>
      <c r="AW85" s="42"/>
      <c r="AX85" s="6"/>
      <c r="BD85" s="19"/>
      <c r="BJ85" s="6"/>
      <c r="BK85" s="39"/>
      <c r="BL85" s="11"/>
      <c r="BM85" s="12"/>
      <c r="BN85" s="9"/>
      <c r="BO85" s="9"/>
      <c r="BQ85" s="66"/>
      <c r="BR85" s="67"/>
      <c r="BS85" s="68"/>
      <c r="BT85" s="67"/>
      <c r="BU85" s="65"/>
    </row>
    <row r="86" spans="1:74" ht="9.25" customHeight="1" thickTop="1" thickBot="1" x14ac:dyDescent="0.25">
      <c r="B86" s="65">
        <v>41</v>
      </c>
      <c r="D86" s="66" t="s">
        <v>645</v>
      </c>
      <c r="E86" s="67" t="s">
        <v>2</v>
      </c>
      <c r="F86" s="68" t="s">
        <v>17</v>
      </c>
      <c r="G86" s="67" t="s">
        <v>4</v>
      </c>
      <c r="H86" s="28"/>
      <c r="I86" s="6"/>
      <c r="J86" s="6"/>
      <c r="K86" s="41"/>
      <c r="L86" s="42"/>
      <c r="M86" s="6"/>
      <c r="O86" s="69"/>
      <c r="P86" s="70"/>
      <c r="Q86" s="72"/>
      <c r="R86" s="62"/>
      <c r="S86" s="17"/>
      <c r="T86" s="62"/>
      <c r="U86" s="74"/>
      <c r="V86" s="75"/>
      <c r="W86" s="69"/>
      <c r="Y86" s="6"/>
      <c r="Z86" s="39"/>
      <c r="AA86" s="11"/>
      <c r="AB86" s="13"/>
      <c r="AC86" s="14"/>
      <c r="AD86" s="8"/>
      <c r="AF86" s="66" t="s">
        <v>646</v>
      </c>
      <c r="AG86" s="67" t="s">
        <v>2</v>
      </c>
      <c r="AH86" s="68" t="s">
        <v>18</v>
      </c>
      <c r="AI86" s="67" t="s">
        <v>4</v>
      </c>
      <c r="AJ86" s="65">
        <v>84</v>
      </c>
      <c r="AM86" s="65">
        <v>128</v>
      </c>
      <c r="AO86" s="66" t="s">
        <v>647</v>
      </c>
      <c r="AP86" s="67" t="s">
        <v>2</v>
      </c>
      <c r="AQ86" s="68" t="s">
        <v>34</v>
      </c>
      <c r="AR86" s="67" t="s">
        <v>4</v>
      </c>
      <c r="AS86" s="28"/>
      <c r="AT86" s="6"/>
      <c r="AU86" s="6"/>
      <c r="AV86" s="41"/>
      <c r="AW86" s="42"/>
      <c r="AX86" s="6"/>
      <c r="BD86" s="19"/>
      <c r="BJ86" s="6"/>
      <c r="BK86" s="39"/>
      <c r="BL86" s="27"/>
      <c r="BM86" s="6"/>
      <c r="BN86" s="6"/>
      <c r="BO86" s="8"/>
      <c r="BQ86" s="66" t="s">
        <v>648</v>
      </c>
      <c r="BR86" s="67" t="s">
        <v>2</v>
      </c>
      <c r="BS86" s="68" t="s">
        <v>22</v>
      </c>
      <c r="BT86" s="67" t="s">
        <v>4</v>
      </c>
      <c r="BU86" s="65">
        <v>171</v>
      </c>
    </row>
    <row r="87" spans="1:74" ht="9.25" customHeight="1" thickTop="1" thickBot="1" x14ac:dyDescent="0.25">
      <c r="B87" s="65"/>
      <c r="D87" s="66"/>
      <c r="E87" s="67"/>
      <c r="F87" s="68"/>
      <c r="G87" s="67"/>
      <c r="H87" s="6"/>
      <c r="I87" s="34"/>
      <c r="J87" s="6"/>
      <c r="K87" s="42"/>
      <c r="L87" s="6"/>
      <c r="M87" s="6"/>
      <c r="O87" s="69"/>
      <c r="P87" s="70"/>
      <c r="Q87" s="71"/>
      <c r="R87" s="62"/>
      <c r="T87" s="73"/>
      <c r="U87" s="74"/>
      <c r="V87" s="75"/>
      <c r="W87" s="69"/>
      <c r="Y87" s="6"/>
      <c r="Z87" s="39"/>
      <c r="AA87" s="11"/>
      <c r="AB87" s="12"/>
      <c r="AC87" s="9"/>
      <c r="AD87" s="9"/>
      <c r="AF87" s="66"/>
      <c r="AG87" s="67"/>
      <c r="AH87" s="68"/>
      <c r="AI87" s="67"/>
      <c r="AJ87" s="65"/>
      <c r="AM87" s="65"/>
      <c r="AO87" s="66"/>
      <c r="AP87" s="67"/>
      <c r="AQ87" s="68"/>
      <c r="AR87" s="67"/>
      <c r="AS87" s="6"/>
      <c r="AT87" s="34"/>
      <c r="AU87" s="6"/>
      <c r="AV87" s="42"/>
      <c r="AW87" s="6"/>
      <c r="AX87" s="6"/>
      <c r="BD87" s="19"/>
      <c r="BJ87" s="6"/>
      <c r="BK87" s="6"/>
      <c r="BL87" s="39"/>
      <c r="BM87" s="6"/>
      <c r="BN87" s="11"/>
      <c r="BO87" s="9"/>
      <c r="BQ87" s="66"/>
      <c r="BR87" s="67"/>
      <c r="BS87" s="68"/>
      <c r="BT87" s="67"/>
      <c r="BU87" s="65"/>
    </row>
    <row r="88" spans="1:74" ht="9.25" customHeight="1" thickTop="1" thickBot="1" x14ac:dyDescent="0.25">
      <c r="B88" s="65">
        <v>42</v>
      </c>
      <c r="D88" s="66" t="s">
        <v>649</v>
      </c>
      <c r="E88" s="67" t="s">
        <v>2</v>
      </c>
      <c r="F88" s="68" t="s">
        <v>28</v>
      </c>
      <c r="G88" s="67" t="s">
        <v>4</v>
      </c>
      <c r="H88" s="10"/>
      <c r="I88" s="13"/>
      <c r="J88" s="12"/>
      <c r="K88" s="42"/>
      <c r="L88" s="6"/>
      <c r="M88" s="6"/>
      <c r="O88" s="69"/>
      <c r="P88" s="70"/>
      <c r="Q88" s="72"/>
      <c r="R88" s="62"/>
      <c r="S88" s="17"/>
      <c r="T88" s="62"/>
      <c r="U88" s="74"/>
      <c r="V88" s="75"/>
      <c r="W88" s="69"/>
      <c r="Y88" s="6"/>
      <c r="Z88" s="39"/>
      <c r="AA88" s="27"/>
      <c r="AB88" s="6"/>
      <c r="AC88" s="6"/>
      <c r="AD88" s="87"/>
      <c r="AF88" s="66" t="s">
        <v>650</v>
      </c>
      <c r="AG88" s="67" t="s">
        <v>2</v>
      </c>
      <c r="AH88" s="68" t="s">
        <v>6</v>
      </c>
      <c r="AI88" s="67" t="s">
        <v>4</v>
      </c>
      <c r="AJ88" s="65">
        <v>85</v>
      </c>
      <c r="AM88" s="65">
        <v>129</v>
      </c>
      <c r="AO88" s="66" t="s">
        <v>651</v>
      </c>
      <c r="AP88" s="67" t="s">
        <v>2</v>
      </c>
      <c r="AQ88" s="68" t="s">
        <v>14</v>
      </c>
      <c r="AR88" s="67" t="s">
        <v>4</v>
      </c>
      <c r="AS88" s="10"/>
      <c r="AT88" s="13"/>
      <c r="AU88" s="12"/>
      <c r="AV88" s="42"/>
      <c r="AW88" s="6"/>
      <c r="AX88" s="6"/>
      <c r="BD88" s="19"/>
      <c r="BJ88" s="6"/>
      <c r="BK88" s="6"/>
      <c r="BL88" s="39"/>
      <c r="BM88" s="6"/>
      <c r="BN88" s="37"/>
      <c r="BO88" s="28"/>
      <c r="BQ88" s="66" t="s">
        <v>652</v>
      </c>
      <c r="BR88" s="67" t="s">
        <v>2</v>
      </c>
      <c r="BS88" s="68" t="s">
        <v>16</v>
      </c>
      <c r="BT88" s="67" t="s">
        <v>4</v>
      </c>
      <c r="BU88" s="65">
        <v>172</v>
      </c>
    </row>
    <row r="89" spans="1:74" ht="9.25" customHeight="1" thickTop="1" thickBot="1" x14ac:dyDescent="0.25">
      <c r="B89" s="65"/>
      <c r="D89" s="66"/>
      <c r="E89" s="67"/>
      <c r="F89" s="68"/>
      <c r="G89" s="67"/>
      <c r="H89" s="6"/>
      <c r="I89" s="6"/>
      <c r="J89" s="41"/>
      <c r="K89" s="42"/>
      <c r="L89" s="6"/>
      <c r="M89" s="6"/>
      <c r="O89" s="78">
        <f>IF(Q81="","",IF(Q81&gt;T81,1,0)+IF(Q83&gt;T83,1,0)+IF(Q85&gt;T85,1,0)+IF(Q87&gt;T87,1,0)+IF(Q89&gt;T89,1,0))</f>
        <v>3</v>
      </c>
      <c r="P89" s="79"/>
      <c r="Q89" s="71"/>
      <c r="R89" s="62"/>
      <c r="T89" s="73"/>
      <c r="U89" s="74"/>
      <c r="V89" s="80">
        <f>IF(Q81="","",IF(Q81&lt;T81,1,0)+IF(Q83&lt;T83,1,0)+IF(Q85&lt;T85,1,0)+IF(Q87&lt;T87,1,0)+IF(Q89&lt;T89,1,0))</f>
        <v>0</v>
      </c>
      <c r="W89" s="78"/>
      <c r="Y89" s="6"/>
      <c r="Z89" s="6"/>
      <c r="AA89" s="39"/>
      <c r="AB89" s="6"/>
      <c r="AC89" s="85"/>
      <c r="AD89" s="6"/>
      <c r="AF89" s="66"/>
      <c r="AG89" s="67"/>
      <c r="AH89" s="68"/>
      <c r="AI89" s="67"/>
      <c r="AJ89" s="65"/>
      <c r="AM89" s="65"/>
      <c r="AO89" s="66"/>
      <c r="AP89" s="67"/>
      <c r="AQ89" s="68"/>
      <c r="AR89" s="67"/>
      <c r="AS89" s="6"/>
      <c r="AT89" s="6"/>
      <c r="AU89" s="41"/>
      <c r="AV89" s="42"/>
      <c r="AW89" s="6"/>
      <c r="AX89" s="6"/>
      <c r="BD89" s="19"/>
      <c r="BJ89" s="6"/>
      <c r="BK89" s="6"/>
      <c r="BL89" s="39"/>
      <c r="BM89" s="27"/>
      <c r="BN89" s="6"/>
      <c r="BO89" s="6"/>
      <c r="BQ89" s="66"/>
      <c r="BR89" s="67"/>
      <c r="BS89" s="68"/>
      <c r="BT89" s="67"/>
      <c r="BU89" s="65"/>
    </row>
    <row r="90" spans="1:74" ht="9.25" customHeight="1" thickTop="1" thickBot="1" x14ac:dyDescent="0.25">
      <c r="A90" s="58" t="s">
        <v>472</v>
      </c>
      <c r="B90" s="65">
        <v>43</v>
      </c>
      <c r="D90" s="66" t="s">
        <v>653</v>
      </c>
      <c r="E90" s="67" t="s">
        <v>2</v>
      </c>
      <c r="F90" s="68" t="s">
        <v>10</v>
      </c>
      <c r="G90" s="67" t="s">
        <v>4</v>
      </c>
      <c r="H90" s="28"/>
      <c r="I90" s="28"/>
      <c r="J90" s="42"/>
      <c r="K90" s="6"/>
      <c r="L90" s="6"/>
      <c r="M90" s="6"/>
      <c r="O90" s="78"/>
      <c r="P90" s="79"/>
      <c r="Q90" s="72"/>
      <c r="R90" s="62"/>
      <c r="S90" s="17"/>
      <c r="T90" s="62"/>
      <c r="U90" s="74"/>
      <c r="V90" s="80"/>
      <c r="W90" s="78"/>
      <c r="Y90" s="6"/>
      <c r="Z90" s="6"/>
      <c r="AA90" s="39"/>
      <c r="AB90" s="6"/>
      <c r="AC90" s="37"/>
      <c r="AD90" s="28"/>
      <c r="AF90" s="66" t="s">
        <v>654</v>
      </c>
      <c r="AG90" s="67" t="s">
        <v>2</v>
      </c>
      <c r="AH90" s="68" t="s">
        <v>7</v>
      </c>
      <c r="AI90" s="67" t="s">
        <v>4</v>
      </c>
      <c r="AJ90" s="65">
        <v>86</v>
      </c>
      <c r="AL90" s="58" t="s">
        <v>472</v>
      </c>
      <c r="AM90" s="65">
        <v>130</v>
      </c>
      <c r="AO90" s="66" t="s">
        <v>655</v>
      </c>
      <c r="AP90" s="67" t="s">
        <v>2</v>
      </c>
      <c r="AQ90" s="68" t="s">
        <v>10</v>
      </c>
      <c r="AR90" s="67" t="s">
        <v>4</v>
      </c>
      <c r="AS90" s="28"/>
      <c r="AT90" s="28"/>
      <c r="AU90" s="42"/>
      <c r="AV90" s="6"/>
      <c r="AW90" s="6"/>
      <c r="AX90" s="6"/>
      <c r="BD90" s="19"/>
      <c r="BJ90" s="6"/>
      <c r="BK90" s="6"/>
      <c r="BL90" s="6"/>
      <c r="BM90" s="39"/>
      <c r="BN90" s="28"/>
      <c r="BO90" s="28"/>
      <c r="BQ90" s="66" t="s">
        <v>656</v>
      </c>
      <c r="BR90" s="67" t="s">
        <v>2</v>
      </c>
      <c r="BS90" s="68" t="s">
        <v>3</v>
      </c>
      <c r="BT90" s="67" t="s">
        <v>4</v>
      </c>
      <c r="BU90" s="65">
        <v>173</v>
      </c>
      <c r="BV90" s="58" t="s">
        <v>471</v>
      </c>
    </row>
    <row r="91" spans="1:74" ht="9.25" customHeight="1" thickTop="1" thickBot="1" x14ac:dyDescent="0.25">
      <c r="A91" s="58"/>
      <c r="B91" s="65"/>
      <c r="D91" s="66"/>
      <c r="E91" s="67"/>
      <c r="F91" s="68"/>
      <c r="G91" s="67"/>
      <c r="H91" s="6"/>
      <c r="I91" s="6"/>
      <c r="J91" s="6"/>
      <c r="K91" s="6"/>
      <c r="L91" s="6"/>
      <c r="M91" s="6"/>
      <c r="Q91" s="17"/>
      <c r="U91" s="17"/>
      <c r="Y91" s="6"/>
      <c r="Z91" s="6"/>
      <c r="AA91" s="39"/>
      <c r="AB91" s="27"/>
      <c r="AC91" s="6"/>
      <c r="AD91" s="6"/>
      <c r="AF91" s="66"/>
      <c r="AG91" s="67"/>
      <c r="AH91" s="68"/>
      <c r="AI91" s="67"/>
      <c r="AJ91" s="65"/>
      <c r="AL91" s="58"/>
      <c r="AM91" s="65"/>
      <c r="AO91" s="66"/>
      <c r="AP91" s="67"/>
      <c r="AQ91" s="68"/>
      <c r="AR91" s="67"/>
      <c r="AS91" s="6"/>
      <c r="AT91" s="6"/>
      <c r="AU91" s="6"/>
      <c r="AV91" s="6"/>
      <c r="AW91" s="6"/>
      <c r="AX91" s="6"/>
      <c r="BD91" s="19"/>
      <c r="BJ91" s="6"/>
      <c r="BK91" s="6"/>
      <c r="BL91" s="6"/>
      <c r="BM91" s="6"/>
      <c r="BN91" s="6"/>
      <c r="BO91" s="6"/>
      <c r="BQ91" s="66"/>
      <c r="BR91" s="67"/>
      <c r="BS91" s="68"/>
      <c r="BT91" s="67"/>
      <c r="BU91" s="65"/>
      <c r="BV91" s="58"/>
    </row>
    <row r="92" spans="1:74" ht="9.25" customHeight="1" thickTop="1" thickBot="1" x14ac:dyDescent="0.25">
      <c r="O92" s="20"/>
      <c r="P92" s="83" t="s">
        <v>38</v>
      </c>
      <c r="Q92" s="83"/>
      <c r="R92" s="83"/>
      <c r="S92" s="83"/>
      <c r="T92" s="83"/>
      <c r="U92" s="83"/>
      <c r="V92" s="83"/>
      <c r="W92" s="20"/>
      <c r="Y92" s="6"/>
      <c r="Z92" s="6"/>
      <c r="AA92" s="6"/>
      <c r="AB92" s="39"/>
      <c r="AC92" s="28"/>
      <c r="AD92" s="28"/>
      <c r="AF92" s="66" t="s">
        <v>657</v>
      </c>
      <c r="AG92" s="67" t="s">
        <v>2</v>
      </c>
      <c r="AH92" s="68" t="s">
        <v>20</v>
      </c>
      <c r="AI92" s="67" t="s">
        <v>4</v>
      </c>
      <c r="AJ92" s="65">
        <v>87</v>
      </c>
      <c r="AK92" s="58" t="s">
        <v>472</v>
      </c>
      <c r="BD92" s="19"/>
    </row>
    <row r="93" spans="1:74" ht="9.25" customHeight="1" thickTop="1" x14ac:dyDescent="0.2">
      <c r="O93" s="20"/>
      <c r="P93" s="83"/>
      <c r="Q93" s="83"/>
      <c r="R93" s="83"/>
      <c r="S93" s="83"/>
      <c r="T93" s="83"/>
      <c r="U93" s="83"/>
      <c r="V93" s="83"/>
      <c r="W93" s="20"/>
      <c r="Y93" s="6"/>
      <c r="Z93" s="6"/>
      <c r="AA93" s="6"/>
      <c r="AB93" s="6"/>
      <c r="AC93" s="6"/>
      <c r="AD93" s="6"/>
      <c r="AF93" s="66"/>
      <c r="AG93" s="67"/>
      <c r="AH93" s="68"/>
      <c r="AI93" s="67"/>
      <c r="AJ93" s="65"/>
      <c r="AK93" s="58"/>
      <c r="BD93" s="19"/>
    </row>
    <row r="94" spans="1:74" ht="9.25" customHeight="1" x14ac:dyDescent="0.2">
      <c r="BD94" s="19"/>
    </row>
    <row r="95" spans="1:74" ht="9.25" customHeight="1" x14ac:dyDescent="0.2">
      <c r="S95" s="19"/>
      <c r="BD95" s="19"/>
    </row>
    <row r="96" spans="1:74" ht="9.25" customHeight="1" x14ac:dyDescent="0.2">
      <c r="S96" s="19"/>
      <c r="T96" s="21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22"/>
      <c r="AG96" s="23"/>
      <c r="AH96" s="24"/>
      <c r="AI96" s="23"/>
      <c r="AJ96" s="25"/>
      <c r="AK96" s="16"/>
      <c r="AL96" s="16"/>
      <c r="AM96" s="25"/>
      <c r="AN96" s="16"/>
      <c r="AO96" s="22"/>
      <c r="AP96" s="23"/>
      <c r="AQ96" s="24"/>
      <c r="AR96" s="23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26"/>
    </row>
    <row r="97" ht="9.25" customHeight="1" x14ac:dyDescent="0.2"/>
    <row r="98" ht="9.25" customHeight="1" x14ac:dyDescent="0.2"/>
  </sheetData>
  <mergeCells count="922">
    <mergeCell ref="BU90:BU91"/>
    <mergeCell ref="BV90:BV91"/>
    <mergeCell ref="P92:V93"/>
    <mergeCell ref="AF92:AF93"/>
    <mergeCell ref="AG92:AG93"/>
    <mergeCell ref="AH92:AH93"/>
    <mergeCell ref="AI92:AI93"/>
    <mergeCell ref="AJ92:AJ93"/>
    <mergeCell ref="AK92:AK93"/>
    <mergeCell ref="AQ90:AQ91"/>
    <mergeCell ref="AR90:AR91"/>
    <mergeCell ref="BQ90:BQ91"/>
    <mergeCell ref="BR90:BR91"/>
    <mergeCell ref="BS90:BS91"/>
    <mergeCell ref="BT90:BT91"/>
    <mergeCell ref="AI90:AI91"/>
    <mergeCell ref="AJ90:AJ91"/>
    <mergeCell ref="AL90:AL91"/>
    <mergeCell ref="AM90:AM91"/>
    <mergeCell ref="AO90:AO91"/>
    <mergeCell ref="AP90:AP91"/>
    <mergeCell ref="A90:A91"/>
    <mergeCell ref="B90:B91"/>
    <mergeCell ref="D90:D91"/>
    <mergeCell ref="E90:E91"/>
    <mergeCell ref="F90:F91"/>
    <mergeCell ref="G90:G91"/>
    <mergeCell ref="BS88:BS89"/>
    <mergeCell ref="BT88:BT89"/>
    <mergeCell ref="BU88:BU89"/>
    <mergeCell ref="O89:P90"/>
    <mergeCell ref="Q89:R90"/>
    <mergeCell ref="T89:U90"/>
    <mergeCell ref="V89:W90"/>
    <mergeCell ref="AF90:AF91"/>
    <mergeCell ref="AG90:AG91"/>
    <mergeCell ref="AH90:AH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S86:BS87"/>
    <mergeCell ref="BT86:BT87"/>
    <mergeCell ref="BU86:BU87"/>
    <mergeCell ref="Q87:R88"/>
    <mergeCell ref="T87:U88"/>
    <mergeCell ref="B88:B89"/>
    <mergeCell ref="D88:D89"/>
    <mergeCell ref="E88:E89"/>
    <mergeCell ref="F88:F89"/>
    <mergeCell ref="G88: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S84:BS85"/>
    <mergeCell ref="BT84:BT85"/>
    <mergeCell ref="BU84:BU85"/>
    <mergeCell ref="Q85:R86"/>
    <mergeCell ref="T85:U86"/>
    <mergeCell ref="B86:B87"/>
    <mergeCell ref="D86:D87"/>
    <mergeCell ref="E86:E87"/>
    <mergeCell ref="F86:F87"/>
    <mergeCell ref="G86: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S82:BS83"/>
    <mergeCell ref="BT82:BT83"/>
    <mergeCell ref="BU82:BU83"/>
    <mergeCell ref="Q83:R84"/>
    <mergeCell ref="T83:U84"/>
    <mergeCell ref="B84:B85"/>
    <mergeCell ref="D84:D85"/>
    <mergeCell ref="E84:E85"/>
    <mergeCell ref="F84:F85"/>
    <mergeCell ref="G84: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O81:P88"/>
    <mergeCell ref="Q81:R82"/>
    <mergeCell ref="T81:U82"/>
    <mergeCell ref="V81:W88"/>
    <mergeCell ref="B82:B83"/>
    <mergeCell ref="D82:D83"/>
    <mergeCell ref="E82:E83"/>
    <mergeCell ref="F82:F83"/>
    <mergeCell ref="G82:G83"/>
    <mergeCell ref="AR80:AR81"/>
    <mergeCell ref="BQ80:BQ81"/>
    <mergeCell ref="BR80:BR81"/>
    <mergeCell ref="BS80:BS81"/>
    <mergeCell ref="BT80:BT81"/>
    <mergeCell ref="BU80:BU81"/>
    <mergeCell ref="AI80:AI81"/>
    <mergeCell ref="AJ80:AJ81"/>
    <mergeCell ref="AM80:AM81"/>
    <mergeCell ref="AO80:AO81"/>
    <mergeCell ref="AP80:AP81"/>
    <mergeCell ref="AQ80:AQ81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P78:AP79"/>
    <mergeCell ref="AQ78:AQ79"/>
    <mergeCell ref="AR78:AR79"/>
    <mergeCell ref="BQ78:BQ79"/>
    <mergeCell ref="BR78:BR79"/>
    <mergeCell ref="BS78:BS79"/>
    <mergeCell ref="AG78:AG79"/>
    <mergeCell ref="AH78:AH79"/>
    <mergeCell ref="AI78:AI79"/>
    <mergeCell ref="AJ78:AJ79"/>
    <mergeCell ref="AM78:AM79"/>
    <mergeCell ref="AO78:AO79"/>
    <mergeCell ref="B78:B79"/>
    <mergeCell ref="D78:D79"/>
    <mergeCell ref="E78:E79"/>
    <mergeCell ref="F78:F79"/>
    <mergeCell ref="G78:G79"/>
    <mergeCell ref="AF78:AF79"/>
    <mergeCell ref="AR76:AR77"/>
    <mergeCell ref="BQ76:BQ77"/>
    <mergeCell ref="BR76:BR77"/>
    <mergeCell ref="BS76:BS77"/>
    <mergeCell ref="BT76:BT77"/>
    <mergeCell ref="BU76:BU77"/>
    <mergeCell ref="AI76:AI77"/>
    <mergeCell ref="AJ76:AJ77"/>
    <mergeCell ref="AM76:AM77"/>
    <mergeCell ref="AO76:AO77"/>
    <mergeCell ref="AP76:AP77"/>
    <mergeCell ref="AQ76:AQ77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P74:AP75"/>
    <mergeCell ref="AQ74:AQ75"/>
    <mergeCell ref="AR74:AR75"/>
    <mergeCell ref="BQ74:BQ75"/>
    <mergeCell ref="BR74:BR75"/>
    <mergeCell ref="BS74:BS75"/>
    <mergeCell ref="AG74:AG75"/>
    <mergeCell ref="AH74:AH75"/>
    <mergeCell ref="AI74:AI75"/>
    <mergeCell ref="AJ74:AJ75"/>
    <mergeCell ref="AM74:AM75"/>
    <mergeCell ref="AO74:AO75"/>
    <mergeCell ref="B74:B75"/>
    <mergeCell ref="D74:D75"/>
    <mergeCell ref="E74:E75"/>
    <mergeCell ref="F74:F75"/>
    <mergeCell ref="G74:G75"/>
    <mergeCell ref="AF74:AF75"/>
    <mergeCell ref="AR72:AR73"/>
    <mergeCell ref="BQ72:BQ73"/>
    <mergeCell ref="BR72:BR73"/>
    <mergeCell ref="BS72:BS73"/>
    <mergeCell ref="BT72:BT73"/>
    <mergeCell ref="BU72:BU73"/>
    <mergeCell ref="AI72:AI73"/>
    <mergeCell ref="AJ72:AJ73"/>
    <mergeCell ref="AM72:AM73"/>
    <mergeCell ref="AO72:AO73"/>
    <mergeCell ref="AP72:AP73"/>
    <mergeCell ref="AQ72:AQ73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P70:AP71"/>
    <mergeCell ref="AQ70:AQ71"/>
    <mergeCell ref="AR70:AR71"/>
    <mergeCell ref="BQ70:BQ71"/>
    <mergeCell ref="BR70:BR71"/>
    <mergeCell ref="BS70:BS71"/>
    <mergeCell ref="AG70:AG71"/>
    <mergeCell ref="AH70:AH71"/>
    <mergeCell ref="AI70:AI71"/>
    <mergeCell ref="AJ70:AJ71"/>
    <mergeCell ref="AM70:AM71"/>
    <mergeCell ref="AO70:AO71"/>
    <mergeCell ref="B70:B71"/>
    <mergeCell ref="D70:D71"/>
    <mergeCell ref="E70:E71"/>
    <mergeCell ref="F70:F71"/>
    <mergeCell ref="G70:G71"/>
    <mergeCell ref="AF70:AF71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P66:AP67"/>
    <mergeCell ref="AQ66:AQ67"/>
    <mergeCell ref="AR66:AR67"/>
    <mergeCell ref="BQ66:BQ67"/>
    <mergeCell ref="BR66:BR67"/>
    <mergeCell ref="BS66:BS67"/>
    <mergeCell ref="AG66:AG67"/>
    <mergeCell ref="AH66:AH67"/>
    <mergeCell ref="AI66:AI67"/>
    <mergeCell ref="AJ66:AJ67"/>
    <mergeCell ref="AM66:AM67"/>
    <mergeCell ref="AO66:AO67"/>
    <mergeCell ref="B66:B67"/>
    <mergeCell ref="D66:D67"/>
    <mergeCell ref="E66:E67"/>
    <mergeCell ref="F66:F67"/>
    <mergeCell ref="G66:G67"/>
    <mergeCell ref="AF66:AF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T52:U53"/>
    <mergeCell ref="AF52:AF53"/>
    <mergeCell ref="AG52:AG53"/>
    <mergeCell ref="AH52:AH53"/>
    <mergeCell ref="AI52:AI53"/>
    <mergeCell ref="AJ52:AJ53"/>
    <mergeCell ref="B52:B53"/>
    <mergeCell ref="D52:D53"/>
    <mergeCell ref="E52:E53"/>
    <mergeCell ref="F52:F53"/>
    <mergeCell ref="G52:G53"/>
    <mergeCell ref="Q52:R53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T50:U51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Q50:R51"/>
    <mergeCell ref="BE48:BF49"/>
    <mergeCell ref="BQ48:BQ49"/>
    <mergeCell ref="BR48:BR49"/>
    <mergeCell ref="BS48:BS49"/>
    <mergeCell ref="BT48:BT49"/>
    <mergeCell ref="BU48:BU49"/>
    <mergeCell ref="AM48:AM49"/>
    <mergeCell ref="AO48:AO49"/>
    <mergeCell ref="AP48:AP49"/>
    <mergeCell ref="AQ48:AQ49"/>
    <mergeCell ref="AR48:AR49"/>
    <mergeCell ref="BB48:BC49"/>
    <mergeCell ref="T48:U49"/>
    <mergeCell ref="AF48:AF49"/>
    <mergeCell ref="AG48:AG49"/>
    <mergeCell ref="AH48:AH49"/>
    <mergeCell ref="AI48:AI49"/>
    <mergeCell ref="AJ48:AJ49"/>
    <mergeCell ref="O47:P50"/>
    <mergeCell ref="V47:W50"/>
    <mergeCell ref="AZ47:BA50"/>
    <mergeCell ref="BG47:BH50"/>
    <mergeCell ref="B48:B49"/>
    <mergeCell ref="D48:D49"/>
    <mergeCell ref="E48:E49"/>
    <mergeCell ref="F48:F49"/>
    <mergeCell ref="G48:G49"/>
    <mergeCell ref="Q48:R49"/>
    <mergeCell ref="BE46:BF47"/>
    <mergeCell ref="BQ46:BQ47"/>
    <mergeCell ref="BR46:BR47"/>
    <mergeCell ref="BS46:BS47"/>
    <mergeCell ref="BT46:BT47"/>
    <mergeCell ref="BU46:BU47"/>
    <mergeCell ref="AM46:AM47"/>
    <mergeCell ref="AO46:AO47"/>
    <mergeCell ref="AP46:AP47"/>
    <mergeCell ref="AQ46:AQ47"/>
    <mergeCell ref="AR46:AR47"/>
    <mergeCell ref="BB46:BC47"/>
    <mergeCell ref="T46:U47"/>
    <mergeCell ref="AF46:AF47"/>
    <mergeCell ref="AG46:AG47"/>
    <mergeCell ref="AH46:AH47"/>
    <mergeCell ref="AI46:AI47"/>
    <mergeCell ref="AJ46:AJ47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Q46:R47"/>
    <mergeCell ref="AP44:AP45"/>
    <mergeCell ref="AQ44:AQ45"/>
    <mergeCell ref="AR44:AR45"/>
    <mergeCell ref="BB44:BC45"/>
    <mergeCell ref="BE44:BF45"/>
    <mergeCell ref="BQ44:BQ45"/>
    <mergeCell ref="AG44:AG45"/>
    <mergeCell ref="AH44:AH45"/>
    <mergeCell ref="AI44:AI45"/>
    <mergeCell ref="AJ44:AJ45"/>
    <mergeCell ref="AM44:AM45"/>
    <mergeCell ref="AO44:AO45"/>
    <mergeCell ref="BT42:BT43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F34:AF35"/>
    <mergeCell ref="AM32:AM33"/>
    <mergeCell ref="AO32:AO33"/>
    <mergeCell ref="AP32:AP33"/>
    <mergeCell ref="AQ32:AQ33"/>
    <mergeCell ref="AR32:AR33"/>
    <mergeCell ref="BQ32:BQ33"/>
    <mergeCell ref="B32:B33"/>
    <mergeCell ref="D32:D33"/>
    <mergeCell ref="E32:E33"/>
    <mergeCell ref="F32:F33"/>
    <mergeCell ref="G32:G33"/>
    <mergeCell ref="AF32:AF33"/>
    <mergeCell ref="BQ30:BQ31"/>
    <mergeCell ref="BR30:BR31"/>
    <mergeCell ref="BS30:BS31"/>
    <mergeCell ref="BT30:BT31"/>
    <mergeCell ref="BU30:BU31"/>
    <mergeCell ref="R31:T41"/>
    <mergeCell ref="AG32:AG33"/>
    <mergeCell ref="AH32:AH33"/>
    <mergeCell ref="AI32:AI33"/>
    <mergeCell ref="AJ32:AJ33"/>
    <mergeCell ref="AJ30:AJ31"/>
    <mergeCell ref="AM30:AM31"/>
    <mergeCell ref="AO30:AO31"/>
    <mergeCell ref="AP30:AP31"/>
    <mergeCell ref="AQ30:AQ31"/>
    <mergeCell ref="AR30:AR31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BS20:BS21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Q18:BQ19"/>
    <mergeCell ref="BR18:BR19"/>
    <mergeCell ref="BS18:BS19"/>
    <mergeCell ref="BT18:BT19"/>
    <mergeCell ref="BU18:BU19"/>
    <mergeCell ref="B20:B21"/>
    <mergeCell ref="D20:D21"/>
    <mergeCell ref="E20:E21"/>
    <mergeCell ref="F20:F21"/>
    <mergeCell ref="G20:G21"/>
    <mergeCell ref="AJ18:AJ19"/>
    <mergeCell ref="AM18:AM19"/>
    <mergeCell ref="AO18:AO19"/>
    <mergeCell ref="AP18:AP19"/>
    <mergeCell ref="AQ18:AQ19"/>
    <mergeCell ref="AR18:AR19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Q16:AQ17"/>
    <mergeCell ref="AR16:AR17"/>
    <mergeCell ref="BQ16:BQ17"/>
    <mergeCell ref="BR16:BR17"/>
    <mergeCell ref="BS16:BS17"/>
    <mergeCell ref="BT16:BT17"/>
    <mergeCell ref="AH16:AH17"/>
    <mergeCell ref="AI16:AI17"/>
    <mergeCell ref="AJ16:AJ17"/>
    <mergeCell ref="AM16:AM17"/>
    <mergeCell ref="AO16:AO17"/>
    <mergeCell ref="AP16:AP17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O14:AO15"/>
    <mergeCell ref="AP14:AP15"/>
    <mergeCell ref="AQ14:AQ15"/>
    <mergeCell ref="AR14:AR15"/>
    <mergeCell ref="BQ14:BQ15"/>
    <mergeCell ref="BR14:BR15"/>
    <mergeCell ref="AF14:AF15"/>
    <mergeCell ref="AG14:AG15"/>
    <mergeCell ref="AH14:AH15"/>
    <mergeCell ref="AI14:AI15"/>
    <mergeCell ref="AJ14:AJ15"/>
    <mergeCell ref="AM14:AM15"/>
    <mergeCell ref="BT12:BT13"/>
    <mergeCell ref="BU12:BU13"/>
    <mergeCell ref="Q13:R30"/>
    <mergeCell ref="S13:S30"/>
    <mergeCell ref="T13:U30"/>
    <mergeCell ref="B14:B15"/>
    <mergeCell ref="D14:D15"/>
    <mergeCell ref="E14:E15"/>
    <mergeCell ref="F14:F15"/>
    <mergeCell ref="G14:G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Q8:BQ9"/>
    <mergeCell ref="BR8:BR9"/>
    <mergeCell ref="BS8:BS9"/>
    <mergeCell ref="BT8:BT9"/>
    <mergeCell ref="BU8:BU9"/>
    <mergeCell ref="B10:B11"/>
    <mergeCell ref="D10:D11"/>
    <mergeCell ref="E10:E11"/>
    <mergeCell ref="F10:F11"/>
    <mergeCell ref="G10:G11"/>
    <mergeCell ref="AJ8:AJ9"/>
    <mergeCell ref="AM8:AM9"/>
    <mergeCell ref="AO8:AO9"/>
    <mergeCell ref="AP8:AP9"/>
    <mergeCell ref="AQ8:AQ9"/>
    <mergeCell ref="AR8:AR9"/>
    <mergeCell ref="BU6:BU7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Q6:AQ7"/>
    <mergeCell ref="AR6:AR7"/>
    <mergeCell ref="BQ6:BQ7"/>
    <mergeCell ref="BR6:BR7"/>
    <mergeCell ref="BS6:BS7"/>
    <mergeCell ref="BT6:BT7"/>
    <mergeCell ref="AJ6:AJ7"/>
    <mergeCell ref="AK6:AK7"/>
    <mergeCell ref="AL6:AL7"/>
    <mergeCell ref="AM6:AM7"/>
    <mergeCell ref="AO6:AO7"/>
    <mergeCell ref="AP6:AP7"/>
    <mergeCell ref="G6:G7"/>
    <mergeCell ref="R6:T12"/>
    <mergeCell ref="AF6:AF7"/>
    <mergeCell ref="AG6:AG7"/>
    <mergeCell ref="AH6:AH7"/>
    <mergeCell ref="AI6:AI7"/>
    <mergeCell ref="AI8:AI9"/>
    <mergeCell ref="AF10:AF11"/>
    <mergeCell ref="AG10:AG11"/>
    <mergeCell ref="AH10:AH11"/>
    <mergeCell ref="D1:BR1"/>
    <mergeCell ref="AE3:AQ3"/>
    <mergeCell ref="BM3:BU3"/>
    <mergeCell ref="V4:AZ5"/>
    <mergeCell ref="BM4:BU4"/>
    <mergeCell ref="A6:A7"/>
    <mergeCell ref="B6:B7"/>
    <mergeCell ref="D6:D7"/>
    <mergeCell ref="E6:E7"/>
    <mergeCell ref="F6:F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69AA-6899-49DD-92CA-4C5FE0A9AC6B}">
  <sheetPr codeName="Sheet23">
    <pageSetUpPr fitToPage="1"/>
  </sheetPr>
  <dimension ref="A1:BV94"/>
  <sheetViews>
    <sheetView view="pageBreakPreview" topLeftCell="A16" zoomScale="80" zoomScaleNormal="100" zoomScaleSheetLayoutView="80" workbookViewId="0">
      <selection activeCell="AR92" sqref="AR92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5" customWidth="1"/>
    <col min="5" max="5" width="1.81640625" style="4" customWidth="1"/>
    <col min="6" max="6" width="6.81640625" style="3" customWidth="1"/>
    <col min="7" max="7" width="1.81640625" style="4" customWidth="1"/>
    <col min="8" max="30" width="2.81640625" style="2" customWidth="1"/>
    <col min="31" max="31" width="0" style="2" hidden="1" customWidth="1"/>
    <col min="32" max="32" width="9.36328125" style="5" customWidth="1"/>
    <col min="33" max="33" width="1.81640625" style="4" customWidth="1"/>
    <col min="34" max="34" width="6.81640625" style="3" customWidth="1"/>
    <col min="35" max="35" width="1.81640625" style="4" customWidth="1"/>
    <col min="36" max="36" width="4.36328125" style="1" customWidth="1"/>
    <col min="37" max="38" width="2.81640625" style="2" customWidth="1"/>
    <col min="39" max="39" width="4.36328125" style="1" customWidth="1"/>
    <col min="40" max="40" width="0" style="2" hidden="1" customWidth="1"/>
    <col min="41" max="41" width="9.36328125" style="5" customWidth="1"/>
    <col min="42" max="42" width="1.81640625" style="4" customWidth="1"/>
    <col min="43" max="43" width="6.81640625" style="3" customWidth="1"/>
    <col min="44" max="44" width="1.81640625" style="4" customWidth="1"/>
    <col min="45" max="67" width="2.81640625" style="2" customWidth="1"/>
    <col min="68" max="68" width="0" style="2" hidden="1" customWidth="1"/>
    <col min="69" max="69" width="9.36328125" style="5" customWidth="1"/>
    <col min="70" max="70" width="1.81640625" style="4" customWidth="1"/>
    <col min="71" max="71" width="6.81640625" style="3" customWidth="1"/>
    <col min="72" max="72" width="1.81640625" style="4" customWidth="1"/>
    <col min="73" max="73" width="4.36328125" style="1" customWidth="1"/>
    <col min="74" max="74" width="2.81640625" style="2" customWidth="1"/>
    <col min="75" max="16384" width="9" style="2"/>
  </cols>
  <sheetData>
    <row r="1" spans="1:74" ht="30" customHeight="1" x14ac:dyDescent="0.2">
      <c r="D1" s="59" t="s">
        <v>344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</row>
    <row r="3" spans="1:74" ht="25" customHeight="1" x14ac:dyDescent="0.2">
      <c r="AE3" s="63" t="s">
        <v>345</v>
      </c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BM3" s="64" t="s">
        <v>40</v>
      </c>
      <c r="BN3" s="60"/>
      <c r="BO3" s="60"/>
      <c r="BP3" s="60"/>
      <c r="BQ3" s="60"/>
      <c r="BR3" s="60"/>
      <c r="BS3" s="60"/>
      <c r="BT3" s="60"/>
      <c r="BU3" s="60"/>
    </row>
    <row r="4" spans="1:74" x14ac:dyDescent="0.2">
      <c r="X4" s="57" t="s">
        <v>473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BM4" s="64" t="s">
        <v>1</v>
      </c>
      <c r="BN4" s="60"/>
      <c r="BO4" s="60"/>
      <c r="BP4" s="60"/>
      <c r="BQ4" s="60"/>
      <c r="BR4" s="60"/>
      <c r="BS4" s="60"/>
      <c r="BT4" s="60"/>
      <c r="BU4" s="60"/>
    </row>
    <row r="5" spans="1:74" x14ac:dyDescent="0.2"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4" ht="9.65" customHeight="1" thickBot="1" x14ac:dyDescent="0.25">
      <c r="A6" s="58" t="s">
        <v>471</v>
      </c>
      <c r="B6" s="65">
        <v>1</v>
      </c>
      <c r="D6" s="66" t="s">
        <v>346</v>
      </c>
      <c r="E6" s="67" t="s">
        <v>2</v>
      </c>
      <c r="F6" s="68" t="s">
        <v>20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347</v>
      </c>
      <c r="AG6" s="67" t="s">
        <v>2</v>
      </c>
      <c r="AH6" s="68" t="s">
        <v>3</v>
      </c>
      <c r="AI6" s="67" t="s">
        <v>4</v>
      </c>
      <c r="AJ6" s="65">
        <v>42</v>
      </c>
      <c r="AK6" s="58" t="s">
        <v>471</v>
      </c>
      <c r="AM6" s="65">
        <v>84</v>
      </c>
      <c r="AO6" s="66" t="s">
        <v>348</v>
      </c>
      <c r="AP6" s="67" t="s">
        <v>2</v>
      </c>
      <c r="AQ6" s="68" t="s">
        <v>3</v>
      </c>
      <c r="AR6" s="67" t="s">
        <v>4</v>
      </c>
      <c r="AS6" s="28"/>
      <c r="AT6" s="28"/>
      <c r="AU6" s="6"/>
      <c r="AV6" s="6"/>
      <c r="AW6" s="6"/>
      <c r="AX6" s="6"/>
      <c r="BJ6" s="6"/>
      <c r="BK6" s="6"/>
      <c r="BL6" s="6"/>
      <c r="BM6" s="6"/>
      <c r="BN6" s="28"/>
      <c r="BO6" s="28"/>
      <c r="BQ6" s="66" t="s">
        <v>349</v>
      </c>
      <c r="BR6" s="67" t="s">
        <v>2</v>
      </c>
      <c r="BS6" s="68" t="s">
        <v>9</v>
      </c>
      <c r="BT6" s="67" t="s">
        <v>4</v>
      </c>
      <c r="BU6" s="65">
        <v>126</v>
      </c>
      <c r="BV6" s="58" t="s">
        <v>472</v>
      </c>
    </row>
    <row r="7" spans="1:74" ht="9.65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  <c r="AM7" s="65"/>
      <c r="AO7" s="66"/>
      <c r="AP7" s="67"/>
      <c r="AQ7" s="68"/>
      <c r="AR7" s="67"/>
      <c r="AS7" s="6"/>
      <c r="AT7" s="6"/>
      <c r="AU7" s="34"/>
      <c r="AV7" s="6"/>
      <c r="AW7" s="6"/>
      <c r="AX7" s="6"/>
      <c r="BJ7" s="6"/>
      <c r="BK7" s="6"/>
      <c r="BL7" s="6"/>
      <c r="BM7" s="33"/>
      <c r="BN7" s="6"/>
      <c r="BO7" s="6"/>
      <c r="BQ7" s="66"/>
      <c r="BR7" s="67"/>
      <c r="BS7" s="68"/>
      <c r="BT7" s="67"/>
      <c r="BU7" s="65"/>
      <c r="BV7" s="58"/>
    </row>
    <row r="8" spans="1:74" ht="9.65" customHeight="1" thickTop="1" thickBot="1" x14ac:dyDescent="0.25">
      <c r="B8" s="65">
        <v>2</v>
      </c>
      <c r="D8" s="66" t="s">
        <v>350</v>
      </c>
      <c r="E8" s="67" t="s">
        <v>2</v>
      </c>
      <c r="F8" s="68" t="s">
        <v>17</v>
      </c>
      <c r="G8" s="67" t="s">
        <v>4</v>
      </c>
      <c r="H8" s="6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92</v>
      </c>
      <c r="AG8" s="67" t="s">
        <v>2</v>
      </c>
      <c r="AH8" s="68" t="s">
        <v>7</v>
      </c>
      <c r="AI8" s="67" t="s">
        <v>4</v>
      </c>
      <c r="AJ8" s="65">
        <v>43</v>
      </c>
      <c r="AM8" s="65">
        <v>85</v>
      </c>
      <c r="AO8" s="66" t="s">
        <v>351</v>
      </c>
      <c r="AP8" s="67" t="s">
        <v>2</v>
      </c>
      <c r="AQ8" s="68" t="s">
        <v>24</v>
      </c>
      <c r="AR8" s="67" t="s">
        <v>4</v>
      </c>
      <c r="AS8" s="6"/>
      <c r="AT8" s="11"/>
      <c r="AU8" s="12"/>
      <c r="AV8" s="42"/>
      <c r="AW8" s="6"/>
      <c r="AX8" s="6"/>
      <c r="BJ8" s="6"/>
      <c r="BK8" s="6"/>
      <c r="BL8" s="39"/>
      <c r="BM8" s="11"/>
      <c r="BN8" s="12"/>
      <c r="BO8" s="28"/>
      <c r="BQ8" s="66" t="s">
        <v>244</v>
      </c>
      <c r="BR8" s="67" t="s">
        <v>2</v>
      </c>
      <c r="BS8" s="68" t="s">
        <v>12</v>
      </c>
      <c r="BT8" s="67" t="s">
        <v>4</v>
      </c>
      <c r="BU8" s="65">
        <v>127</v>
      </c>
    </row>
    <row r="9" spans="1:74" ht="9.65" customHeight="1" thickTop="1" thickBot="1" x14ac:dyDescent="0.25">
      <c r="B9" s="65"/>
      <c r="D9" s="66"/>
      <c r="E9" s="67"/>
      <c r="F9" s="68"/>
      <c r="G9" s="67"/>
      <c r="H9" s="9"/>
      <c r="I9" s="13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  <c r="AM9" s="65"/>
      <c r="AO9" s="66"/>
      <c r="AP9" s="67"/>
      <c r="AQ9" s="68"/>
      <c r="AR9" s="67"/>
      <c r="AS9" s="9"/>
      <c r="AT9" s="13"/>
      <c r="AU9" s="6"/>
      <c r="AV9" s="42"/>
      <c r="AW9" s="6"/>
      <c r="AX9" s="6"/>
      <c r="BJ9" s="6"/>
      <c r="BK9" s="6"/>
      <c r="BL9" s="39"/>
      <c r="BM9" s="6"/>
      <c r="BN9" s="32"/>
      <c r="BO9" s="6"/>
      <c r="BQ9" s="66"/>
      <c r="BR9" s="67"/>
      <c r="BS9" s="68"/>
      <c r="BT9" s="67"/>
      <c r="BU9" s="65"/>
    </row>
    <row r="10" spans="1:74" ht="9.65" customHeight="1" thickTop="1" thickBot="1" x14ac:dyDescent="0.25">
      <c r="B10" s="65">
        <v>3</v>
      </c>
      <c r="D10" s="66" t="s">
        <v>352</v>
      </c>
      <c r="E10" s="67" t="s">
        <v>2</v>
      </c>
      <c r="F10" s="68" t="s">
        <v>10</v>
      </c>
      <c r="G10" s="67" t="s">
        <v>4</v>
      </c>
      <c r="H10" s="28"/>
      <c r="I10" s="29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3"/>
      <c r="AB10" s="6"/>
      <c r="AC10" s="31"/>
      <c r="AD10" s="28"/>
      <c r="AF10" s="66" t="s">
        <v>353</v>
      </c>
      <c r="AG10" s="67" t="s">
        <v>2</v>
      </c>
      <c r="AH10" s="68" t="s">
        <v>15</v>
      </c>
      <c r="AI10" s="67" t="s">
        <v>4</v>
      </c>
      <c r="AJ10" s="65">
        <v>44</v>
      </c>
      <c r="AM10" s="65">
        <v>86</v>
      </c>
      <c r="AO10" s="66" t="s">
        <v>183</v>
      </c>
      <c r="AP10" s="67" t="s">
        <v>2</v>
      </c>
      <c r="AQ10" s="68" t="s">
        <v>5</v>
      </c>
      <c r="AR10" s="67" t="s">
        <v>4</v>
      </c>
      <c r="AS10" s="28"/>
      <c r="AT10" s="29"/>
      <c r="AU10" s="6"/>
      <c r="AV10" s="34"/>
      <c r="AW10" s="6"/>
      <c r="AX10" s="6"/>
      <c r="BJ10" s="6"/>
      <c r="BK10" s="6"/>
      <c r="BL10" s="33"/>
      <c r="BM10" s="6"/>
      <c r="BN10" s="11"/>
      <c r="BO10" s="14"/>
      <c r="BQ10" s="66" t="s">
        <v>67</v>
      </c>
      <c r="BR10" s="67" t="s">
        <v>2</v>
      </c>
      <c r="BS10" s="68" t="s">
        <v>11</v>
      </c>
      <c r="BT10" s="67" t="s">
        <v>4</v>
      </c>
      <c r="BU10" s="65">
        <v>128</v>
      </c>
    </row>
    <row r="11" spans="1:74" ht="9.65" customHeight="1" thickTop="1" x14ac:dyDescent="0.2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7"/>
      <c r="R11" s="77"/>
      <c r="S11" s="77"/>
      <c r="T11" s="77"/>
      <c r="U11" s="7"/>
      <c r="Y11" s="6"/>
      <c r="Z11" s="39"/>
      <c r="AA11" s="11"/>
      <c r="AB11" s="12"/>
      <c r="AC11" s="6"/>
      <c r="AD11" s="6"/>
      <c r="AF11" s="66"/>
      <c r="AG11" s="67"/>
      <c r="AH11" s="68"/>
      <c r="AI11" s="67"/>
      <c r="AJ11" s="65"/>
      <c r="AM11" s="65"/>
      <c r="AO11" s="66"/>
      <c r="AP11" s="67"/>
      <c r="AQ11" s="68"/>
      <c r="AR11" s="67"/>
      <c r="AS11" s="6"/>
      <c r="AT11" s="6"/>
      <c r="AU11" s="11"/>
      <c r="AV11" s="12"/>
      <c r="AW11" s="42"/>
      <c r="AX11" s="6"/>
      <c r="BJ11" s="6"/>
      <c r="BK11" s="39"/>
      <c r="BL11" s="11"/>
      <c r="BM11" s="12"/>
      <c r="BN11" s="6"/>
      <c r="BO11" s="9"/>
      <c r="BQ11" s="66"/>
      <c r="BR11" s="67"/>
      <c r="BS11" s="68"/>
      <c r="BT11" s="67"/>
      <c r="BU11" s="65"/>
    </row>
    <row r="12" spans="1:74" ht="9.65" customHeight="1" thickBot="1" x14ac:dyDescent="0.25">
      <c r="B12" s="65">
        <v>4</v>
      </c>
      <c r="D12" s="66" t="s">
        <v>168</v>
      </c>
      <c r="E12" s="67" t="s">
        <v>2</v>
      </c>
      <c r="F12" s="68" t="s">
        <v>22</v>
      </c>
      <c r="G12" s="67" t="s">
        <v>4</v>
      </c>
      <c r="H12" s="6"/>
      <c r="I12" s="6"/>
      <c r="J12" s="11"/>
      <c r="K12" s="12"/>
      <c r="L12" s="42"/>
      <c r="M12" s="6"/>
      <c r="Q12" s="7"/>
      <c r="R12" s="77"/>
      <c r="S12" s="77"/>
      <c r="T12" s="77"/>
      <c r="U12" s="7"/>
      <c r="Y12" s="6"/>
      <c r="Z12" s="39"/>
      <c r="AA12" s="11"/>
      <c r="AB12" s="12"/>
      <c r="AC12" s="28"/>
      <c r="AD12" s="28"/>
      <c r="AF12" s="66" t="s">
        <v>49</v>
      </c>
      <c r="AG12" s="67" t="s">
        <v>2</v>
      </c>
      <c r="AH12" s="68" t="s">
        <v>18</v>
      </c>
      <c r="AI12" s="67" t="s">
        <v>4</v>
      </c>
      <c r="AJ12" s="65">
        <v>45</v>
      </c>
      <c r="AM12" s="65">
        <v>87</v>
      </c>
      <c r="AO12" s="66" t="s">
        <v>354</v>
      </c>
      <c r="AP12" s="67" t="s">
        <v>2</v>
      </c>
      <c r="AQ12" s="68" t="s">
        <v>7</v>
      </c>
      <c r="AR12" s="67" t="s">
        <v>4</v>
      </c>
      <c r="AS12" s="28"/>
      <c r="AT12" s="28"/>
      <c r="AU12" s="11"/>
      <c r="AV12" s="12"/>
      <c r="AW12" s="42"/>
      <c r="AX12" s="6"/>
      <c r="BJ12" s="6"/>
      <c r="BK12" s="39"/>
      <c r="BL12" s="11"/>
      <c r="BM12" s="12"/>
      <c r="BN12" s="8"/>
      <c r="BO12" s="8"/>
      <c r="BQ12" s="66" t="s">
        <v>355</v>
      </c>
      <c r="BR12" s="67" t="s">
        <v>2</v>
      </c>
      <c r="BS12" s="68" t="s">
        <v>30</v>
      </c>
      <c r="BT12" s="67" t="s">
        <v>4</v>
      </c>
      <c r="BU12" s="65">
        <v>129</v>
      </c>
    </row>
    <row r="13" spans="1:74" ht="9.65" customHeight="1" thickTop="1" thickBot="1" x14ac:dyDescent="0.25">
      <c r="B13" s="65"/>
      <c r="D13" s="66"/>
      <c r="E13" s="67"/>
      <c r="F13" s="68"/>
      <c r="G13" s="67"/>
      <c r="H13" s="9"/>
      <c r="I13" s="9"/>
      <c r="J13" s="13"/>
      <c r="K13" s="6"/>
      <c r="L13" s="42"/>
      <c r="M13" s="6"/>
      <c r="Q13" s="15"/>
      <c r="R13" s="81" t="s">
        <v>475</v>
      </c>
      <c r="S13" s="82"/>
      <c r="T13" s="82"/>
      <c r="U13" s="15"/>
      <c r="Y13" s="6"/>
      <c r="Z13" s="39"/>
      <c r="AA13" s="6"/>
      <c r="AB13" s="32"/>
      <c r="AC13" s="6"/>
      <c r="AD13" s="6"/>
      <c r="AF13" s="66"/>
      <c r="AG13" s="67"/>
      <c r="AH13" s="68"/>
      <c r="AI13" s="67"/>
      <c r="AJ13" s="65"/>
      <c r="AM13" s="65"/>
      <c r="AO13" s="66"/>
      <c r="AP13" s="67"/>
      <c r="AQ13" s="68"/>
      <c r="AR13" s="67"/>
      <c r="AS13" s="6"/>
      <c r="AT13" s="6"/>
      <c r="AU13" s="30"/>
      <c r="AV13" s="6"/>
      <c r="AW13" s="42"/>
      <c r="AX13" s="6"/>
      <c r="BJ13" s="6"/>
      <c r="BK13" s="39"/>
      <c r="BL13" s="6"/>
      <c r="BM13" s="13"/>
      <c r="BN13" s="9"/>
      <c r="BO13" s="9"/>
      <c r="BQ13" s="66"/>
      <c r="BR13" s="67"/>
      <c r="BS13" s="68"/>
      <c r="BT13" s="67"/>
      <c r="BU13" s="65"/>
    </row>
    <row r="14" spans="1:74" ht="9.65" customHeight="1" thickTop="1" thickBot="1" x14ac:dyDescent="0.25">
      <c r="B14" s="65">
        <v>5</v>
      </c>
      <c r="D14" s="66" t="s">
        <v>356</v>
      </c>
      <c r="E14" s="67" t="s">
        <v>2</v>
      </c>
      <c r="F14" s="68" t="s">
        <v>15</v>
      </c>
      <c r="G14" s="67" t="s">
        <v>4</v>
      </c>
      <c r="H14" s="28"/>
      <c r="I14" s="28"/>
      <c r="J14" s="29"/>
      <c r="K14" s="6"/>
      <c r="L14" s="42"/>
      <c r="M14" s="6"/>
      <c r="Q14" s="15"/>
      <c r="R14" s="82"/>
      <c r="S14" s="82"/>
      <c r="T14" s="82"/>
      <c r="U14" s="15"/>
      <c r="Y14" s="6"/>
      <c r="Z14" s="39"/>
      <c r="AA14" s="6"/>
      <c r="AB14" s="11"/>
      <c r="AC14" s="14"/>
      <c r="AD14" s="8"/>
      <c r="AF14" s="66" t="s">
        <v>357</v>
      </c>
      <c r="AG14" s="67" t="s">
        <v>2</v>
      </c>
      <c r="AH14" s="68" t="s">
        <v>27</v>
      </c>
      <c r="AI14" s="67" t="s">
        <v>4</v>
      </c>
      <c r="AJ14" s="65">
        <v>46</v>
      </c>
      <c r="AM14" s="65">
        <v>88</v>
      </c>
      <c r="AO14" s="66" t="s">
        <v>357</v>
      </c>
      <c r="AP14" s="67" t="s">
        <v>2</v>
      </c>
      <c r="AQ14" s="68" t="s">
        <v>9</v>
      </c>
      <c r="AR14" s="67" t="s">
        <v>4</v>
      </c>
      <c r="AS14" s="8"/>
      <c r="AT14" s="10"/>
      <c r="AU14" s="6"/>
      <c r="AV14" s="6"/>
      <c r="AW14" s="42"/>
      <c r="AX14" s="6"/>
      <c r="BJ14" s="6"/>
      <c r="BK14" s="39"/>
      <c r="BL14" s="6"/>
      <c r="BM14" s="31"/>
      <c r="BN14" s="28"/>
      <c r="BO14" s="28"/>
      <c r="BQ14" s="66" t="s">
        <v>358</v>
      </c>
      <c r="BR14" s="67" t="s">
        <v>2</v>
      </c>
      <c r="BS14" s="68" t="s">
        <v>5</v>
      </c>
      <c r="BT14" s="67" t="s">
        <v>4</v>
      </c>
      <c r="BU14" s="65">
        <v>130</v>
      </c>
    </row>
    <row r="15" spans="1:74" ht="9.65" customHeight="1" thickTop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15"/>
      <c r="R15" s="82"/>
      <c r="S15" s="82"/>
      <c r="T15" s="82"/>
      <c r="U15" s="15"/>
      <c r="Y15" s="6"/>
      <c r="Z15" s="33"/>
      <c r="AA15" s="6"/>
      <c r="AB15" s="6"/>
      <c r="AC15" s="9"/>
      <c r="AD15" s="9"/>
      <c r="AF15" s="66"/>
      <c r="AG15" s="67"/>
      <c r="AH15" s="68"/>
      <c r="AI15" s="67"/>
      <c r="AJ15" s="65"/>
      <c r="AM15" s="65"/>
      <c r="AO15" s="66"/>
      <c r="AP15" s="67"/>
      <c r="AQ15" s="68"/>
      <c r="AR15" s="67"/>
      <c r="AS15" s="6"/>
      <c r="AT15" s="6"/>
      <c r="AU15" s="6"/>
      <c r="AV15" s="6"/>
      <c r="AW15" s="34"/>
      <c r="AX15" s="6"/>
      <c r="BJ15" s="6"/>
      <c r="BK15" s="33"/>
      <c r="BL15" s="6"/>
      <c r="BM15" s="6"/>
      <c r="BN15" s="6"/>
      <c r="BO15" s="6"/>
      <c r="BQ15" s="66"/>
      <c r="BR15" s="67"/>
      <c r="BS15" s="68"/>
      <c r="BT15" s="67"/>
      <c r="BU15" s="65"/>
    </row>
    <row r="16" spans="1:74" ht="9.65" customHeight="1" thickTop="1" thickBot="1" x14ac:dyDescent="0.25">
      <c r="B16" s="65">
        <v>6</v>
      </c>
      <c r="D16" s="66" t="s">
        <v>359</v>
      </c>
      <c r="E16" s="67" t="s">
        <v>2</v>
      </c>
      <c r="F16" s="68" t="s">
        <v>7</v>
      </c>
      <c r="G16" s="67" t="s">
        <v>4</v>
      </c>
      <c r="H16" s="28"/>
      <c r="I16" s="28"/>
      <c r="J16" s="6"/>
      <c r="K16" s="11"/>
      <c r="L16" s="12"/>
      <c r="M16" s="42"/>
      <c r="Q16" s="15"/>
      <c r="R16" s="82"/>
      <c r="S16" s="82"/>
      <c r="T16" s="82"/>
      <c r="U16" s="15"/>
      <c r="Y16" s="39"/>
      <c r="Z16" s="11"/>
      <c r="AA16" s="12"/>
      <c r="AB16" s="6"/>
      <c r="AC16" s="28"/>
      <c r="AD16" s="28"/>
      <c r="AF16" s="66" t="s">
        <v>185</v>
      </c>
      <c r="AG16" s="67" t="s">
        <v>2</v>
      </c>
      <c r="AH16" s="68" t="s">
        <v>14</v>
      </c>
      <c r="AI16" s="67" t="s">
        <v>4</v>
      </c>
      <c r="AJ16" s="65">
        <v>47</v>
      </c>
      <c r="AM16" s="65">
        <v>89</v>
      </c>
      <c r="AO16" s="66" t="s">
        <v>293</v>
      </c>
      <c r="AP16" s="67" t="s">
        <v>2</v>
      </c>
      <c r="AQ16" s="68" t="s">
        <v>10</v>
      </c>
      <c r="AR16" s="67" t="s">
        <v>4</v>
      </c>
      <c r="AS16" s="28"/>
      <c r="AT16" s="28"/>
      <c r="AU16" s="6"/>
      <c r="AV16" s="11"/>
      <c r="AW16" s="12"/>
      <c r="AX16" s="42"/>
      <c r="BJ16" s="6"/>
      <c r="BK16" s="13"/>
      <c r="BL16" s="12"/>
      <c r="BM16" s="6"/>
      <c r="BN16" s="28"/>
      <c r="BO16" s="28"/>
      <c r="BQ16" s="66" t="s">
        <v>360</v>
      </c>
      <c r="BR16" s="67" t="s">
        <v>2</v>
      </c>
      <c r="BS16" s="68" t="s">
        <v>18</v>
      </c>
      <c r="BT16" s="67" t="s">
        <v>4</v>
      </c>
      <c r="BU16" s="65">
        <v>131</v>
      </c>
    </row>
    <row r="17" spans="2:73" ht="9.65" customHeight="1" thickTop="1" thickBot="1" x14ac:dyDescent="0.25">
      <c r="B17" s="65"/>
      <c r="D17" s="66"/>
      <c r="E17" s="67"/>
      <c r="F17" s="68"/>
      <c r="G17" s="67"/>
      <c r="H17" s="6"/>
      <c r="I17" s="6"/>
      <c r="J17" s="34"/>
      <c r="K17" s="11"/>
      <c r="L17" s="12"/>
      <c r="M17" s="42"/>
      <c r="Q17" s="15"/>
      <c r="R17" s="82"/>
      <c r="S17" s="82"/>
      <c r="T17" s="82"/>
      <c r="U17" s="15"/>
      <c r="Y17" s="39"/>
      <c r="Z17" s="11"/>
      <c r="AA17" s="12"/>
      <c r="AB17" s="33"/>
      <c r="AC17" s="6"/>
      <c r="AD17" s="6"/>
      <c r="AF17" s="66"/>
      <c r="AG17" s="67"/>
      <c r="AH17" s="68"/>
      <c r="AI17" s="67"/>
      <c r="AJ17" s="65"/>
      <c r="AM17" s="65"/>
      <c r="AO17" s="66"/>
      <c r="AP17" s="67"/>
      <c r="AQ17" s="68"/>
      <c r="AR17" s="67"/>
      <c r="AS17" s="6"/>
      <c r="AT17" s="6"/>
      <c r="AU17" s="34"/>
      <c r="AV17" s="11"/>
      <c r="AW17" s="12"/>
      <c r="AX17" s="42"/>
      <c r="BJ17" s="6"/>
      <c r="BK17" s="13"/>
      <c r="BL17" s="12"/>
      <c r="BM17" s="33"/>
      <c r="BN17" s="6"/>
      <c r="BO17" s="6"/>
      <c r="BQ17" s="66"/>
      <c r="BR17" s="67"/>
      <c r="BS17" s="68"/>
      <c r="BT17" s="67"/>
      <c r="BU17" s="65"/>
    </row>
    <row r="18" spans="2:73" ht="9.65" customHeight="1" thickTop="1" x14ac:dyDescent="0.2">
      <c r="B18" s="65">
        <v>7</v>
      </c>
      <c r="D18" s="66" t="s">
        <v>361</v>
      </c>
      <c r="E18" s="67" t="s">
        <v>2</v>
      </c>
      <c r="F18" s="68" t="s">
        <v>23</v>
      </c>
      <c r="G18" s="67" t="s">
        <v>4</v>
      </c>
      <c r="H18" s="6"/>
      <c r="I18" s="11"/>
      <c r="J18" s="13"/>
      <c r="K18" s="13"/>
      <c r="L18" s="12"/>
      <c r="M18" s="42"/>
      <c r="Q18" s="15"/>
      <c r="R18" s="82"/>
      <c r="S18" s="82"/>
      <c r="T18" s="82"/>
      <c r="U18" s="15"/>
      <c r="Y18" s="39"/>
      <c r="Z18" s="11"/>
      <c r="AA18" s="13"/>
      <c r="AB18" s="13"/>
      <c r="AC18" s="12"/>
      <c r="AD18" s="8"/>
      <c r="AF18" s="66" t="s">
        <v>362</v>
      </c>
      <c r="AG18" s="67" t="s">
        <v>2</v>
      </c>
      <c r="AH18" s="68" t="s">
        <v>10</v>
      </c>
      <c r="AI18" s="67" t="s">
        <v>4</v>
      </c>
      <c r="AJ18" s="65">
        <v>48</v>
      </c>
      <c r="AM18" s="65">
        <v>90</v>
      </c>
      <c r="AO18" s="66" t="s">
        <v>116</v>
      </c>
      <c r="AP18" s="67" t="s">
        <v>2</v>
      </c>
      <c r="AQ18" s="68" t="s">
        <v>11</v>
      </c>
      <c r="AR18" s="67" t="s">
        <v>4</v>
      </c>
      <c r="AS18" s="6"/>
      <c r="AT18" s="11"/>
      <c r="AU18" s="12"/>
      <c r="AV18" s="35"/>
      <c r="AW18" s="6"/>
      <c r="AX18" s="42"/>
      <c r="BJ18" s="6"/>
      <c r="BK18" s="12"/>
      <c r="BL18" s="40"/>
      <c r="BM18" s="11"/>
      <c r="BN18" s="14"/>
      <c r="BO18" s="8"/>
      <c r="BQ18" s="66" t="s">
        <v>265</v>
      </c>
      <c r="BR18" s="67" t="s">
        <v>2</v>
      </c>
      <c r="BS18" s="68" t="s">
        <v>363</v>
      </c>
      <c r="BT18" s="67" t="s">
        <v>4</v>
      </c>
      <c r="BU18" s="65">
        <v>132</v>
      </c>
    </row>
    <row r="19" spans="2:73" ht="9.65" customHeight="1" thickBot="1" x14ac:dyDescent="0.25">
      <c r="B19" s="65"/>
      <c r="D19" s="66"/>
      <c r="E19" s="67"/>
      <c r="F19" s="68"/>
      <c r="G19" s="67"/>
      <c r="H19" s="9"/>
      <c r="I19" s="13"/>
      <c r="J19" s="11"/>
      <c r="K19" s="13"/>
      <c r="L19" s="12"/>
      <c r="M19" s="42"/>
      <c r="Q19" s="15"/>
      <c r="R19" s="82"/>
      <c r="S19" s="82"/>
      <c r="T19" s="82"/>
      <c r="U19" s="15"/>
      <c r="Y19" s="39"/>
      <c r="Z19" s="11"/>
      <c r="AA19" s="13"/>
      <c r="AB19" s="12"/>
      <c r="AC19" s="13"/>
      <c r="AD19" s="9"/>
      <c r="AF19" s="66"/>
      <c r="AG19" s="67"/>
      <c r="AH19" s="68"/>
      <c r="AI19" s="67"/>
      <c r="AJ19" s="65"/>
      <c r="AM19" s="65"/>
      <c r="AO19" s="66"/>
      <c r="AP19" s="67"/>
      <c r="AQ19" s="68"/>
      <c r="AR19" s="67"/>
      <c r="AS19" s="9"/>
      <c r="AT19" s="13"/>
      <c r="AU19" s="6"/>
      <c r="AV19" s="35"/>
      <c r="AW19" s="6"/>
      <c r="AX19" s="42"/>
      <c r="BJ19" s="6"/>
      <c r="BK19" s="12"/>
      <c r="BL19" s="40"/>
      <c r="BM19" s="6"/>
      <c r="BN19" s="9"/>
      <c r="BO19" s="9"/>
      <c r="BQ19" s="66"/>
      <c r="BR19" s="67"/>
      <c r="BS19" s="68"/>
      <c r="BT19" s="67"/>
      <c r="BU19" s="65"/>
    </row>
    <row r="20" spans="2:73" ht="9.65" customHeight="1" thickTop="1" thickBot="1" x14ac:dyDescent="0.25">
      <c r="B20" s="65">
        <v>8</v>
      </c>
      <c r="D20" s="66" t="s">
        <v>364</v>
      </c>
      <c r="E20" s="67" t="s">
        <v>2</v>
      </c>
      <c r="F20" s="68" t="s">
        <v>8</v>
      </c>
      <c r="G20" s="67" t="s">
        <v>4</v>
      </c>
      <c r="H20" s="28"/>
      <c r="I20" s="29"/>
      <c r="J20" s="11"/>
      <c r="K20" s="13"/>
      <c r="L20" s="12"/>
      <c r="M20" s="42"/>
      <c r="Q20" s="15"/>
      <c r="R20" s="82"/>
      <c r="S20" s="82"/>
      <c r="T20" s="82"/>
      <c r="U20" s="15"/>
      <c r="Y20" s="39"/>
      <c r="Z20" s="11"/>
      <c r="AA20" s="13"/>
      <c r="AB20" s="12"/>
      <c r="AC20" s="31"/>
      <c r="AD20" s="28"/>
      <c r="AF20" s="66" t="s">
        <v>365</v>
      </c>
      <c r="AG20" s="67" t="s">
        <v>2</v>
      </c>
      <c r="AH20" s="68" t="s">
        <v>7</v>
      </c>
      <c r="AI20" s="67" t="s">
        <v>4</v>
      </c>
      <c r="AJ20" s="65">
        <v>49</v>
      </c>
      <c r="AM20" s="65">
        <v>91</v>
      </c>
      <c r="AO20" s="66" t="s">
        <v>307</v>
      </c>
      <c r="AP20" s="67" t="s">
        <v>2</v>
      </c>
      <c r="AQ20" s="68" t="s">
        <v>23</v>
      </c>
      <c r="AR20" s="67" t="s">
        <v>4</v>
      </c>
      <c r="AS20" s="28"/>
      <c r="AT20" s="29"/>
      <c r="AU20" s="6"/>
      <c r="AV20" s="35"/>
      <c r="AW20" s="6"/>
      <c r="AX20" s="42"/>
      <c r="BJ20" s="6"/>
      <c r="BK20" s="12"/>
      <c r="BL20" s="32"/>
      <c r="BM20" s="6"/>
      <c r="BN20" s="6"/>
      <c r="BO20" s="28"/>
      <c r="BQ20" s="66" t="s">
        <v>366</v>
      </c>
      <c r="BR20" s="67" t="s">
        <v>2</v>
      </c>
      <c r="BS20" s="68" t="s">
        <v>7</v>
      </c>
      <c r="BT20" s="67" t="s">
        <v>4</v>
      </c>
      <c r="BU20" s="65">
        <v>133</v>
      </c>
    </row>
    <row r="21" spans="2:73" ht="9.65" customHeight="1" thickTop="1" thickBot="1" x14ac:dyDescent="0.25">
      <c r="B21" s="65"/>
      <c r="D21" s="66"/>
      <c r="E21" s="67"/>
      <c r="F21" s="68"/>
      <c r="G21" s="67"/>
      <c r="H21" s="6"/>
      <c r="I21" s="6"/>
      <c r="J21" s="6"/>
      <c r="K21" s="13"/>
      <c r="L21" s="6"/>
      <c r="M21" s="42"/>
      <c r="Q21" s="15"/>
      <c r="R21" s="82"/>
      <c r="S21" s="82"/>
      <c r="T21" s="82"/>
      <c r="U21" s="15"/>
      <c r="Y21" s="39"/>
      <c r="Z21" s="6"/>
      <c r="AA21" s="13"/>
      <c r="AB21" s="6"/>
      <c r="AC21" s="6"/>
      <c r="AD21" s="6"/>
      <c r="AF21" s="66"/>
      <c r="AG21" s="67"/>
      <c r="AH21" s="68"/>
      <c r="AI21" s="67"/>
      <c r="AJ21" s="65"/>
      <c r="AM21" s="65"/>
      <c r="AO21" s="66"/>
      <c r="AP21" s="67"/>
      <c r="AQ21" s="68"/>
      <c r="AR21" s="67"/>
      <c r="AS21" s="6"/>
      <c r="AT21" s="6"/>
      <c r="AU21" s="6"/>
      <c r="AV21" s="30"/>
      <c r="AW21" s="6"/>
      <c r="AX21" s="42"/>
      <c r="BJ21" s="6"/>
      <c r="BK21" s="12"/>
      <c r="BL21" s="11"/>
      <c r="BM21" s="12"/>
      <c r="BN21" s="33"/>
      <c r="BO21" s="6"/>
      <c r="BQ21" s="66"/>
      <c r="BR21" s="67"/>
      <c r="BS21" s="68"/>
      <c r="BT21" s="67"/>
      <c r="BU21" s="65"/>
    </row>
    <row r="22" spans="2:73" ht="9.65" customHeight="1" thickTop="1" thickBot="1" x14ac:dyDescent="0.25">
      <c r="B22" s="65">
        <v>9</v>
      </c>
      <c r="D22" s="66" t="s">
        <v>367</v>
      </c>
      <c r="E22" s="67" t="s">
        <v>2</v>
      </c>
      <c r="F22" s="68" t="s">
        <v>6</v>
      </c>
      <c r="G22" s="67" t="s">
        <v>4</v>
      </c>
      <c r="H22" s="28"/>
      <c r="I22" s="6"/>
      <c r="J22" s="6"/>
      <c r="K22" s="29"/>
      <c r="L22" s="6"/>
      <c r="M22" s="42"/>
      <c r="Q22" s="15"/>
      <c r="R22" s="82"/>
      <c r="S22" s="82"/>
      <c r="T22" s="82"/>
      <c r="U22" s="15"/>
      <c r="Y22" s="39"/>
      <c r="Z22" s="6"/>
      <c r="AA22" s="31"/>
      <c r="AB22" s="6"/>
      <c r="AC22" s="6"/>
      <c r="AD22" s="28"/>
      <c r="AF22" s="66" t="s">
        <v>119</v>
      </c>
      <c r="AG22" s="67" t="s">
        <v>2</v>
      </c>
      <c r="AH22" s="68" t="s">
        <v>8</v>
      </c>
      <c r="AI22" s="67" t="s">
        <v>4</v>
      </c>
      <c r="AJ22" s="65">
        <v>50</v>
      </c>
      <c r="AM22" s="65">
        <v>92</v>
      </c>
      <c r="AO22" s="66" t="s">
        <v>122</v>
      </c>
      <c r="AP22" s="67" t="s">
        <v>2</v>
      </c>
      <c r="AQ22" s="68" t="s">
        <v>17</v>
      </c>
      <c r="AR22" s="67" t="s">
        <v>4</v>
      </c>
      <c r="AS22" s="28"/>
      <c r="AT22" s="6"/>
      <c r="AU22" s="11"/>
      <c r="AV22" s="6"/>
      <c r="AW22" s="6"/>
      <c r="AX22" s="42"/>
      <c r="BJ22" s="6"/>
      <c r="BK22" s="12"/>
      <c r="BL22" s="6"/>
      <c r="BM22" s="13"/>
      <c r="BN22" s="13"/>
      <c r="BO22" s="14"/>
      <c r="BQ22" s="66" t="s">
        <v>368</v>
      </c>
      <c r="BR22" s="67" t="s">
        <v>2</v>
      </c>
      <c r="BS22" s="68" t="s">
        <v>19</v>
      </c>
      <c r="BT22" s="67" t="s">
        <v>4</v>
      </c>
      <c r="BU22" s="65">
        <v>134</v>
      </c>
    </row>
    <row r="23" spans="2:73" ht="9.65" customHeight="1" thickTop="1" thickBot="1" x14ac:dyDescent="0.25">
      <c r="B23" s="65"/>
      <c r="D23" s="66"/>
      <c r="E23" s="67"/>
      <c r="F23" s="68"/>
      <c r="G23" s="67"/>
      <c r="H23" s="6"/>
      <c r="I23" s="34"/>
      <c r="J23" s="6"/>
      <c r="K23" s="42"/>
      <c r="L23" s="6"/>
      <c r="M23" s="42"/>
      <c r="Q23" s="15"/>
      <c r="R23" s="82"/>
      <c r="S23" s="82"/>
      <c r="T23" s="82"/>
      <c r="U23" s="15"/>
      <c r="Y23" s="39"/>
      <c r="Z23" s="6"/>
      <c r="AA23" s="39"/>
      <c r="AB23" s="6"/>
      <c r="AC23" s="33"/>
      <c r="AD23" s="6"/>
      <c r="AF23" s="66"/>
      <c r="AG23" s="67"/>
      <c r="AH23" s="68"/>
      <c r="AI23" s="67"/>
      <c r="AJ23" s="65"/>
      <c r="AM23" s="65"/>
      <c r="AO23" s="66"/>
      <c r="AP23" s="67"/>
      <c r="AQ23" s="68"/>
      <c r="AR23" s="67"/>
      <c r="AS23" s="6"/>
      <c r="AT23" s="34"/>
      <c r="AU23" s="11"/>
      <c r="AV23" s="6"/>
      <c r="AW23" s="6"/>
      <c r="AX23" s="42"/>
      <c r="BJ23" s="6"/>
      <c r="BK23" s="12"/>
      <c r="BL23" s="6"/>
      <c r="BM23" s="13"/>
      <c r="BN23" s="6"/>
      <c r="BO23" s="9"/>
      <c r="BQ23" s="66"/>
      <c r="BR23" s="67"/>
      <c r="BS23" s="68"/>
      <c r="BT23" s="67"/>
      <c r="BU23" s="65"/>
    </row>
    <row r="24" spans="2:73" ht="9.65" customHeight="1" thickTop="1" thickBot="1" x14ac:dyDescent="0.25">
      <c r="B24" s="65">
        <v>10</v>
      </c>
      <c r="D24" s="66" t="s">
        <v>369</v>
      </c>
      <c r="E24" s="67" t="s">
        <v>2</v>
      </c>
      <c r="F24" s="68" t="s">
        <v>36</v>
      </c>
      <c r="G24" s="67" t="s">
        <v>4</v>
      </c>
      <c r="H24" s="10"/>
      <c r="I24" s="13"/>
      <c r="J24" s="12"/>
      <c r="K24" s="42"/>
      <c r="L24" s="6"/>
      <c r="M24" s="42"/>
      <c r="Q24" s="15"/>
      <c r="R24" s="82"/>
      <c r="S24" s="82"/>
      <c r="T24" s="82"/>
      <c r="U24" s="15"/>
      <c r="Y24" s="39"/>
      <c r="Z24" s="6"/>
      <c r="AA24" s="39"/>
      <c r="AB24" s="11"/>
      <c r="AC24" s="13"/>
      <c r="AD24" s="14"/>
      <c r="AF24" s="66" t="s">
        <v>303</v>
      </c>
      <c r="AG24" s="67" t="s">
        <v>2</v>
      </c>
      <c r="AH24" s="68" t="s">
        <v>21</v>
      </c>
      <c r="AI24" s="67" t="s">
        <v>4</v>
      </c>
      <c r="AJ24" s="65">
        <v>51</v>
      </c>
      <c r="AM24" s="65">
        <v>93</v>
      </c>
      <c r="AO24" s="66" t="s">
        <v>349</v>
      </c>
      <c r="AP24" s="67" t="s">
        <v>2</v>
      </c>
      <c r="AQ24" s="68" t="s">
        <v>19</v>
      </c>
      <c r="AR24" s="67" t="s">
        <v>4</v>
      </c>
      <c r="AS24" s="10"/>
      <c r="AT24" s="13"/>
      <c r="AU24" s="13"/>
      <c r="AV24" s="6"/>
      <c r="AW24" s="6"/>
      <c r="AX24" s="42"/>
      <c r="BJ24" s="6"/>
      <c r="BK24" s="12"/>
      <c r="BL24" s="6"/>
      <c r="BM24" s="31"/>
      <c r="BN24" s="28"/>
      <c r="BO24" s="28"/>
      <c r="BQ24" s="66" t="s">
        <v>370</v>
      </c>
      <c r="BR24" s="67" t="s">
        <v>2</v>
      </c>
      <c r="BS24" s="68" t="s">
        <v>16</v>
      </c>
      <c r="BT24" s="67" t="s">
        <v>4</v>
      </c>
      <c r="BU24" s="65">
        <v>135</v>
      </c>
    </row>
    <row r="25" spans="2:73" ht="9.65" customHeight="1" thickTop="1" thickBot="1" x14ac:dyDescent="0.25">
      <c r="B25" s="65"/>
      <c r="D25" s="66"/>
      <c r="E25" s="67"/>
      <c r="F25" s="68"/>
      <c r="G25" s="67"/>
      <c r="H25" s="6"/>
      <c r="I25" s="6"/>
      <c r="J25" s="41"/>
      <c r="K25" s="42"/>
      <c r="L25" s="6"/>
      <c r="M25" s="42"/>
      <c r="Q25" s="15"/>
      <c r="R25" s="82"/>
      <c r="S25" s="82"/>
      <c r="T25" s="82"/>
      <c r="U25" s="15"/>
      <c r="Y25" s="39"/>
      <c r="Z25" s="6"/>
      <c r="AA25" s="39"/>
      <c r="AB25" s="27"/>
      <c r="AC25" s="6"/>
      <c r="AD25" s="9"/>
      <c r="AF25" s="66"/>
      <c r="AG25" s="67"/>
      <c r="AH25" s="68"/>
      <c r="AI25" s="67"/>
      <c r="AJ25" s="65"/>
      <c r="AM25" s="65"/>
      <c r="AO25" s="66"/>
      <c r="AP25" s="67"/>
      <c r="AQ25" s="68"/>
      <c r="AR25" s="67"/>
      <c r="AS25" s="6"/>
      <c r="AT25" s="6"/>
      <c r="AU25" s="13"/>
      <c r="AV25" s="6"/>
      <c r="AW25" s="6"/>
      <c r="AX25" s="42"/>
      <c r="BJ25" s="11"/>
      <c r="BK25" s="6"/>
      <c r="BL25" s="6"/>
      <c r="BM25" s="6"/>
      <c r="BN25" s="6"/>
      <c r="BO25" s="6"/>
      <c r="BQ25" s="66"/>
      <c r="BR25" s="67"/>
      <c r="BS25" s="68"/>
      <c r="BT25" s="67"/>
      <c r="BU25" s="65"/>
    </row>
    <row r="26" spans="2:73" ht="9.65" customHeight="1" thickTop="1" thickBot="1" x14ac:dyDescent="0.25">
      <c r="B26" s="65">
        <v>11</v>
      </c>
      <c r="D26" s="66" t="s">
        <v>296</v>
      </c>
      <c r="E26" s="67" t="s">
        <v>2</v>
      </c>
      <c r="F26" s="68" t="s">
        <v>12</v>
      </c>
      <c r="G26" s="67" t="s">
        <v>4</v>
      </c>
      <c r="H26" s="28"/>
      <c r="I26" s="28"/>
      <c r="J26" s="42"/>
      <c r="K26" s="6"/>
      <c r="L26" s="6"/>
      <c r="M26" s="42"/>
      <c r="Q26" s="15"/>
      <c r="R26" s="82"/>
      <c r="S26" s="82"/>
      <c r="T26" s="82"/>
      <c r="U26" s="15"/>
      <c r="Y26" s="39"/>
      <c r="Z26" s="6"/>
      <c r="AA26" s="6"/>
      <c r="AB26" s="39"/>
      <c r="AC26" s="28"/>
      <c r="AD26" s="28"/>
      <c r="AF26" s="66" t="s">
        <v>371</v>
      </c>
      <c r="AG26" s="67" t="s">
        <v>2</v>
      </c>
      <c r="AH26" s="68" t="s">
        <v>9</v>
      </c>
      <c r="AI26" s="67" t="s">
        <v>4</v>
      </c>
      <c r="AJ26" s="65">
        <v>52</v>
      </c>
      <c r="AM26" s="65">
        <v>94</v>
      </c>
      <c r="AO26" s="66" t="s">
        <v>372</v>
      </c>
      <c r="AP26" s="67" t="s">
        <v>2</v>
      </c>
      <c r="AQ26" s="68" t="s">
        <v>16</v>
      </c>
      <c r="AR26" s="67" t="s">
        <v>4</v>
      </c>
      <c r="AS26" s="28"/>
      <c r="AT26" s="28"/>
      <c r="AU26" s="29"/>
      <c r="AV26" s="6"/>
      <c r="AW26" s="6"/>
      <c r="AX26" s="42"/>
      <c r="BJ26" s="37"/>
      <c r="BK26" s="6"/>
      <c r="BL26" s="6"/>
      <c r="BM26" s="6"/>
      <c r="BN26" s="28"/>
      <c r="BO26" s="28"/>
      <c r="BQ26" s="66" t="s">
        <v>373</v>
      </c>
      <c r="BR26" s="67" t="s">
        <v>2</v>
      </c>
      <c r="BS26" s="68" t="s">
        <v>8</v>
      </c>
      <c r="BT26" s="67" t="s">
        <v>4</v>
      </c>
      <c r="BU26" s="65">
        <v>136</v>
      </c>
    </row>
    <row r="27" spans="2:73" ht="9.65" customHeight="1" thickTop="1" thickBot="1" x14ac:dyDescent="0.25">
      <c r="B27" s="65"/>
      <c r="D27" s="66"/>
      <c r="E27" s="67"/>
      <c r="F27" s="68"/>
      <c r="G27" s="67"/>
      <c r="H27" s="6"/>
      <c r="I27" s="6"/>
      <c r="J27" s="6"/>
      <c r="K27" s="6"/>
      <c r="L27" s="6"/>
      <c r="M27" s="34"/>
      <c r="Q27" s="15"/>
      <c r="R27" s="82"/>
      <c r="S27" s="82"/>
      <c r="T27" s="82"/>
      <c r="U27" s="15"/>
      <c r="Y27" s="33"/>
      <c r="Z27" s="6"/>
      <c r="AA27" s="6"/>
      <c r="AB27" s="6"/>
      <c r="AC27" s="6"/>
      <c r="AD27" s="6"/>
      <c r="AF27" s="66"/>
      <c r="AG27" s="67"/>
      <c r="AH27" s="68"/>
      <c r="AI27" s="67"/>
      <c r="AJ27" s="65"/>
      <c r="AM27" s="65"/>
      <c r="AO27" s="66"/>
      <c r="AP27" s="67"/>
      <c r="AQ27" s="68"/>
      <c r="AR27" s="67"/>
      <c r="AS27" s="6"/>
      <c r="AT27" s="6"/>
      <c r="AU27" s="6"/>
      <c r="AV27" s="6"/>
      <c r="AW27" s="6"/>
      <c r="AX27" s="34"/>
      <c r="BJ27" s="40"/>
      <c r="BK27" s="6"/>
      <c r="BL27" s="6"/>
      <c r="BM27" s="33"/>
      <c r="BN27" s="6"/>
      <c r="BO27" s="6"/>
      <c r="BQ27" s="66"/>
      <c r="BR27" s="67"/>
      <c r="BS27" s="68"/>
      <c r="BT27" s="67"/>
      <c r="BU27" s="65"/>
    </row>
    <row r="28" spans="2:73" ht="9.65" customHeight="1" thickTop="1" thickBot="1" x14ac:dyDescent="0.25">
      <c r="B28" s="65">
        <v>12</v>
      </c>
      <c r="D28" s="66" t="s">
        <v>281</v>
      </c>
      <c r="E28" s="67" t="s">
        <v>2</v>
      </c>
      <c r="F28" s="68" t="s">
        <v>16</v>
      </c>
      <c r="G28" s="67" t="s">
        <v>4</v>
      </c>
      <c r="H28" s="28"/>
      <c r="I28" s="28"/>
      <c r="J28" s="6"/>
      <c r="K28" s="6"/>
      <c r="L28" s="11"/>
      <c r="M28" s="12"/>
      <c r="N28" s="44"/>
      <c r="Q28" s="15"/>
      <c r="R28" s="82"/>
      <c r="S28" s="82"/>
      <c r="T28" s="82"/>
      <c r="U28" s="15"/>
      <c r="X28" s="48"/>
      <c r="Y28" s="11"/>
      <c r="Z28" s="12"/>
      <c r="AA28" s="6"/>
      <c r="AB28" s="6"/>
      <c r="AC28" s="28"/>
      <c r="AD28" s="28"/>
      <c r="AF28" s="66" t="s">
        <v>293</v>
      </c>
      <c r="AG28" s="67" t="s">
        <v>2</v>
      </c>
      <c r="AH28" s="68" t="s">
        <v>5</v>
      </c>
      <c r="AI28" s="67" t="s">
        <v>4</v>
      </c>
      <c r="AJ28" s="65">
        <v>53</v>
      </c>
      <c r="AM28" s="65">
        <v>95</v>
      </c>
      <c r="AO28" s="66" t="s">
        <v>374</v>
      </c>
      <c r="AP28" s="67" t="s">
        <v>2</v>
      </c>
      <c r="AQ28" s="68" t="s">
        <v>16</v>
      </c>
      <c r="AR28" s="67" t="s">
        <v>4</v>
      </c>
      <c r="AS28" s="28"/>
      <c r="AT28" s="28"/>
      <c r="AU28" s="6"/>
      <c r="AV28" s="6"/>
      <c r="AW28" s="11"/>
      <c r="AX28" s="12"/>
      <c r="AY28" s="44"/>
      <c r="BJ28" s="40"/>
      <c r="BK28" s="6"/>
      <c r="BL28" s="39"/>
      <c r="BM28" s="11"/>
      <c r="BN28" s="12"/>
      <c r="BO28" s="8"/>
      <c r="BQ28" s="66" t="s">
        <v>136</v>
      </c>
      <c r="BR28" s="67" t="s">
        <v>2</v>
      </c>
      <c r="BS28" s="68" t="s">
        <v>37</v>
      </c>
      <c r="BT28" s="67" t="s">
        <v>4</v>
      </c>
      <c r="BU28" s="65">
        <v>137</v>
      </c>
    </row>
    <row r="29" spans="2:73" ht="9.65" customHeight="1" thickTop="1" thickBot="1" x14ac:dyDescent="0.25">
      <c r="B29" s="65"/>
      <c r="D29" s="66"/>
      <c r="E29" s="67"/>
      <c r="F29" s="68"/>
      <c r="G29" s="67"/>
      <c r="H29" s="6"/>
      <c r="I29" s="6"/>
      <c r="J29" s="34"/>
      <c r="K29" s="6"/>
      <c r="L29" s="11"/>
      <c r="M29" s="12"/>
      <c r="N29" s="44"/>
      <c r="Q29" s="15"/>
      <c r="R29" s="82"/>
      <c r="S29" s="82"/>
      <c r="T29" s="82"/>
      <c r="U29" s="15"/>
      <c r="X29" s="48"/>
      <c r="Y29" s="11"/>
      <c r="Z29" s="12"/>
      <c r="AA29" s="6"/>
      <c r="AB29" s="33"/>
      <c r="AC29" s="6"/>
      <c r="AD29" s="6"/>
      <c r="AF29" s="66"/>
      <c r="AG29" s="67"/>
      <c r="AH29" s="68"/>
      <c r="AI29" s="67"/>
      <c r="AJ29" s="65"/>
      <c r="AM29" s="65"/>
      <c r="AO29" s="66"/>
      <c r="AP29" s="67"/>
      <c r="AQ29" s="68"/>
      <c r="AR29" s="67"/>
      <c r="AS29" s="6"/>
      <c r="AT29" s="6"/>
      <c r="AU29" s="34"/>
      <c r="AV29" s="6"/>
      <c r="AW29" s="11"/>
      <c r="AX29" s="12"/>
      <c r="AY29" s="44"/>
      <c r="BJ29" s="40"/>
      <c r="BK29" s="6"/>
      <c r="BL29" s="39"/>
      <c r="BM29" s="6"/>
      <c r="BN29" s="13"/>
      <c r="BO29" s="9"/>
      <c r="BQ29" s="66"/>
      <c r="BR29" s="67"/>
      <c r="BS29" s="68"/>
      <c r="BT29" s="67"/>
      <c r="BU29" s="65"/>
    </row>
    <row r="30" spans="2:73" ht="9.65" customHeight="1" thickTop="1" thickBot="1" x14ac:dyDescent="0.25">
      <c r="B30" s="65">
        <v>13</v>
      </c>
      <c r="D30" s="66" t="s">
        <v>375</v>
      </c>
      <c r="E30" s="67" t="s">
        <v>2</v>
      </c>
      <c r="F30" s="68" t="s">
        <v>18</v>
      </c>
      <c r="G30" s="67" t="s">
        <v>4</v>
      </c>
      <c r="H30" s="28"/>
      <c r="I30" s="11"/>
      <c r="J30" s="12"/>
      <c r="K30" s="42"/>
      <c r="L30" s="11"/>
      <c r="M30" s="12"/>
      <c r="N30" s="44"/>
      <c r="Q30" s="7"/>
      <c r="R30" s="76" t="s">
        <v>476</v>
      </c>
      <c r="S30" s="77"/>
      <c r="T30" s="77"/>
      <c r="U30" s="7"/>
      <c r="X30" s="48"/>
      <c r="Y30" s="11"/>
      <c r="Z30" s="12"/>
      <c r="AA30" s="6"/>
      <c r="AB30" s="13"/>
      <c r="AC30" s="12"/>
      <c r="AD30" s="8"/>
      <c r="AF30" s="66" t="s">
        <v>376</v>
      </c>
      <c r="AG30" s="67" t="s">
        <v>2</v>
      </c>
      <c r="AH30" s="68" t="s">
        <v>11</v>
      </c>
      <c r="AI30" s="67" t="s">
        <v>4</v>
      </c>
      <c r="AJ30" s="65">
        <v>54</v>
      </c>
      <c r="AM30" s="65">
        <v>96</v>
      </c>
      <c r="AO30" s="66" t="s">
        <v>78</v>
      </c>
      <c r="AP30" s="67" t="s">
        <v>2</v>
      </c>
      <c r="AQ30" s="68" t="s">
        <v>6</v>
      </c>
      <c r="AR30" s="67" t="s">
        <v>4</v>
      </c>
      <c r="AS30" s="6"/>
      <c r="AT30" s="11"/>
      <c r="AU30" s="13"/>
      <c r="AV30" s="6"/>
      <c r="AW30" s="11"/>
      <c r="AX30" s="12"/>
      <c r="AY30" s="44"/>
      <c r="BJ30" s="40"/>
      <c r="BK30" s="6"/>
      <c r="BL30" s="33"/>
      <c r="BM30" s="6"/>
      <c r="BN30" s="31"/>
      <c r="BO30" s="28"/>
      <c r="BQ30" s="66" t="s">
        <v>377</v>
      </c>
      <c r="BR30" s="67" t="s">
        <v>2</v>
      </c>
      <c r="BS30" s="68" t="s">
        <v>7</v>
      </c>
      <c r="BT30" s="67" t="s">
        <v>4</v>
      </c>
      <c r="BU30" s="65">
        <v>138</v>
      </c>
    </row>
    <row r="31" spans="2:73" ht="9.65" customHeight="1" thickTop="1" thickBot="1" x14ac:dyDescent="0.25">
      <c r="B31" s="65"/>
      <c r="D31" s="66"/>
      <c r="E31" s="67"/>
      <c r="F31" s="68"/>
      <c r="G31" s="67"/>
      <c r="H31" s="6"/>
      <c r="I31" s="30"/>
      <c r="J31" s="6"/>
      <c r="K31" s="42"/>
      <c r="L31" s="11"/>
      <c r="M31" s="12"/>
      <c r="N31" s="44"/>
      <c r="Q31" s="7"/>
      <c r="R31" s="77"/>
      <c r="S31" s="77"/>
      <c r="T31" s="77"/>
      <c r="U31" s="7"/>
      <c r="X31" s="48"/>
      <c r="Y31" s="11"/>
      <c r="Z31" s="12"/>
      <c r="AA31" s="6"/>
      <c r="AB31" s="12"/>
      <c r="AC31" s="13"/>
      <c r="AD31" s="9"/>
      <c r="AF31" s="66"/>
      <c r="AG31" s="67"/>
      <c r="AH31" s="68"/>
      <c r="AI31" s="67"/>
      <c r="AJ31" s="65"/>
      <c r="AM31" s="65"/>
      <c r="AO31" s="66"/>
      <c r="AP31" s="67"/>
      <c r="AQ31" s="68"/>
      <c r="AR31" s="67"/>
      <c r="AS31" s="9"/>
      <c r="AT31" s="13"/>
      <c r="AU31" s="11"/>
      <c r="AV31" s="6"/>
      <c r="AW31" s="11"/>
      <c r="AX31" s="12"/>
      <c r="AY31" s="44"/>
      <c r="BJ31" s="40"/>
      <c r="BK31" s="11"/>
      <c r="BL31" s="13"/>
      <c r="BM31" s="12"/>
      <c r="BN31" s="6"/>
      <c r="BO31" s="6"/>
      <c r="BQ31" s="66"/>
      <c r="BR31" s="67"/>
      <c r="BS31" s="68"/>
      <c r="BT31" s="67"/>
      <c r="BU31" s="65"/>
    </row>
    <row r="32" spans="2:73" ht="9.65" customHeight="1" thickTop="1" thickBot="1" x14ac:dyDescent="0.25">
      <c r="B32" s="65">
        <v>14</v>
      </c>
      <c r="D32" s="66" t="s">
        <v>378</v>
      </c>
      <c r="E32" s="67" t="s">
        <v>2</v>
      </c>
      <c r="F32" s="68" t="s">
        <v>24</v>
      </c>
      <c r="G32" s="67" t="s">
        <v>4</v>
      </c>
      <c r="H32" s="10"/>
      <c r="I32" s="6"/>
      <c r="J32" s="6"/>
      <c r="K32" s="34"/>
      <c r="L32" s="11"/>
      <c r="M32" s="12"/>
      <c r="N32" s="44"/>
      <c r="Q32" s="7"/>
      <c r="R32" s="77"/>
      <c r="S32" s="77"/>
      <c r="T32" s="77"/>
      <c r="U32" s="7"/>
      <c r="X32" s="48"/>
      <c r="Y32" s="11"/>
      <c r="Z32" s="12"/>
      <c r="AA32" s="11"/>
      <c r="AB32" s="6"/>
      <c r="AC32" s="31"/>
      <c r="AD32" s="28"/>
      <c r="AF32" s="66" t="s">
        <v>379</v>
      </c>
      <c r="AG32" s="67" t="s">
        <v>2</v>
      </c>
      <c r="AH32" s="68" t="s">
        <v>26</v>
      </c>
      <c r="AI32" s="67" t="s">
        <v>4</v>
      </c>
      <c r="AJ32" s="65">
        <v>55</v>
      </c>
      <c r="AM32" s="65">
        <v>97</v>
      </c>
      <c r="AO32" s="66" t="s">
        <v>164</v>
      </c>
      <c r="AP32" s="67" t="s">
        <v>2</v>
      </c>
      <c r="AQ32" s="68" t="s">
        <v>8</v>
      </c>
      <c r="AR32" s="67" t="s">
        <v>4</v>
      </c>
      <c r="AS32" s="28"/>
      <c r="AT32" s="29"/>
      <c r="AU32" s="6"/>
      <c r="AV32" s="12"/>
      <c r="AW32" s="11"/>
      <c r="AX32" s="12"/>
      <c r="AY32" s="44"/>
      <c r="BJ32" s="40"/>
      <c r="BK32" s="11"/>
      <c r="BL32" s="13"/>
      <c r="BM32" s="12"/>
      <c r="BN32" s="28"/>
      <c r="BO32" s="28"/>
      <c r="BQ32" s="66" t="s">
        <v>380</v>
      </c>
      <c r="BR32" s="67" t="s">
        <v>2</v>
      </c>
      <c r="BS32" s="68" t="s">
        <v>9</v>
      </c>
      <c r="BT32" s="67" t="s">
        <v>4</v>
      </c>
      <c r="BU32" s="65">
        <v>139</v>
      </c>
    </row>
    <row r="33" spans="1:74" ht="9.65" customHeight="1" thickTop="1" thickBot="1" x14ac:dyDescent="0.25">
      <c r="B33" s="65"/>
      <c r="D33" s="66"/>
      <c r="E33" s="67"/>
      <c r="F33" s="68"/>
      <c r="G33" s="67"/>
      <c r="H33" s="6"/>
      <c r="I33" s="6"/>
      <c r="J33" s="11"/>
      <c r="K33" s="13"/>
      <c r="L33" s="13"/>
      <c r="M33" s="12"/>
      <c r="N33" s="44"/>
      <c r="Q33" s="7"/>
      <c r="R33" s="77"/>
      <c r="S33" s="77"/>
      <c r="T33" s="77"/>
      <c r="U33" s="7"/>
      <c r="X33" s="48"/>
      <c r="Y33" s="11"/>
      <c r="Z33" s="12"/>
      <c r="AA33" s="37"/>
      <c r="AB33" s="6"/>
      <c r="AC33" s="6"/>
      <c r="AD33" s="6"/>
      <c r="AF33" s="66"/>
      <c r="AG33" s="67"/>
      <c r="AH33" s="68"/>
      <c r="AI33" s="67"/>
      <c r="AJ33" s="65"/>
      <c r="AM33" s="65"/>
      <c r="AO33" s="66"/>
      <c r="AP33" s="67"/>
      <c r="AQ33" s="68"/>
      <c r="AR33" s="67"/>
      <c r="AS33" s="6"/>
      <c r="AT33" s="6"/>
      <c r="AU33" s="6"/>
      <c r="AV33" s="36"/>
      <c r="AW33" s="11"/>
      <c r="AX33" s="12"/>
      <c r="AY33" s="44"/>
      <c r="BJ33" s="40"/>
      <c r="BK33" s="11"/>
      <c r="BL33" s="12"/>
      <c r="BM33" s="32"/>
      <c r="BN33" s="6"/>
      <c r="BO33" s="6"/>
      <c r="BQ33" s="66"/>
      <c r="BR33" s="67"/>
      <c r="BS33" s="68"/>
      <c r="BT33" s="67"/>
      <c r="BU33" s="65"/>
    </row>
    <row r="34" spans="1:74" ht="9.65" customHeight="1" thickTop="1" x14ac:dyDescent="0.2">
      <c r="B34" s="65">
        <v>15</v>
      </c>
      <c r="D34" s="66" t="s">
        <v>381</v>
      </c>
      <c r="E34" s="67" t="s">
        <v>2</v>
      </c>
      <c r="F34" s="68" t="s">
        <v>7</v>
      </c>
      <c r="G34" s="67" t="s">
        <v>4</v>
      </c>
      <c r="H34" s="6"/>
      <c r="I34" s="6"/>
      <c r="J34" s="11"/>
      <c r="K34" s="13"/>
      <c r="L34" s="13"/>
      <c r="M34" s="12"/>
      <c r="N34" s="44"/>
      <c r="Q34" s="7"/>
      <c r="R34" s="77"/>
      <c r="S34" s="77"/>
      <c r="T34" s="77"/>
      <c r="U34" s="7"/>
      <c r="X34" s="48"/>
      <c r="Y34" s="11"/>
      <c r="Z34" s="12"/>
      <c r="AA34" s="40"/>
      <c r="AB34" s="6"/>
      <c r="AC34" s="8"/>
      <c r="AD34" s="8"/>
      <c r="AF34" s="66" t="s">
        <v>81</v>
      </c>
      <c r="AG34" s="67" t="s">
        <v>2</v>
      </c>
      <c r="AH34" s="68" t="s">
        <v>382</v>
      </c>
      <c r="AI34" s="67" t="s">
        <v>4</v>
      </c>
      <c r="AJ34" s="65">
        <v>56</v>
      </c>
      <c r="AM34" s="65">
        <v>98</v>
      </c>
      <c r="AO34" s="66" t="s">
        <v>303</v>
      </c>
      <c r="AP34" s="67" t="s">
        <v>2</v>
      </c>
      <c r="AQ34" s="68" t="s">
        <v>15</v>
      </c>
      <c r="AR34" s="67" t="s">
        <v>4</v>
      </c>
      <c r="AS34" s="6"/>
      <c r="AT34" s="6"/>
      <c r="AU34" s="6"/>
      <c r="AV34" s="35"/>
      <c r="AW34" s="11"/>
      <c r="AX34" s="12"/>
      <c r="AY34" s="44"/>
      <c r="BJ34" s="40"/>
      <c r="BK34" s="11"/>
      <c r="BL34" s="12"/>
      <c r="BM34" s="11"/>
      <c r="BN34" s="14"/>
      <c r="BO34" s="8"/>
      <c r="BQ34" s="66" t="s">
        <v>327</v>
      </c>
      <c r="BR34" s="67" t="s">
        <v>2</v>
      </c>
      <c r="BS34" s="68" t="s">
        <v>15</v>
      </c>
      <c r="BT34" s="67" t="s">
        <v>4</v>
      </c>
      <c r="BU34" s="65">
        <v>140</v>
      </c>
    </row>
    <row r="35" spans="1:74" ht="9.65" customHeight="1" thickBot="1" x14ac:dyDescent="0.25">
      <c r="B35" s="65"/>
      <c r="D35" s="66"/>
      <c r="E35" s="67"/>
      <c r="F35" s="68"/>
      <c r="G35" s="67"/>
      <c r="H35" s="9"/>
      <c r="I35" s="9"/>
      <c r="J35" s="13"/>
      <c r="K35" s="11"/>
      <c r="L35" s="13"/>
      <c r="M35" s="12"/>
      <c r="N35" s="44"/>
      <c r="Q35" s="7"/>
      <c r="R35" s="77"/>
      <c r="S35" s="77"/>
      <c r="T35" s="77"/>
      <c r="U35" s="7"/>
      <c r="X35" s="48"/>
      <c r="Y35" s="11"/>
      <c r="Z35" s="12"/>
      <c r="AA35" s="40"/>
      <c r="AB35" s="27"/>
      <c r="AC35" s="9"/>
      <c r="AD35" s="9"/>
      <c r="AF35" s="66"/>
      <c r="AG35" s="67"/>
      <c r="AH35" s="68"/>
      <c r="AI35" s="67"/>
      <c r="AJ35" s="65"/>
      <c r="AM35" s="65"/>
      <c r="AO35" s="66"/>
      <c r="AP35" s="67"/>
      <c r="AQ35" s="68"/>
      <c r="AR35" s="67"/>
      <c r="AS35" s="9"/>
      <c r="AT35" s="9"/>
      <c r="AU35" s="41"/>
      <c r="AV35" s="35"/>
      <c r="AW35" s="11"/>
      <c r="AX35" s="12"/>
      <c r="AY35" s="44"/>
      <c r="BJ35" s="40"/>
      <c r="BK35" s="27"/>
      <c r="BL35" s="6"/>
      <c r="BM35" s="6"/>
      <c r="BN35" s="9"/>
      <c r="BO35" s="9"/>
      <c r="BQ35" s="66"/>
      <c r="BR35" s="67"/>
      <c r="BS35" s="68"/>
      <c r="BT35" s="67"/>
      <c r="BU35" s="65"/>
    </row>
    <row r="36" spans="1:74" ht="9.65" customHeight="1" thickTop="1" thickBot="1" x14ac:dyDescent="0.25">
      <c r="B36" s="65">
        <v>16</v>
      </c>
      <c r="D36" s="66" t="s">
        <v>359</v>
      </c>
      <c r="E36" s="67" t="s">
        <v>2</v>
      </c>
      <c r="F36" s="68" t="s">
        <v>10</v>
      </c>
      <c r="G36" s="67" t="s">
        <v>4</v>
      </c>
      <c r="H36" s="28"/>
      <c r="I36" s="28"/>
      <c r="J36" s="29"/>
      <c r="K36" s="11"/>
      <c r="L36" s="13"/>
      <c r="M36" s="12"/>
      <c r="N36" s="44"/>
      <c r="Q36" s="7"/>
      <c r="R36" s="77"/>
      <c r="S36" s="77"/>
      <c r="T36" s="77"/>
      <c r="U36" s="7"/>
      <c r="X36" s="48"/>
      <c r="Y36" s="11"/>
      <c r="Z36" s="13"/>
      <c r="AA36" s="12"/>
      <c r="AB36" s="39"/>
      <c r="AC36" s="28"/>
      <c r="AD36" s="28"/>
      <c r="AF36" s="66" t="s">
        <v>383</v>
      </c>
      <c r="AG36" s="67" t="s">
        <v>2</v>
      </c>
      <c r="AH36" s="68" t="s">
        <v>16</v>
      </c>
      <c r="AI36" s="67" t="s">
        <v>4</v>
      </c>
      <c r="AJ36" s="65">
        <v>57</v>
      </c>
      <c r="AM36" s="65">
        <v>99</v>
      </c>
      <c r="AO36" s="66" t="s">
        <v>384</v>
      </c>
      <c r="AP36" s="67" t="s">
        <v>2</v>
      </c>
      <c r="AQ36" s="68" t="s">
        <v>20</v>
      </c>
      <c r="AR36" s="67" t="s">
        <v>4</v>
      </c>
      <c r="AS36" s="28"/>
      <c r="AT36" s="28"/>
      <c r="AU36" s="42"/>
      <c r="AV36" s="11"/>
      <c r="AW36" s="13"/>
      <c r="AX36" s="12"/>
      <c r="AY36" s="44"/>
      <c r="BJ36" s="12"/>
      <c r="BK36" s="39"/>
      <c r="BL36" s="6"/>
      <c r="BM36" s="6"/>
      <c r="BN36" s="28"/>
      <c r="BO36" s="28"/>
      <c r="BQ36" s="66" t="s">
        <v>18</v>
      </c>
      <c r="BR36" s="67" t="s">
        <v>2</v>
      </c>
      <c r="BS36" s="68" t="s">
        <v>10</v>
      </c>
      <c r="BT36" s="67" t="s">
        <v>4</v>
      </c>
      <c r="BU36" s="65">
        <v>141</v>
      </c>
    </row>
    <row r="37" spans="1:74" ht="9.65" customHeight="1" thickTop="1" thickBot="1" x14ac:dyDescent="0.25">
      <c r="B37" s="65"/>
      <c r="D37" s="66"/>
      <c r="E37" s="67"/>
      <c r="F37" s="68"/>
      <c r="G37" s="67"/>
      <c r="H37" s="6"/>
      <c r="I37" s="6"/>
      <c r="J37" s="6"/>
      <c r="K37" s="6"/>
      <c r="L37" s="13"/>
      <c r="M37" s="6"/>
      <c r="N37" s="44"/>
      <c r="Q37" s="7"/>
      <c r="R37" s="77"/>
      <c r="S37" s="77"/>
      <c r="T37" s="77"/>
      <c r="U37" s="7"/>
      <c r="X37" s="48"/>
      <c r="Y37" s="6"/>
      <c r="Z37" s="13"/>
      <c r="AA37" s="6"/>
      <c r="AB37" s="6"/>
      <c r="AC37" s="6"/>
      <c r="AD37" s="6"/>
      <c r="AF37" s="66"/>
      <c r="AG37" s="67"/>
      <c r="AH37" s="68"/>
      <c r="AI37" s="67"/>
      <c r="AJ37" s="65"/>
      <c r="AM37" s="65"/>
      <c r="AO37" s="66"/>
      <c r="AP37" s="67"/>
      <c r="AQ37" s="68"/>
      <c r="AR37" s="67"/>
      <c r="AS37" s="6"/>
      <c r="AT37" s="6"/>
      <c r="AU37" s="6"/>
      <c r="AV37" s="6"/>
      <c r="AW37" s="13"/>
      <c r="AX37" s="6"/>
      <c r="AY37" s="44"/>
      <c r="BJ37" s="12"/>
      <c r="BK37" s="39"/>
      <c r="BL37" s="6"/>
      <c r="BM37" s="33"/>
      <c r="BN37" s="6"/>
      <c r="BO37" s="6"/>
      <c r="BQ37" s="66"/>
      <c r="BR37" s="67"/>
      <c r="BS37" s="68"/>
      <c r="BT37" s="67"/>
      <c r="BU37" s="65"/>
    </row>
    <row r="38" spans="1:74" ht="9.65" customHeight="1" thickTop="1" thickBot="1" x14ac:dyDescent="0.25">
      <c r="B38" s="65">
        <v>17</v>
      </c>
      <c r="D38" s="66" t="s">
        <v>385</v>
      </c>
      <c r="E38" s="67" t="s">
        <v>2</v>
      </c>
      <c r="F38" s="68" t="s">
        <v>5</v>
      </c>
      <c r="G38" s="67" t="s">
        <v>4</v>
      </c>
      <c r="H38" s="6"/>
      <c r="I38" s="6"/>
      <c r="J38" s="6"/>
      <c r="K38" s="6"/>
      <c r="L38" s="29"/>
      <c r="M38" s="6"/>
      <c r="N38" s="44"/>
      <c r="Q38" s="7"/>
      <c r="R38" s="77"/>
      <c r="S38" s="77"/>
      <c r="T38" s="77"/>
      <c r="U38" s="7"/>
      <c r="X38" s="48"/>
      <c r="Y38" s="6"/>
      <c r="Z38" s="31"/>
      <c r="AA38" s="6"/>
      <c r="AB38" s="6"/>
      <c r="AC38" s="28"/>
      <c r="AD38" s="28"/>
      <c r="AF38" s="66" t="s">
        <v>386</v>
      </c>
      <c r="AG38" s="67" t="s">
        <v>2</v>
      </c>
      <c r="AH38" s="68" t="s">
        <v>19</v>
      </c>
      <c r="AI38" s="67" t="s">
        <v>4</v>
      </c>
      <c r="AJ38" s="65">
        <v>58</v>
      </c>
      <c r="AM38" s="65">
        <v>100</v>
      </c>
      <c r="AO38" s="66" t="s">
        <v>64</v>
      </c>
      <c r="AP38" s="67" t="s">
        <v>2</v>
      </c>
      <c r="AQ38" s="68" t="s">
        <v>10</v>
      </c>
      <c r="AR38" s="67" t="s">
        <v>4</v>
      </c>
      <c r="AS38" s="28"/>
      <c r="AT38" s="28"/>
      <c r="AU38" s="6"/>
      <c r="AV38" s="6"/>
      <c r="AW38" s="29"/>
      <c r="AX38" s="6"/>
      <c r="AY38" s="44"/>
      <c r="BJ38" s="12"/>
      <c r="BK38" s="39"/>
      <c r="BL38" s="11"/>
      <c r="BM38" s="13"/>
      <c r="BN38" s="14"/>
      <c r="BO38" s="8"/>
      <c r="BQ38" s="66" t="s">
        <v>52</v>
      </c>
      <c r="BR38" s="67" t="s">
        <v>2</v>
      </c>
      <c r="BS38" s="68" t="s">
        <v>6</v>
      </c>
      <c r="BT38" s="67" t="s">
        <v>4</v>
      </c>
      <c r="BU38" s="65">
        <v>142</v>
      </c>
    </row>
    <row r="39" spans="1:74" ht="9.65" customHeight="1" thickTop="1" thickBot="1" x14ac:dyDescent="0.25">
      <c r="B39" s="65"/>
      <c r="D39" s="66"/>
      <c r="E39" s="67"/>
      <c r="F39" s="68"/>
      <c r="G39" s="67"/>
      <c r="H39" s="9"/>
      <c r="I39" s="9"/>
      <c r="J39" s="12"/>
      <c r="K39" s="6"/>
      <c r="L39" s="42"/>
      <c r="M39" s="6"/>
      <c r="N39" s="44"/>
      <c r="Q39" s="7"/>
      <c r="R39" s="77"/>
      <c r="S39" s="77"/>
      <c r="T39" s="77"/>
      <c r="U39" s="7"/>
      <c r="X39" s="48"/>
      <c r="Y39" s="6"/>
      <c r="Z39" s="39"/>
      <c r="AA39" s="6"/>
      <c r="AB39" s="33"/>
      <c r="AC39" s="6"/>
      <c r="AD39" s="6"/>
      <c r="AF39" s="66"/>
      <c r="AG39" s="67"/>
      <c r="AH39" s="68"/>
      <c r="AI39" s="67"/>
      <c r="AJ39" s="65"/>
      <c r="AM39" s="65"/>
      <c r="AO39" s="66"/>
      <c r="AP39" s="67"/>
      <c r="AQ39" s="68"/>
      <c r="AR39" s="67"/>
      <c r="AS39" s="6"/>
      <c r="AT39" s="6"/>
      <c r="AU39" s="34"/>
      <c r="AV39" s="6"/>
      <c r="AW39" s="42"/>
      <c r="AX39" s="6"/>
      <c r="AY39" s="44"/>
      <c r="BJ39" s="12"/>
      <c r="BK39" s="39"/>
      <c r="BL39" s="11"/>
      <c r="BM39" s="12"/>
      <c r="BN39" s="9"/>
      <c r="BO39" s="9"/>
      <c r="BQ39" s="66"/>
      <c r="BR39" s="67"/>
      <c r="BS39" s="68"/>
      <c r="BT39" s="67"/>
      <c r="BU39" s="65"/>
    </row>
    <row r="40" spans="1:74" ht="9.65" customHeight="1" thickTop="1" thickBot="1" x14ac:dyDescent="0.25">
      <c r="B40" s="65">
        <v>18</v>
      </c>
      <c r="D40" s="66" t="s">
        <v>387</v>
      </c>
      <c r="E40" s="67" t="s">
        <v>2</v>
      </c>
      <c r="F40" s="68" t="s">
        <v>3</v>
      </c>
      <c r="G40" s="67" t="s">
        <v>4</v>
      </c>
      <c r="H40" s="28"/>
      <c r="I40" s="28"/>
      <c r="J40" s="36"/>
      <c r="K40" s="6"/>
      <c r="L40" s="42"/>
      <c r="M40" s="6"/>
      <c r="N40" s="44"/>
      <c r="Q40" s="7"/>
      <c r="R40" s="7"/>
      <c r="S40" s="7"/>
      <c r="T40" s="7"/>
      <c r="U40" s="7"/>
      <c r="X40" s="48"/>
      <c r="Y40" s="6"/>
      <c r="Z40" s="39"/>
      <c r="AA40" s="11"/>
      <c r="AB40" s="13"/>
      <c r="AC40" s="14"/>
      <c r="AD40" s="8"/>
      <c r="AF40" s="66" t="s">
        <v>357</v>
      </c>
      <c r="AG40" s="67" t="s">
        <v>2</v>
      </c>
      <c r="AH40" s="68" t="s">
        <v>15</v>
      </c>
      <c r="AI40" s="67" t="s">
        <v>4</v>
      </c>
      <c r="AJ40" s="65">
        <v>59</v>
      </c>
      <c r="AM40" s="65">
        <v>101</v>
      </c>
      <c r="AO40" s="66" t="s">
        <v>388</v>
      </c>
      <c r="AP40" s="67" t="s">
        <v>2</v>
      </c>
      <c r="AQ40" s="68" t="s">
        <v>30</v>
      </c>
      <c r="AR40" s="67" t="s">
        <v>4</v>
      </c>
      <c r="AS40" s="8"/>
      <c r="AT40" s="10"/>
      <c r="AU40" s="13"/>
      <c r="AV40" s="12"/>
      <c r="AW40" s="42"/>
      <c r="AX40" s="6"/>
      <c r="AY40" s="44"/>
      <c r="BJ40" s="12"/>
      <c r="BK40" s="39"/>
      <c r="BL40" s="27"/>
      <c r="BM40" s="6"/>
      <c r="BN40" s="6"/>
      <c r="BO40" s="28"/>
      <c r="BQ40" s="66" t="s">
        <v>47</v>
      </c>
      <c r="BR40" s="67" t="s">
        <v>2</v>
      </c>
      <c r="BS40" s="68" t="s">
        <v>13</v>
      </c>
      <c r="BT40" s="67" t="s">
        <v>4</v>
      </c>
      <c r="BU40" s="65">
        <v>143</v>
      </c>
    </row>
    <row r="41" spans="1:74" ht="9.65" customHeight="1" thickTop="1" thickBot="1" x14ac:dyDescent="0.25">
      <c r="B41" s="65"/>
      <c r="D41" s="66"/>
      <c r="E41" s="67"/>
      <c r="F41" s="68"/>
      <c r="G41" s="67"/>
      <c r="H41" s="6"/>
      <c r="I41" s="6"/>
      <c r="J41" s="11"/>
      <c r="K41" s="12"/>
      <c r="L41" s="42"/>
      <c r="M41" s="6"/>
      <c r="N41" s="44"/>
      <c r="Q41" s="16"/>
      <c r="U41" s="16"/>
      <c r="X41" s="48"/>
      <c r="Y41" s="6"/>
      <c r="Z41" s="39"/>
      <c r="AA41" s="11"/>
      <c r="AB41" s="12"/>
      <c r="AC41" s="9"/>
      <c r="AD41" s="9"/>
      <c r="AF41" s="66"/>
      <c r="AG41" s="67"/>
      <c r="AH41" s="68"/>
      <c r="AI41" s="67"/>
      <c r="AJ41" s="65"/>
      <c r="AM41" s="65"/>
      <c r="AO41" s="66"/>
      <c r="AP41" s="67"/>
      <c r="AQ41" s="68"/>
      <c r="AR41" s="67"/>
      <c r="AS41" s="6"/>
      <c r="AT41" s="6"/>
      <c r="AU41" s="11"/>
      <c r="AV41" s="12"/>
      <c r="AW41" s="42"/>
      <c r="AX41" s="6"/>
      <c r="AY41" s="44"/>
      <c r="BB41" s="16"/>
      <c r="BF41" s="16"/>
      <c r="BJ41" s="12"/>
      <c r="BK41" s="6"/>
      <c r="BL41" s="39"/>
      <c r="BM41" s="6"/>
      <c r="BN41" s="33"/>
      <c r="BO41" s="6"/>
      <c r="BQ41" s="66"/>
      <c r="BR41" s="67"/>
      <c r="BS41" s="68"/>
      <c r="BT41" s="67"/>
      <c r="BU41" s="65"/>
    </row>
    <row r="42" spans="1:74" ht="9.65" customHeight="1" thickTop="1" thickBot="1" x14ac:dyDescent="0.25">
      <c r="B42" s="65">
        <v>19</v>
      </c>
      <c r="D42" s="66" t="s">
        <v>389</v>
      </c>
      <c r="E42" s="67" t="s">
        <v>2</v>
      </c>
      <c r="F42" s="68" t="s">
        <v>11</v>
      </c>
      <c r="G42" s="67" t="s">
        <v>4</v>
      </c>
      <c r="H42" s="6"/>
      <c r="I42" s="6"/>
      <c r="J42" s="6"/>
      <c r="K42" s="41"/>
      <c r="L42" s="42"/>
      <c r="M42" s="6"/>
      <c r="N42" s="44"/>
      <c r="Q42" s="71">
        <v>11</v>
      </c>
      <c r="R42" s="62"/>
      <c r="T42" s="73">
        <v>9</v>
      </c>
      <c r="U42" s="74"/>
      <c r="X42" s="48"/>
      <c r="Y42" s="6"/>
      <c r="Z42" s="39"/>
      <c r="AA42" s="27"/>
      <c r="AB42" s="6"/>
      <c r="AC42" s="6"/>
      <c r="AD42" s="8"/>
      <c r="AF42" s="66" t="s">
        <v>390</v>
      </c>
      <c r="AG42" s="67" t="s">
        <v>2</v>
      </c>
      <c r="AH42" s="68" t="s">
        <v>7</v>
      </c>
      <c r="AI42" s="67" t="s">
        <v>4</v>
      </c>
      <c r="AJ42" s="65">
        <v>60</v>
      </c>
      <c r="AM42" s="65">
        <v>102</v>
      </c>
      <c r="AO42" s="66" t="s">
        <v>391</v>
      </c>
      <c r="AP42" s="67" t="s">
        <v>2</v>
      </c>
      <c r="AQ42" s="68" t="s">
        <v>12</v>
      </c>
      <c r="AR42" s="67" t="s">
        <v>4</v>
      </c>
      <c r="AS42" s="6"/>
      <c r="AT42" s="6"/>
      <c r="AU42" s="6"/>
      <c r="AV42" s="41"/>
      <c r="AW42" s="42"/>
      <c r="AX42" s="6"/>
      <c r="AY42" s="44"/>
      <c r="BB42" s="71">
        <v>6</v>
      </c>
      <c r="BC42" s="62"/>
      <c r="BE42" s="73">
        <v>11</v>
      </c>
      <c r="BF42" s="74"/>
      <c r="BJ42" s="12"/>
      <c r="BK42" s="6"/>
      <c r="BL42" s="39"/>
      <c r="BM42" s="11"/>
      <c r="BN42" s="13"/>
      <c r="BO42" s="14"/>
      <c r="BQ42" s="66" t="s">
        <v>392</v>
      </c>
      <c r="BR42" s="67" t="s">
        <v>2</v>
      </c>
      <c r="BS42" s="68" t="s">
        <v>17</v>
      </c>
      <c r="BT42" s="67" t="s">
        <v>4</v>
      </c>
      <c r="BU42" s="65">
        <v>144</v>
      </c>
    </row>
    <row r="43" spans="1:74" ht="9.65" customHeight="1" thickTop="1" thickBot="1" x14ac:dyDescent="0.25">
      <c r="B43" s="65"/>
      <c r="D43" s="66"/>
      <c r="E43" s="67"/>
      <c r="F43" s="68"/>
      <c r="G43" s="67"/>
      <c r="H43" s="9"/>
      <c r="I43" s="12"/>
      <c r="J43" s="6"/>
      <c r="K43" s="42"/>
      <c r="L43" s="6"/>
      <c r="M43" s="6"/>
      <c r="N43" s="44"/>
      <c r="Q43" s="72"/>
      <c r="R43" s="62"/>
      <c r="S43" s="17"/>
      <c r="T43" s="62"/>
      <c r="U43" s="74"/>
      <c r="X43" s="48"/>
      <c r="Y43" s="6"/>
      <c r="Z43" s="6"/>
      <c r="AA43" s="39"/>
      <c r="AB43" s="6"/>
      <c r="AC43" s="11"/>
      <c r="AD43" s="9"/>
      <c r="AF43" s="66"/>
      <c r="AG43" s="67"/>
      <c r="AH43" s="68"/>
      <c r="AI43" s="67"/>
      <c r="AJ43" s="65"/>
      <c r="AM43" s="65"/>
      <c r="AO43" s="66"/>
      <c r="AP43" s="67"/>
      <c r="AQ43" s="68"/>
      <c r="AR43" s="67"/>
      <c r="AS43" s="9"/>
      <c r="AT43" s="12"/>
      <c r="AU43" s="6"/>
      <c r="AV43" s="42"/>
      <c r="AW43" s="6"/>
      <c r="AX43" s="6"/>
      <c r="AY43" s="44"/>
      <c r="BB43" s="72"/>
      <c r="BC43" s="62"/>
      <c r="BD43" s="17"/>
      <c r="BE43" s="62"/>
      <c r="BF43" s="74"/>
      <c r="BJ43" s="12"/>
      <c r="BK43" s="6"/>
      <c r="BL43" s="39"/>
      <c r="BM43" s="27"/>
      <c r="BN43" s="6"/>
      <c r="BO43" s="9"/>
      <c r="BQ43" s="66"/>
      <c r="BR43" s="67"/>
      <c r="BS43" s="68"/>
      <c r="BT43" s="67"/>
      <c r="BU43" s="65"/>
    </row>
    <row r="44" spans="1:74" ht="9.65" customHeight="1" thickTop="1" thickBot="1" x14ac:dyDescent="0.25">
      <c r="B44" s="65">
        <v>20</v>
      </c>
      <c r="D44" s="66" t="s">
        <v>109</v>
      </c>
      <c r="E44" s="67" t="s">
        <v>2</v>
      </c>
      <c r="F44" s="68" t="s">
        <v>19</v>
      </c>
      <c r="G44" s="67" t="s">
        <v>4</v>
      </c>
      <c r="H44" s="28"/>
      <c r="I44" s="36"/>
      <c r="J44" s="6"/>
      <c r="K44" s="42"/>
      <c r="L44" s="6"/>
      <c r="M44" s="6"/>
      <c r="N44" s="44"/>
      <c r="Q44" s="71">
        <v>11</v>
      </c>
      <c r="R44" s="62"/>
      <c r="T44" s="73">
        <v>8</v>
      </c>
      <c r="U44" s="74"/>
      <c r="X44" s="48"/>
      <c r="Y44" s="6"/>
      <c r="Z44" s="6"/>
      <c r="AA44" s="39"/>
      <c r="AB44" s="6"/>
      <c r="AC44" s="37"/>
      <c r="AD44" s="28"/>
      <c r="AF44" s="66" t="s">
        <v>257</v>
      </c>
      <c r="AG44" s="67" t="s">
        <v>2</v>
      </c>
      <c r="AH44" s="68" t="s">
        <v>12</v>
      </c>
      <c r="AI44" s="67" t="s">
        <v>4</v>
      </c>
      <c r="AJ44" s="65">
        <v>61</v>
      </c>
      <c r="AM44" s="65">
        <v>103</v>
      </c>
      <c r="AO44" s="66" t="s">
        <v>393</v>
      </c>
      <c r="AP44" s="67" t="s">
        <v>2</v>
      </c>
      <c r="AQ44" s="68" t="s">
        <v>7</v>
      </c>
      <c r="AR44" s="67" t="s">
        <v>4</v>
      </c>
      <c r="AS44" s="28"/>
      <c r="AT44" s="36"/>
      <c r="AU44" s="6"/>
      <c r="AV44" s="42"/>
      <c r="AW44" s="6"/>
      <c r="AX44" s="6"/>
      <c r="AY44" s="44"/>
      <c r="BB44" s="71">
        <v>8</v>
      </c>
      <c r="BC44" s="62"/>
      <c r="BE44" s="73">
        <v>11</v>
      </c>
      <c r="BF44" s="74"/>
      <c r="BJ44" s="12"/>
      <c r="BK44" s="6"/>
      <c r="BL44" s="6"/>
      <c r="BM44" s="39"/>
      <c r="BN44" s="28"/>
      <c r="BO44" s="28"/>
      <c r="BQ44" s="66" t="s">
        <v>394</v>
      </c>
      <c r="BR44" s="67" t="s">
        <v>2</v>
      </c>
      <c r="BS44" s="68" t="s">
        <v>3</v>
      </c>
      <c r="BT44" s="67" t="s">
        <v>4</v>
      </c>
      <c r="BU44" s="65">
        <v>145</v>
      </c>
      <c r="BV44" s="58" t="s">
        <v>472</v>
      </c>
    </row>
    <row r="45" spans="1:74" ht="9.65" customHeight="1" thickTop="1" thickBot="1" x14ac:dyDescent="0.25">
      <c r="B45" s="65"/>
      <c r="D45" s="66"/>
      <c r="E45" s="67"/>
      <c r="F45" s="68"/>
      <c r="G45" s="67"/>
      <c r="H45" s="6"/>
      <c r="I45" s="6"/>
      <c r="J45" s="41"/>
      <c r="K45" s="42"/>
      <c r="L45" s="6"/>
      <c r="M45" s="6"/>
      <c r="N45" s="44"/>
      <c r="O45" s="78">
        <f>IF(Q42="","",IF(Q42&gt;T42,1,0)+IF(Q44&gt;T44,1,0)+IF(Q46&gt;T46,1,0)+IF(Q48&gt;T48,1,0)+IF(Q50&gt;T50,1,0))</f>
        <v>3</v>
      </c>
      <c r="P45" s="79"/>
      <c r="Q45" s="72"/>
      <c r="R45" s="62"/>
      <c r="S45" s="17"/>
      <c r="T45" s="62"/>
      <c r="U45" s="74"/>
      <c r="V45" s="80">
        <f>IF(Q42="","",IF(Q42&lt;T42,1,0)+IF(Q44&lt;T44,1,0)+IF(Q46&lt;T46,1,0)+IF(Q48&lt;T48,1,0)+IF(Q50&lt;T50,1,0))</f>
        <v>0</v>
      </c>
      <c r="W45" s="78"/>
      <c r="X45" s="48"/>
      <c r="Y45" s="6"/>
      <c r="Z45" s="6"/>
      <c r="AA45" s="39"/>
      <c r="AB45" s="27"/>
      <c r="AC45" s="6"/>
      <c r="AD45" s="6"/>
      <c r="AF45" s="66"/>
      <c r="AG45" s="67"/>
      <c r="AH45" s="68"/>
      <c r="AI45" s="67"/>
      <c r="AJ45" s="65"/>
      <c r="AM45" s="65"/>
      <c r="AO45" s="66"/>
      <c r="AP45" s="67"/>
      <c r="AQ45" s="68"/>
      <c r="AR45" s="67"/>
      <c r="AS45" s="6"/>
      <c r="AT45" s="6"/>
      <c r="AU45" s="41"/>
      <c r="AV45" s="42"/>
      <c r="AW45" s="6"/>
      <c r="AX45" s="6"/>
      <c r="AY45" s="44"/>
      <c r="AZ45" s="78">
        <f>IF(BB42="","",IF(BB42&gt;BE42,1,0)+IF(BB44&gt;BE44,1,0)+IF(BB46&gt;BE46,1,0)+IF(BB48&gt;BE48,1,0)+IF(BB50&gt;BE50,1,0))</f>
        <v>0</v>
      </c>
      <c r="BA45" s="79"/>
      <c r="BB45" s="72"/>
      <c r="BC45" s="62"/>
      <c r="BD45" s="17"/>
      <c r="BE45" s="62"/>
      <c r="BF45" s="74"/>
      <c r="BG45" s="80">
        <f>IF(BB42="","",IF(BB42&lt;BE42,1,0)+IF(BB44&lt;BE44,1,0)+IF(BB46&lt;BE46,1,0)+IF(BB48&lt;BE48,1,0)+IF(BB50&lt;BE50,1,0))</f>
        <v>3</v>
      </c>
      <c r="BH45" s="78"/>
      <c r="BJ45" s="12"/>
      <c r="BK45" s="6"/>
      <c r="BL45" s="6"/>
      <c r="BM45" s="6"/>
      <c r="BN45" s="6"/>
      <c r="BO45" s="6"/>
      <c r="BQ45" s="66"/>
      <c r="BR45" s="67"/>
      <c r="BS45" s="68"/>
      <c r="BT45" s="67"/>
      <c r="BU45" s="65"/>
      <c r="BV45" s="58"/>
    </row>
    <row r="46" spans="1:74" ht="9.65" customHeight="1" thickTop="1" thickBot="1" x14ac:dyDescent="0.25">
      <c r="A46" s="58" t="s">
        <v>472</v>
      </c>
      <c r="B46" s="65">
        <v>21</v>
      </c>
      <c r="D46" s="66" t="s">
        <v>331</v>
      </c>
      <c r="E46" s="67" t="s">
        <v>2</v>
      </c>
      <c r="F46" s="68" t="s">
        <v>9</v>
      </c>
      <c r="G46" s="67" t="s">
        <v>4</v>
      </c>
      <c r="H46" s="28"/>
      <c r="I46" s="28"/>
      <c r="J46" s="42"/>
      <c r="K46" s="6"/>
      <c r="L46" s="6"/>
      <c r="M46" s="6"/>
      <c r="N46" s="45"/>
      <c r="O46" s="78"/>
      <c r="P46" s="79"/>
      <c r="Q46" s="71">
        <v>11</v>
      </c>
      <c r="R46" s="62"/>
      <c r="T46" s="73">
        <v>8</v>
      </c>
      <c r="U46" s="74"/>
      <c r="V46" s="80"/>
      <c r="W46" s="78"/>
      <c r="X46" s="49"/>
      <c r="Y46" s="6"/>
      <c r="Z46" s="6"/>
      <c r="AA46" s="6"/>
      <c r="AB46" s="39"/>
      <c r="AC46" s="28"/>
      <c r="AD46" s="28"/>
      <c r="AF46" s="66" t="s">
        <v>219</v>
      </c>
      <c r="AG46" s="67" t="s">
        <v>2</v>
      </c>
      <c r="AH46" s="68" t="s">
        <v>20</v>
      </c>
      <c r="AI46" s="67" t="s">
        <v>4</v>
      </c>
      <c r="AJ46" s="65">
        <v>62</v>
      </c>
      <c r="AK46" s="58" t="s">
        <v>472</v>
      </c>
      <c r="AL46" s="58" t="s">
        <v>472</v>
      </c>
      <c r="AM46" s="65">
        <v>104</v>
      </c>
      <c r="AO46" s="66" t="s">
        <v>395</v>
      </c>
      <c r="AP46" s="67" t="s">
        <v>2</v>
      </c>
      <c r="AQ46" s="68" t="s">
        <v>9</v>
      </c>
      <c r="AR46" s="67" t="s">
        <v>4</v>
      </c>
      <c r="AS46" s="28"/>
      <c r="AT46" s="28"/>
      <c r="AU46" s="42"/>
      <c r="AV46" s="6"/>
      <c r="AW46" s="6"/>
      <c r="AX46" s="6"/>
      <c r="AY46" s="46"/>
      <c r="AZ46" s="78"/>
      <c r="BA46" s="79"/>
      <c r="BB46" s="71">
        <v>7</v>
      </c>
      <c r="BC46" s="62"/>
      <c r="BE46" s="73">
        <v>11</v>
      </c>
      <c r="BF46" s="74"/>
      <c r="BG46" s="80"/>
      <c r="BH46" s="78"/>
      <c r="BI46" s="47"/>
      <c r="BJ46" s="6"/>
      <c r="BK46" s="6"/>
      <c r="BL46" s="6"/>
      <c r="BM46" s="6"/>
      <c r="BN46" s="28"/>
      <c r="BO46" s="28"/>
      <c r="BQ46" s="66" t="s">
        <v>325</v>
      </c>
      <c r="BR46" s="67" t="s">
        <v>2</v>
      </c>
      <c r="BS46" s="68" t="s">
        <v>20</v>
      </c>
      <c r="BT46" s="67" t="s">
        <v>4</v>
      </c>
      <c r="BU46" s="65">
        <v>146</v>
      </c>
      <c r="BV46" s="58" t="s">
        <v>472</v>
      </c>
    </row>
    <row r="47" spans="1:74" ht="9.65" customHeight="1" thickTop="1" thickBot="1" x14ac:dyDescent="0.25">
      <c r="A47" s="58"/>
      <c r="B47" s="65"/>
      <c r="D47" s="66"/>
      <c r="E47" s="67"/>
      <c r="F47" s="68"/>
      <c r="G47" s="67"/>
      <c r="H47" s="6"/>
      <c r="I47" s="6"/>
      <c r="J47" s="6"/>
      <c r="K47" s="6"/>
      <c r="L47" s="6"/>
      <c r="M47" s="11"/>
      <c r="N47" s="43"/>
      <c r="O47" s="78"/>
      <c r="P47" s="79"/>
      <c r="Q47" s="72"/>
      <c r="R47" s="62"/>
      <c r="S47" s="17"/>
      <c r="T47" s="62"/>
      <c r="U47" s="74"/>
      <c r="V47" s="80"/>
      <c r="W47" s="78"/>
      <c r="X47" s="19"/>
      <c r="Y47" s="12"/>
      <c r="Z47" s="6"/>
      <c r="AA47" s="6"/>
      <c r="AB47" s="6"/>
      <c r="AC47" s="6"/>
      <c r="AD47" s="6"/>
      <c r="AF47" s="66"/>
      <c r="AG47" s="67"/>
      <c r="AH47" s="68"/>
      <c r="AI47" s="67"/>
      <c r="AJ47" s="65"/>
      <c r="AK47" s="58"/>
      <c r="AL47" s="58"/>
      <c r="AM47" s="65"/>
      <c r="AO47" s="66"/>
      <c r="AP47" s="67"/>
      <c r="AQ47" s="68"/>
      <c r="AR47" s="67"/>
      <c r="AS47" s="6"/>
      <c r="AT47" s="6"/>
      <c r="AU47" s="6"/>
      <c r="AV47" s="6"/>
      <c r="AW47" s="6"/>
      <c r="AX47" s="11"/>
      <c r="AY47" s="43"/>
      <c r="AZ47" s="78"/>
      <c r="BA47" s="79"/>
      <c r="BB47" s="72"/>
      <c r="BC47" s="62"/>
      <c r="BD47" s="17"/>
      <c r="BE47" s="62"/>
      <c r="BF47" s="74"/>
      <c r="BG47" s="80"/>
      <c r="BH47" s="78"/>
      <c r="BI47" s="48"/>
      <c r="BJ47" s="6"/>
      <c r="BK47" s="6"/>
      <c r="BL47" s="6"/>
      <c r="BM47" s="33"/>
      <c r="BN47" s="6"/>
      <c r="BO47" s="6"/>
      <c r="BQ47" s="66"/>
      <c r="BR47" s="67"/>
      <c r="BS47" s="68"/>
      <c r="BT47" s="67"/>
      <c r="BU47" s="65"/>
      <c r="BV47" s="58"/>
    </row>
    <row r="48" spans="1:74" ht="9.65" customHeight="1" thickTop="1" thickBot="1" x14ac:dyDescent="0.25">
      <c r="A48" s="58" t="s">
        <v>472</v>
      </c>
      <c r="B48" s="65">
        <v>22</v>
      </c>
      <c r="D48" s="66" t="s">
        <v>396</v>
      </c>
      <c r="E48" s="67" t="s">
        <v>2</v>
      </c>
      <c r="F48" s="68" t="s">
        <v>20</v>
      </c>
      <c r="G48" s="67" t="s">
        <v>4</v>
      </c>
      <c r="H48" s="28"/>
      <c r="I48" s="28"/>
      <c r="J48" s="6"/>
      <c r="K48" s="6"/>
      <c r="L48" s="6"/>
      <c r="M48" s="11"/>
      <c r="O48" s="78"/>
      <c r="P48" s="79"/>
      <c r="Q48" s="71"/>
      <c r="R48" s="62"/>
      <c r="T48" s="73"/>
      <c r="U48" s="74"/>
      <c r="V48" s="80"/>
      <c r="W48" s="78"/>
      <c r="Y48" s="12"/>
      <c r="Z48" s="6"/>
      <c r="AA48" s="6"/>
      <c r="AB48" s="6"/>
      <c r="AC48" s="28"/>
      <c r="AD48" s="28"/>
      <c r="AF48" s="66" t="s">
        <v>397</v>
      </c>
      <c r="AG48" s="67" t="s">
        <v>2</v>
      </c>
      <c r="AH48" s="68" t="s">
        <v>10</v>
      </c>
      <c r="AI48" s="67" t="s">
        <v>4</v>
      </c>
      <c r="AJ48" s="65">
        <v>63</v>
      </c>
      <c r="AK48" s="58" t="s">
        <v>472</v>
      </c>
      <c r="AL48" s="58" t="s">
        <v>472</v>
      </c>
      <c r="AM48" s="65">
        <v>105</v>
      </c>
      <c r="AO48" s="66" t="s">
        <v>398</v>
      </c>
      <c r="AP48" s="67" t="s">
        <v>2</v>
      </c>
      <c r="AQ48" s="68" t="s">
        <v>3</v>
      </c>
      <c r="AR48" s="67" t="s">
        <v>4</v>
      </c>
      <c r="AS48" s="28"/>
      <c r="AT48" s="28"/>
      <c r="AU48" s="6"/>
      <c r="AV48" s="6"/>
      <c r="AW48" s="6"/>
      <c r="AX48" s="11"/>
      <c r="AZ48" s="78"/>
      <c r="BA48" s="79"/>
      <c r="BB48" s="71"/>
      <c r="BC48" s="62"/>
      <c r="BE48" s="73"/>
      <c r="BF48" s="74"/>
      <c r="BG48" s="80"/>
      <c r="BH48" s="78"/>
      <c r="BI48" s="48"/>
      <c r="BJ48" s="6"/>
      <c r="BK48" s="6"/>
      <c r="BL48" s="39"/>
      <c r="BM48" s="11"/>
      <c r="BN48" s="12"/>
      <c r="BO48" s="28"/>
      <c r="BQ48" s="66" t="s">
        <v>399</v>
      </c>
      <c r="BR48" s="67" t="s">
        <v>2</v>
      </c>
      <c r="BS48" s="68" t="s">
        <v>14</v>
      </c>
      <c r="BT48" s="67" t="s">
        <v>4</v>
      </c>
      <c r="BU48" s="65">
        <v>147</v>
      </c>
    </row>
    <row r="49" spans="1:73" ht="9.65" customHeight="1" thickTop="1" thickBot="1" x14ac:dyDescent="0.25">
      <c r="A49" s="58"/>
      <c r="B49" s="65"/>
      <c r="D49" s="66"/>
      <c r="E49" s="67"/>
      <c r="F49" s="68"/>
      <c r="G49" s="67"/>
      <c r="H49" s="6"/>
      <c r="I49" s="6"/>
      <c r="J49" s="34"/>
      <c r="K49" s="6"/>
      <c r="L49" s="6"/>
      <c r="M49" s="11"/>
      <c r="Q49" s="72"/>
      <c r="R49" s="62"/>
      <c r="S49" s="17"/>
      <c r="T49" s="62"/>
      <c r="U49" s="74"/>
      <c r="Y49" s="12"/>
      <c r="Z49" s="6"/>
      <c r="AA49" s="6"/>
      <c r="AB49" s="33"/>
      <c r="AC49" s="6"/>
      <c r="AD49" s="6"/>
      <c r="AF49" s="66"/>
      <c r="AG49" s="67"/>
      <c r="AH49" s="68"/>
      <c r="AI49" s="67"/>
      <c r="AJ49" s="65"/>
      <c r="AK49" s="58"/>
      <c r="AL49" s="58"/>
      <c r="AM49" s="65"/>
      <c r="AO49" s="66"/>
      <c r="AP49" s="67"/>
      <c r="AQ49" s="68"/>
      <c r="AR49" s="67"/>
      <c r="AS49" s="6"/>
      <c r="AT49" s="6"/>
      <c r="AU49" s="34"/>
      <c r="AV49" s="6"/>
      <c r="AW49" s="6"/>
      <c r="AX49" s="11"/>
      <c r="BB49" s="72"/>
      <c r="BC49" s="62"/>
      <c r="BD49" s="17"/>
      <c r="BE49" s="62"/>
      <c r="BF49" s="74"/>
      <c r="BI49" s="48"/>
      <c r="BJ49" s="6"/>
      <c r="BK49" s="6"/>
      <c r="BL49" s="39"/>
      <c r="BM49" s="6"/>
      <c r="BN49" s="32"/>
      <c r="BO49" s="6"/>
      <c r="BQ49" s="66"/>
      <c r="BR49" s="67"/>
      <c r="BS49" s="68"/>
      <c r="BT49" s="67"/>
      <c r="BU49" s="65"/>
    </row>
    <row r="50" spans="1:73" ht="9.65" customHeight="1" thickTop="1" thickBot="1" x14ac:dyDescent="0.25">
      <c r="B50" s="65">
        <v>23</v>
      </c>
      <c r="D50" s="66" t="s">
        <v>185</v>
      </c>
      <c r="E50" s="67" t="s">
        <v>2</v>
      </c>
      <c r="F50" s="68" t="s">
        <v>11</v>
      </c>
      <c r="G50" s="67" t="s">
        <v>4</v>
      </c>
      <c r="H50" s="6"/>
      <c r="I50" s="11"/>
      <c r="J50" s="12"/>
      <c r="K50" s="42"/>
      <c r="L50" s="6"/>
      <c r="M50" s="11"/>
      <c r="Q50" s="71"/>
      <c r="R50" s="62"/>
      <c r="T50" s="73"/>
      <c r="U50" s="74"/>
      <c r="Y50" s="12"/>
      <c r="Z50" s="6"/>
      <c r="AA50" s="39"/>
      <c r="AB50" s="11"/>
      <c r="AC50" s="12"/>
      <c r="AD50" s="28"/>
      <c r="AF50" s="66" t="s">
        <v>400</v>
      </c>
      <c r="AG50" s="67" t="s">
        <v>2</v>
      </c>
      <c r="AH50" s="68" t="s">
        <v>20</v>
      </c>
      <c r="AI50" s="67" t="s">
        <v>4</v>
      </c>
      <c r="AJ50" s="65">
        <v>64</v>
      </c>
      <c r="AM50" s="65">
        <v>106</v>
      </c>
      <c r="AO50" s="66" t="s">
        <v>401</v>
      </c>
      <c r="AP50" s="67" t="s">
        <v>2</v>
      </c>
      <c r="AQ50" s="68" t="s">
        <v>24</v>
      </c>
      <c r="AR50" s="67" t="s">
        <v>4</v>
      </c>
      <c r="AS50" s="6"/>
      <c r="AT50" s="11"/>
      <c r="AU50" s="12"/>
      <c r="AV50" s="42"/>
      <c r="AW50" s="6"/>
      <c r="AX50" s="11"/>
      <c r="BB50" s="71"/>
      <c r="BC50" s="62"/>
      <c r="BE50" s="73"/>
      <c r="BF50" s="74"/>
      <c r="BI50" s="48"/>
      <c r="BJ50" s="6"/>
      <c r="BK50" s="6"/>
      <c r="BL50" s="33"/>
      <c r="BM50" s="6"/>
      <c r="BN50" s="11"/>
      <c r="BO50" s="14"/>
      <c r="BQ50" s="66" t="s">
        <v>402</v>
      </c>
      <c r="BR50" s="67" t="s">
        <v>2</v>
      </c>
      <c r="BS50" s="68" t="s">
        <v>10</v>
      </c>
      <c r="BT50" s="67" t="s">
        <v>4</v>
      </c>
      <c r="BU50" s="65">
        <v>148</v>
      </c>
    </row>
    <row r="51" spans="1:73" ht="9.65" customHeight="1" thickTop="1" thickBot="1" x14ac:dyDescent="0.25">
      <c r="B51" s="65"/>
      <c r="D51" s="66"/>
      <c r="E51" s="67"/>
      <c r="F51" s="68"/>
      <c r="G51" s="67"/>
      <c r="H51" s="9"/>
      <c r="I51" s="13"/>
      <c r="J51" s="6"/>
      <c r="K51" s="42"/>
      <c r="L51" s="6"/>
      <c r="M51" s="11"/>
      <c r="Q51" s="72"/>
      <c r="R51" s="62"/>
      <c r="S51" s="17"/>
      <c r="T51" s="62"/>
      <c r="U51" s="74"/>
      <c r="Y51" s="12"/>
      <c r="Z51" s="6"/>
      <c r="AA51" s="39"/>
      <c r="AB51" s="6"/>
      <c r="AC51" s="32"/>
      <c r="AD51" s="6"/>
      <c r="AF51" s="66"/>
      <c r="AG51" s="67"/>
      <c r="AH51" s="68"/>
      <c r="AI51" s="67"/>
      <c r="AJ51" s="65"/>
      <c r="AM51" s="65"/>
      <c r="AO51" s="66"/>
      <c r="AP51" s="67"/>
      <c r="AQ51" s="68"/>
      <c r="AR51" s="67"/>
      <c r="AS51" s="9"/>
      <c r="AT51" s="13"/>
      <c r="AU51" s="6"/>
      <c r="AV51" s="42"/>
      <c r="AW51" s="6"/>
      <c r="AX51" s="11"/>
      <c r="BB51" s="72"/>
      <c r="BC51" s="62"/>
      <c r="BD51" s="17"/>
      <c r="BE51" s="62"/>
      <c r="BF51" s="74"/>
      <c r="BI51" s="48"/>
      <c r="BJ51" s="6"/>
      <c r="BK51" s="39"/>
      <c r="BL51" s="11"/>
      <c r="BM51" s="12"/>
      <c r="BN51" s="6"/>
      <c r="BO51" s="9"/>
      <c r="BQ51" s="66"/>
      <c r="BR51" s="67"/>
      <c r="BS51" s="68"/>
      <c r="BT51" s="67"/>
      <c r="BU51" s="65"/>
    </row>
    <row r="52" spans="1:73" ht="9.65" customHeight="1" thickTop="1" thickBot="1" x14ac:dyDescent="0.25">
      <c r="B52" s="65">
        <v>24</v>
      </c>
      <c r="D52" s="66" t="s">
        <v>304</v>
      </c>
      <c r="E52" s="67" t="s">
        <v>2</v>
      </c>
      <c r="F52" s="68" t="s">
        <v>18</v>
      </c>
      <c r="G52" s="67" t="s">
        <v>4</v>
      </c>
      <c r="H52" s="28"/>
      <c r="I52" s="29"/>
      <c r="J52" s="6"/>
      <c r="K52" s="34"/>
      <c r="L52" s="6"/>
      <c r="M52" s="11"/>
      <c r="Q52" s="17"/>
      <c r="U52" s="17"/>
      <c r="Y52" s="12"/>
      <c r="Z52" s="6"/>
      <c r="AA52" s="33"/>
      <c r="AB52" s="6"/>
      <c r="AC52" s="11"/>
      <c r="AD52" s="14"/>
      <c r="AF52" s="66" t="s">
        <v>403</v>
      </c>
      <c r="AG52" s="67" t="s">
        <v>2</v>
      </c>
      <c r="AH52" s="68" t="s">
        <v>24</v>
      </c>
      <c r="AI52" s="67" t="s">
        <v>4</v>
      </c>
      <c r="AJ52" s="65">
        <v>65</v>
      </c>
      <c r="AM52" s="65">
        <v>107</v>
      </c>
      <c r="AO52" s="66" t="s">
        <v>404</v>
      </c>
      <c r="AP52" s="67" t="s">
        <v>2</v>
      </c>
      <c r="AQ52" s="68" t="s">
        <v>22</v>
      </c>
      <c r="AR52" s="67" t="s">
        <v>4</v>
      </c>
      <c r="AS52" s="28"/>
      <c r="AT52" s="29"/>
      <c r="AU52" s="6"/>
      <c r="AV52" s="34"/>
      <c r="AW52" s="6"/>
      <c r="AX52" s="11"/>
      <c r="BB52" s="17"/>
      <c r="BF52" s="17"/>
      <c r="BI52" s="48"/>
      <c r="BJ52" s="6"/>
      <c r="BK52" s="39"/>
      <c r="BL52" s="11"/>
      <c r="BM52" s="12"/>
      <c r="BN52" s="28"/>
      <c r="BO52" s="28"/>
      <c r="BQ52" s="66" t="s">
        <v>405</v>
      </c>
      <c r="BR52" s="67" t="s">
        <v>2</v>
      </c>
      <c r="BS52" s="68" t="s">
        <v>8</v>
      </c>
      <c r="BT52" s="67" t="s">
        <v>4</v>
      </c>
      <c r="BU52" s="65">
        <v>149</v>
      </c>
    </row>
    <row r="53" spans="1:73" ht="9.65" customHeight="1" thickTop="1" thickBot="1" x14ac:dyDescent="0.25">
      <c r="B53" s="65"/>
      <c r="D53" s="66"/>
      <c r="E53" s="67"/>
      <c r="F53" s="68"/>
      <c r="G53" s="67"/>
      <c r="H53" s="6"/>
      <c r="I53" s="6"/>
      <c r="J53" s="11"/>
      <c r="K53" s="12"/>
      <c r="L53" s="42"/>
      <c r="M53" s="11"/>
      <c r="S53" s="53"/>
      <c r="Y53" s="12"/>
      <c r="Z53" s="39"/>
      <c r="AA53" s="11"/>
      <c r="AB53" s="12"/>
      <c r="AC53" s="6"/>
      <c r="AD53" s="9"/>
      <c r="AF53" s="66"/>
      <c r="AG53" s="67"/>
      <c r="AH53" s="68"/>
      <c r="AI53" s="67"/>
      <c r="AJ53" s="65"/>
      <c r="AM53" s="65"/>
      <c r="AO53" s="66"/>
      <c r="AP53" s="67"/>
      <c r="AQ53" s="68"/>
      <c r="AR53" s="67"/>
      <c r="AS53" s="6"/>
      <c r="AT53" s="6"/>
      <c r="AU53" s="11"/>
      <c r="AV53" s="12"/>
      <c r="AW53" s="42"/>
      <c r="AX53" s="11"/>
      <c r="BD53" s="19"/>
      <c r="BI53" s="48"/>
      <c r="BJ53" s="6"/>
      <c r="BK53" s="39"/>
      <c r="BL53" s="6"/>
      <c r="BM53" s="32"/>
      <c r="BN53" s="6"/>
      <c r="BO53" s="6"/>
      <c r="BQ53" s="66"/>
      <c r="BR53" s="67"/>
      <c r="BS53" s="68"/>
      <c r="BT53" s="67"/>
      <c r="BU53" s="65"/>
    </row>
    <row r="54" spans="1:73" ht="9.65" customHeight="1" thickTop="1" thickBot="1" x14ac:dyDescent="0.25">
      <c r="B54" s="65">
        <v>25</v>
      </c>
      <c r="D54" s="66" t="s">
        <v>152</v>
      </c>
      <c r="E54" s="67" t="s">
        <v>2</v>
      </c>
      <c r="F54" s="68" t="s">
        <v>7</v>
      </c>
      <c r="G54" s="67" t="s">
        <v>4</v>
      </c>
      <c r="H54" s="6"/>
      <c r="I54" s="6"/>
      <c r="J54" s="11"/>
      <c r="K54" s="12"/>
      <c r="L54" s="42"/>
      <c r="M54" s="11"/>
      <c r="S54" s="53"/>
      <c r="Y54" s="12"/>
      <c r="Z54" s="39"/>
      <c r="AA54" s="11"/>
      <c r="AB54" s="12"/>
      <c r="AC54" s="28"/>
      <c r="AD54" s="28"/>
      <c r="AF54" s="66" t="s">
        <v>406</v>
      </c>
      <c r="AG54" s="67" t="s">
        <v>2</v>
      </c>
      <c r="AH54" s="68" t="s">
        <v>15</v>
      </c>
      <c r="AI54" s="67" t="s">
        <v>4</v>
      </c>
      <c r="AJ54" s="65">
        <v>66</v>
      </c>
      <c r="AM54" s="65">
        <v>108</v>
      </c>
      <c r="AO54" s="66" t="s">
        <v>407</v>
      </c>
      <c r="AP54" s="67" t="s">
        <v>2</v>
      </c>
      <c r="AQ54" s="68" t="s">
        <v>10</v>
      </c>
      <c r="AR54" s="67" t="s">
        <v>4</v>
      </c>
      <c r="AS54" s="28"/>
      <c r="AT54" s="28"/>
      <c r="AU54" s="11"/>
      <c r="AV54" s="12"/>
      <c r="AW54" s="42"/>
      <c r="AX54" s="11"/>
      <c r="BD54" s="19"/>
      <c r="BI54" s="48"/>
      <c r="BJ54" s="6"/>
      <c r="BK54" s="39"/>
      <c r="BL54" s="6"/>
      <c r="BM54" s="11"/>
      <c r="BN54" s="14"/>
      <c r="BO54" s="8"/>
      <c r="BQ54" s="66" t="s">
        <v>408</v>
      </c>
      <c r="BR54" s="67" t="s">
        <v>2</v>
      </c>
      <c r="BS54" s="68" t="s">
        <v>12</v>
      </c>
      <c r="BT54" s="67" t="s">
        <v>4</v>
      </c>
      <c r="BU54" s="65">
        <v>150</v>
      </c>
    </row>
    <row r="55" spans="1:73" ht="9.65" customHeight="1" thickTop="1" thickBot="1" x14ac:dyDescent="0.25">
      <c r="B55" s="65"/>
      <c r="D55" s="66"/>
      <c r="E55" s="67"/>
      <c r="F55" s="68"/>
      <c r="G55" s="67"/>
      <c r="H55" s="9"/>
      <c r="I55" s="9"/>
      <c r="J55" s="13"/>
      <c r="K55" s="6"/>
      <c r="L55" s="42"/>
      <c r="M55" s="11"/>
      <c r="S55" s="53"/>
      <c r="Y55" s="12"/>
      <c r="Z55" s="39"/>
      <c r="AA55" s="6"/>
      <c r="AB55" s="32"/>
      <c r="AC55" s="6"/>
      <c r="AD55" s="6"/>
      <c r="AF55" s="66"/>
      <c r="AG55" s="67"/>
      <c r="AH55" s="68"/>
      <c r="AI55" s="67"/>
      <c r="AJ55" s="65"/>
      <c r="AM55" s="65"/>
      <c r="AO55" s="66"/>
      <c r="AP55" s="67"/>
      <c r="AQ55" s="68"/>
      <c r="AR55" s="67"/>
      <c r="AS55" s="6"/>
      <c r="AT55" s="6"/>
      <c r="AU55" s="30"/>
      <c r="AV55" s="6"/>
      <c r="AW55" s="42"/>
      <c r="AX55" s="11"/>
      <c r="BD55" s="19"/>
      <c r="BI55" s="48"/>
      <c r="BJ55" s="6"/>
      <c r="BK55" s="33"/>
      <c r="BL55" s="6"/>
      <c r="BM55" s="6"/>
      <c r="BN55" s="9"/>
      <c r="BO55" s="9"/>
      <c r="BQ55" s="66"/>
      <c r="BR55" s="67"/>
      <c r="BS55" s="68"/>
      <c r="BT55" s="67"/>
      <c r="BU55" s="65"/>
    </row>
    <row r="56" spans="1:73" ht="9.65" customHeight="1" thickTop="1" thickBot="1" x14ac:dyDescent="0.25">
      <c r="B56" s="65">
        <v>26</v>
      </c>
      <c r="D56" s="66" t="s">
        <v>146</v>
      </c>
      <c r="E56" s="67" t="s">
        <v>2</v>
      </c>
      <c r="F56" s="68" t="s">
        <v>14</v>
      </c>
      <c r="G56" s="67" t="s">
        <v>4</v>
      </c>
      <c r="H56" s="28"/>
      <c r="I56" s="28"/>
      <c r="J56" s="29"/>
      <c r="K56" s="6"/>
      <c r="L56" s="42"/>
      <c r="M56" s="11"/>
      <c r="S56" s="53"/>
      <c r="Y56" s="12"/>
      <c r="Z56" s="39"/>
      <c r="AA56" s="6"/>
      <c r="AB56" s="11"/>
      <c r="AC56" s="14"/>
      <c r="AD56" s="8"/>
      <c r="AF56" s="66" t="s">
        <v>52</v>
      </c>
      <c r="AG56" s="67" t="s">
        <v>2</v>
      </c>
      <c r="AH56" s="68" t="s">
        <v>11</v>
      </c>
      <c r="AI56" s="67" t="s">
        <v>4</v>
      </c>
      <c r="AJ56" s="65">
        <v>67</v>
      </c>
      <c r="AM56" s="65">
        <v>109</v>
      </c>
      <c r="AO56" s="66" t="s">
        <v>155</v>
      </c>
      <c r="AP56" s="67" t="s">
        <v>2</v>
      </c>
      <c r="AQ56" s="68" t="s">
        <v>19</v>
      </c>
      <c r="AR56" s="67" t="s">
        <v>4</v>
      </c>
      <c r="AS56" s="8"/>
      <c r="AT56" s="10"/>
      <c r="AU56" s="6"/>
      <c r="AV56" s="6"/>
      <c r="AW56" s="42"/>
      <c r="AX56" s="11"/>
      <c r="BD56" s="19"/>
      <c r="BI56" s="48"/>
      <c r="BJ56" s="11"/>
      <c r="BK56" s="13"/>
      <c r="BL56" s="12"/>
      <c r="BM56" s="6"/>
      <c r="BN56" s="28"/>
      <c r="BO56" s="28"/>
      <c r="BQ56" s="66" t="s">
        <v>253</v>
      </c>
      <c r="BR56" s="67" t="s">
        <v>2</v>
      </c>
      <c r="BS56" s="68" t="s">
        <v>11</v>
      </c>
      <c r="BT56" s="67" t="s">
        <v>4</v>
      </c>
      <c r="BU56" s="65">
        <v>151</v>
      </c>
    </row>
    <row r="57" spans="1:73" ht="9.65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6"/>
      <c r="L57" s="34"/>
      <c r="M57" s="11"/>
      <c r="S57" s="53"/>
      <c r="Y57" s="12"/>
      <c r="Z57" s="33"/>
      <c r="AA57" s="6"/>
      <c r="AB57" s="6"/>
      <c r="AC57" s="9"/>
      <c r="AD57" s="9"/>
      <c r="AF57" s="66"/>
      <c r="AG57" s="67"/>
      <c r="AH57" s="68"/>
      <c r="AI57" s="67"/>
      <c r="AJ57" s="65"/>
      <c r="AM57" s="65"/>
      <c r="AO57" s="66"/>
      <c r="AP57" s="67"/>
      <c r="AQ57" s="68"/>
      <c r="AR57" s="67"/>
      <c r="AS57" s="6"/>
      <c r="AT57" s="6"/>
      <c r="AU57" s="6"/>
      <c r="AV57" s="6"/>
      <c r="AW57" s="34"/>
      <c r="AX57" s="11"/>
      <c r="BD57" s="19"/>
      <c r="BI57" s="48"/>
      <c r="BJ57" s="11"/>
      <c r="BK57" s="13"/>
      <c r="BL57" s="12"/>
      <c r="BM57" s="33"/>
      <c r="BN57" s="6"/>
      <c r="BO57" s="6"/>
      <c r="BQ57" s="66"/>
      <c r="BR57" s="67"/>
      <c r="BS57" s="68"/>
      <c r="BT57" s="67"/>
      <c r="BU57" s="65"/>
    </row>
    <row r="58" spans="1:73" ht="9.65" customHeight="1" thickTop="1" thickBot="1" x14ac:dyDescent="0.25">
      <c r="B58" s="65">
        <v>27</v>
      </c>
      <c r="D58" s="66" t="s">
        <v>409</v>
      </c>
      <c r="E58" s="67" t="s">
        <v>2</v>
      </c>
      <c r="F58" s="68" t="s">
        <v>8</v>
      </c>
      <c r="G58" s="67" t="s">
        <v>4</v>
      </c>
      <c r="H58" s="28"/>
      <c r="I58" s="28"/>
      <c r="J58" s="6"/>
      <c r="K58" s="11"/>
      <c r="L58" s="13"/>
      <c r="M58" s="13"/>
      <c r="S58" s="53"/>
      <c r="Y58" s="13"/>
      <c r="Z58" s="13"/>
      <c r="AA58" s="12"/>
      <c r="AB58" s="6"/>
      <c r="AC58" s="28"/>
      <c r="AD58" s="28"/>
      <c r="AF58" s="66" t="s">
        <v>410</v>
      </c>
      <c r="AG58" s="67" t="s">
        <v>2</v>
      </c>
      <c r="AH58" s="68" t="s">
        <v>9</v>
      </c>
      <c r="AI58" s="67" t="s">
        <v>4</v>
      </c>
      <c r="AJ58" s="65">
        <v>68</v>
      </c>
      <c r="AM58" s="65">
        <v>110</v>
      </c>
      <c r="AO58" s="66" t="s">
        <v>411</v>
      </c>
      <c r="AP58" s="67" t="s">
        <v>2</v>
      </c>
      <c r="AQ58" s="68" t="s">
        <v>9</v>
      </c>
      <c r="AR58" s="67" t="s">
        <v>4</v>
      </c>
      <c r="AS58" s="28"/>
      <c r="AT58" s="28"/>
      <c r="AU58" s="6"/>
      <c r="AV58" s="11"/>
      <c r="AW58" s="13"/>
      <c r="AX58" s="13"/>
      <c r="BD58" s="19"/>
      <c r="BI58" s="48"/>
      <c r="BJ58" s="11"/>
      <c r="BK58" s="13"/>
      <c r="BL58" s="13"/>
      <c r="BM58" s="13"/>
      <c r="BN58" s="14"/>
      <c r="BO58" s="8"/>
      <c r="BQ58" s="66" t="s">
        <v>412</v>
      </c>
      <c r="BR58" s="67" t="s">
        <v>2</v>
      </c>
      <c r="BS58" s="68" t="s">
        <v>6</v>
      </c>
      <c r="BT58" s="67" t="s">
        <v>4</v>
      </c>
      <c r="BU58" s="65">
        <v>152</v>
      </c>
    </row>
    <row r="59" spans="1:73" ht="9.65" customHeight="1" thickTop="1" thickBot="1" x14ac:dyDescent="0.25">
      <c r="B59" s="65"/>
      <c r="D59" s="66"/>
      <c r="E59" s="67"/>
      <c r="F59" s="68"/>
      <c r="G59" s="67"/>
      <c r="H59" s="6"/>
      <c r="I59" s="6"/>
      <c r="J59" s="34"/>
      <c r="K59" s="11"/>
      <c r="L59" s="13"/>
      <c r="M59" s="13"/>
      <c r="Q59" s="16"/>
      <c r="U59" s="16"/>
      <c r="Y59" s="13"/>
      <c r="Z59" s="13"/>
      <c r="AA59" s="12"/>
      <c r="AB59" s="33"/>
      <c r="AC59" s="6"/>
      <c r="AD59" s="6"/>
      <c r="AF59" s="66"/>
      <c r="AG59" s="67"/>
      <c r="AH59" s="68"/>
      <c r="AI59" s="67"/>
      <c r="AJ59" s="65"/>
      <c r="AM59" s="65"/>
      <c r="AO59" s="66"/>
      <c r="AP59" s="67"/>
      <c r="AQ59" s="68"/>
      <c r="AR59" s="67"/>
      <c r="AS59" s="6"/>
      <c r="AT59" s="6"/>
      <c r="AU59" s="34"/>
      <c r="AV59" s="11"/>
      <c r="AW59" s="13"/>
      <c r="AX59" s="13"/>
      <c r="BD59" s="19"/>
      <c r="BI59" s="48"/>
      <c r="BJ59" s="11"/>
      <c r="BK59" s="13"/>
      <c r="BL59" s="13"/>
      <c r="BM59" s="12"/>
      <c r="BN59" s="9"/>
      <c r="BO59" s="9"/>
      <c r="BQ59" s="66"/>
      <c r="BR59" s="67"/>
      <c r="BS59" s="68"/>
      <c r="BT59" s="67"/>
      <c r="BU59" s="65"/>
    </row>
    <row r="60" spans="1:73" ht="9.65" customHeight="1" thickTop="1" thickBot="1" x14ac:dyDescent="0.25">
      <c r="B60" s="65">
        <v>28</v>
      </c>
      <c r="D60" s="66" t="s">
        <v>61</v>
      </c>
      <c r="E60" s="67" t="s">
        <v>2</v>
      </c>
      <c r="F60" s="68" t="s">
        <v>25</v>
      </c>
      <c r="G60" s="67" t="s">
        <v>4</v>
      </c>
      <c r="H60" s="8"/>
      <c r="I60" s="10"/>
      <c r="J60" s="13"/>
      <c r="K60" s="13"/>
      <c r="L60" s="13"/>
      <c r="M60" s="13"/>
      <c r="O60" s="69" t="s">
        <v>469</v>
      </c>
      <c r="P60" s="70"/>
      <c r="Q60" s="71">
        <v>12</v>
      </c>
      <c r="R60" s="62"/>
      <c r="T60" s="73">
        <v>10</v>
      </c>
      <c r="U60" s="74"/>
      <c r="V60" s="75" t="s">
        <v>457</v>
      </c>
      <c r="W60" s="69"/>
      <c r="Y60" s="13"/>
      <c r="Z60" s="12"/>
      <c r="AA60" s="40"/>
      <c r="AB60" s="11"/>
      <c r="AC60" s="14"/>
      <c r="AD60" s="8"/>
      <c r="AF60" s="66" t="s">
        <v>413</v>
      </c>
      <c r="AG60" s="67" t="s">
        <v>2</v>
      </c>
      <c r="AH60" s="68" t="s">
        <v>18</v>
      </c>
      <c r="AI60" s="67" t="s">
        <v>4</v>
      </c>
      <c r="AJ60" s="65">
        <v>69</v>
      </c>
      <c r="AM60" s="65">
        <v>111</v>
      </c>
      <c r="AO60" s="66" t="s">
        <v>414</v>
      </c>
      <c r="AP60" s="67" t="s">
        <v>2</v>
      </c>
      <c r="AQ60" s="68" t="s">
        <v>12</v>
      </c>
      <c r="AR60" s="67" t="s">
        <v>4</v>
      </c>
      <c r="AS60" s="8"/>
      <c r="AT60" s="10"/>
      <c r="AU60" s="13"/>
      <c r="AV60" s="13"/>
      <c r="AW60" s="13"/>
      <c r="AX60" s="13"/>
      <c r="BD60" s="19"/>
      <c r="BI60" s="48"/>
      <c r="BJ60" s="11"/>
      <c r="BK60" s="12"/>
      <c r="BL60" s="13"/>
      <c r="BM60" s="6"/>
      <c r="BN60" s="6"/>
      <c r="BO60" s="28"/>
      <c r="BQ60" s="66" t="s">
        <v>415</v>
      </c>
      <c r="BR60" s="67" t="s">
        <v>2</v>
      </c>
      <c r="BS60" s="68" t="s">
        <v>15</v>
      </c>
      <c r="BT60" s="67" t="s">
        <v>4</v>
      </c>
      <c r="BU60" s="65">
        <v>153</v>
      </c>
    </row>
    <row r="61" spans="1:73" ht="9.65" customHeight="1" thickTop="1" thickBot="1" x14ac:dyDescent="0.25">
      <c r="B61" s="65"/>
      <c r="D61" s="66"/>
      <c r="E61" s="67"/>
      <c r="F61" s="68"/>
      <c r="G61" s="67"/>
      <c r="H61" s="6"/>
      <c r="I61" s="6"/>
      <c r="J61" s="11"/>
      <c r="K61" s="13"/>
      <c r="L61" s="13"/>
      <c r="M61" s="13"/>
      <c r="O61" s="69"/>
      <c r="P61" s="70"/>
      <c r="Q61" s="72"/>
      <c r="R61" s="62"/>
      <c r="S61" s="17"/>
      <c r="T61" s="62"/>
      <c r="U61" s="74"/>
      <c r="V61" s="75"/>
      <c r="W61" s="69"/>
      <c r="Y61" s="13"/>
      <c r="Z61" s="12"/>
      <c r="AA61" s="40"/>
      <c r="AB61" s="6"/>
      <c r="AC61" s="9"/>
      <c r="AD61" s="9"/>
      <c r="AF61" s="66"/>
      <c r="AG61" s="67"/>
      <c r="AH61" s="68"/>
      <c r="AI61" s="67"/>
      <c r="AJ61" s="65"/>
      <c r="AM61" s="65"/>
      <c r="AO61" s="66"/>
      <c r="AP61" s="67"/>
      <c r="AQ61" s="68"/>
      <c r="AR61" s="67"/>
      <c r="AS61" s="6"/>
      <c r="AT61" s="6"/>
      <c r="AU61" s="11"/>
      <c r="AV61" s="13"/>
      <c r="AW61" s="13"/>
      <c r="AX61" s="13"/>
      <c r="BD61" s="19"/>
      <c r="BI61" s="48"/>
      <c r="BJ61" s="11"/>
      <c r="BK61" s="12"/>
      <c r="BL61" s="31"/>
      <c r="BM61" s="6"/>
      <c r="BN61" s="33"/>
      <c r="BO61" s="6"/>
      <c r="BQ61" s="66"/>
      <c r="BR61" s="67"/>
      <c r="BS61" s="68"/>
      <c r="BT61" s="67"/>
      <c r="BU61" s="65"/>
    </row>
    <row r="62" spans="1:73" ht="9.65" customHeight="1" thickTop="1" thickBot="1" x14ac:dyDescent="0.25">
      <c r="B62" s="65">
        <v>29</v>
      </c>
      <c r="D62" s="66" t="s">
        <v>293</v>
      </c>
      <c r="E62" s="67" t="s">
        <v>2</v>
      </c>
      <c r="F62" s="68" t="s">
        <v>16</v>
      </c>
      <c r="G62" s="67" t="s">
        <v>4</v>
      </c>
      <c r="H62" s="28"/>
      <c r="I62" s="6"/>
      <c r="J62" s="6"/>
      <c r="K62" s="13"/>
      <c r="L62" s="11"/>
      <c r="M62" s="13"/>
      <c r="O62" s="69"/>
      <c r="P62" s="70"/>
      <c r="Q62" s="71">
        <v>11</v>
      </c>
      <c r="R62" s="62"/>
      <c r="T62" s="73">
        <v>6</v>
      </c>
      <c r="U62" s="74"/>
      <c r="V62" s="75"/>
      <c r="W62" s="69"/>
      <c r="Y62" s="13"/>
      <c r="Z62" s="12"/>
      <c r="AA62" s="32"/>
      <c r="AB62" s="6"/>
      <c r="AC62" s="6"/>
      <c r="AD62" s="28"/>
      <c r="AF62" s="66" t="s">
        <v>416</v>
      </c>
      <c r="AG62" s="67" t="s">
        <v>2</v>
      </c>
      <c r="AH62" s="68" t="s">
        <v>7</v>
      </c>
      <c r="AI62" s="67" t="s">
        <v>4</v>
      </c>
      <c r="AJ62" s="65">
        <v>70</v>
      </c>
      <c r="AM62" s="65">
        <v>112</v>
      </c>
      <c r="AO62" s="66" t="s">
        <v>417</v>
      </c>
      <c r="AP62" s="67" t="s">
        <v>2</v>
      </c>
      <c r="AQ62" s="68" t="s">
        <v>16</v>
      </c>
      <c r="AR62" s="67" t="s">
        <v>4</v>
      </c>
      <c r="AS62" s="28"/>
      <c r="AT62" s="6"/>
      <c r="AU62" s="6"/>
      <c r="AV62" s="13"/>
      <c r="AW62" s="11"/>
      <c r="AX62" s="13"/>
      <c r="BD62" s="19"/>
      <c r="BI62" s="48"/>
      <c r="BJ62" s="11"/>
      <c r="BK62" s="12"/>
      <c r="BL62" s="39"/>
      <c r="BM62" s="11"/>
      <c r="BN62" s="13"/>
      <c r="BO62" s="14"/>
      <c r="BQ62" s="66" t="s">
        <v>418</v>
      </c>
      <c r="BR62" s="67" t="s">
        <v>2</v>
      </c>
      <c r="BS62" s="68" t="s">
        <v>7</v>
      </c>
      <c r="BT62" s="67" t="s">
        <v>4</v>
      </c>
      <c r="BU62" s="65">
        <v>154</v>
      </c>
    </row>
    <row r="63" spans="1:73" ht="9.65" customHeight="1" thickTop="1" thickBot="1" x14ac:dyDescent="0.25">
      <c r="B63" s="65"/>
      <c r="D63" s="66"/>
      <c r="E63" s="67"/>
      <c r="F63" s="68"/>
      <c r="G63" s="67"/>
      <c r="H63" s="6"/>
      <c r="I63" s="34"/>
      <c r="J63" s="6"/>
      <c r="K63" s="29"/>
      <c r="L63" s="11"/>
      <c r="M63" s="13"/>
      <c r="O63" s="69"/>
      <c r="P63" s="70"/>
      <c r="Q63" s="72"/>
      <c r="R63" s="62"/>
      <c r="S63" s="17"/>
      <c r="T63" s="62"/>
      <c r="U63" s="74"/>
      <c r="V63" s="75"/>
      <c r="W63" s="69"/>
      <c r="Y63" s="13"/>
      <c r="Z63" s="12"/>
      <c r="AA63" s="11"/>
      <c r="AB63" s="12"/>
      <c r="AC63" s="33"/>
      <c r="AD63" s="6"/>
      <c r="AF63" s="66"/>
      <c r="AG63" s="67"/>
      <c r="AH63" s="68"/>
      <c r="AI63" s="67"/>
      <c r="AJ63" s="65"/>
      <c r="AM63" s="65"/>
      <c r="AO63" s="66"/>
      <c r="AP63" s="67"/>
      <c r="AQ63" s="68"/>
      <c r="AR63" s="67"/>
      <c r="AS63" s="6"/>
      <c r="AT63" s="34"/>
      <c r="AU63" s="6"/>
      <c r="AV63" s="29"/>
      <c r="AW63" s="11"/>
      <c r="AX63" s="13"/>
      <c r="BD63" s="19"/>
      <c r="BI63" s="48"/>
      <c r="BJ63" s="11"/>
      <c r="BK63" s="12"/>
      <c r="BL63" s="39"/>
      <c r="BM63" s="27"/>
      <c r="BN63" s="6"/>
      <c r="BO63" s="9"/>
      <c r="BQ63" s="66"/>
      <c r="BR63" s="67"/>
      <c r="BS63" s="68"/>
      <c r="BT63" s="67"/>
      <c r="BU63" s="65"/>
    </row>
    <row r="64" spans="1:73" ht="9.65" customHeight="1" thickTop="1" thickBot="1" x14ac:dyDescent="0.25">
      <c r="B64" s="65">
        <v>30</v>
      </c>
      <c r="D64" s="66" t="s">
        <v>419</v>
      </c>
      <c r="E64" s="67" t="s">
        <v>2</v>
      </c>
      <c r="F64" s="68" t="s">
        <v>6</v>
      </c>
      <c r="G64" s="67" t="s">
        <v>4</v>
      </c>
      <c r="H64" s="10"/>
      <c r="I64" s="13"/>
      <c r="J64" s="12"/>
      <c r="K64" s="42"/>
      <c r="L64" s="11"/>
      <c r="M64" s="13"/>
      <c r="O64" s="69"/>
      <c r="P64" s="70"/>
      <c r="Q64" s="71">
        <v>11</v>
      </c>
      <c r="R64" s="62"/>
      <c r="T64" s="73">
        <v>7</v>
      </c>
      <c r="U64" s="74"/>
      <c r="V64" s="75"/>
      <c r="W64" s="69"/>
      <c r="Y64" s="13"/>
      <c r="Z64" s="12"/>
      <c r="AA64" s="6"/>
      <c r="AB64" s="13"/>
      <c r="AC64" s="13"/>
      <c r="AD64" s="14"/>
      <c r="AF64" s="66" t="s">
        <v>60</v>
      </c>
      <c r="AG64" s="67" t="s">
        <v>2</v>
      </c>
      <c r="AH64" s="68" t="s">
        <v>13</v>
      </c>
      <c r="AI64" s="67" t="s">
        <v>4</v>
      </c>
      <c r="AJ64" s="65">
        <v>71</v>
      </c>
      <c r="AM64" s="65">
        <v>113</v>
      </c>
      <c r="AO64" s="66" t="s">
        <v>420</v>
      </c>
      <c r="AP64" s="67" t="s">
        <v>2</v>
      </c>
      <c r="AQ64" s="68" t="s">
        <v>28</v>
      </c>
      <c r="AR64" s="67" t="s">
        <v>4</v>
      </c>
      <c r="AS64" s="10"/>
      <c r="AT64" s="13"/>
      <c r="AU64" s="12"/>
      <c r="AV64" s="42"/>
      <c r="AW64" s="11"/>
      <c r="AX64" s="13"/>
      <c r="BD64" s="19"/>
      <c r="BI64" s="48"/>
      <c r="BJ64" s="11"/>
      <c r="BK64" s="12"/>
      <c r="BL64" s="6"/>
      <c r="BM64" s="39"/>
      <c r="BN64" s="28"/>
      <c r="BO64" s="28"/>
      <c r="BQ64" s="66" t="s">
        <v>421</v>
      </c>
      <c r="BR64" s="67" t="s">
        <v>2</v>
      </c>
      <c r="BS64" s="68" t="s">
        <v>16</v>
      </c>
      <c r="BT64" s="67" t="s">
        <v>4</v>
      </c>
      <c r="BU64" s="65">
        <v>155</v>
      </c>
    </row>
    <row r="65" spans="2:73" ht="9.65" customHeight="1" thickTop="1" thickBot="1" x14ac:dyDescent="0.25">
      <c r="B65" s="65"/>
      <c r="D65" s="66"/>
      <c r="E65" s="67"/>
      <c r="F65" s="68"/>
      <c r="G65" s="67"/>
      <c r="H65" s="6"/>
      <c r="I65" s="6"/>
      <c r="J65" s="41"/>
      <c r="K65" s="42"/>
      <c r="L65" s="11"/>
      <c r="M65" s="13"/>
      <c r="O65" s="69"/>
      <c r="P65" s="70"/>
      <c r="Q65" s="72"/>
      <c r="R65" s="62"/>
      <c r="S65" s="17"/>
      <c r="T65" s="62"/>
      <c r="U65" s="74"/>
      <c r="V65" s="75"/>
      <c r="W65" s="69"/>
      <c r="Y65" s="13"/>
      <c r="Z65" s="12"/>
      <c r="AA65" s="6"/>
      <c r="AB65" s="13"/>
      <c r="AC65" s="6"/>
      <c r="AD65" s="9"/>
      <c r="AF65" s="66"/>
      <c r="AG65" s="67"/>
      <c r="AH65" s="68"/>
      <c r="AI65" s="67"/>
      <c r="AJ65" s="65"/>
      <c r="AM65" s="65"/>
      <c r="AO65" s="66"/>
      <c r="AP65" s="67"/>
      <c r="AQ65" s="68"/>
      <c r="AR65" s="67"/>
      <c r="AS65" s="6"/>
      <c r="AT65" s="6"/>
      <c r="AU65" s="41"/>
      <c r="AV65" s="42"/>
      <c r="AW65" s="11"/>
      <c r="AX65" s="13"/>
      <c r="BD65" s="19"/>
      <c r="BI65" s="48"/>
      <c r="BJ65" s="27"/>
      <c r="BK65" s="6"/>
      <c r="BL65" s="6"/>
      <c r="BM65" s="6"/>
      <c r="BN65" s="6"/>
      <c r="BO65" s="6"/>
      <c r="BQ65" s="66"/>
      <c r="BR65" s="67"/>
      <c r="BS65" s="68"/>
      <c r="BT65" s="67"/>
      <c r="BU65" s="65"/>
    </row>
    <row r="66" spans="2:73" ht="9.65" customHeight="1" thickTop="1" thickBot="1" x14ac:dyDescent="0.25">
      <c r="B66" s="65">
        <v>31</v>
      </c>
      <c r="D66" s="66" t="s">
        <v>422</v>
      </c>
      <c r="E66" s="67" t="s">
        <v>2</v>
      </c>
      <c r="F66" s="68" t="s">
        <v>9</v>
      </c>
      <c r="G66" s="67" t="s">
        <v>4</v>
      </c>
      <c r="H66" s="28"/>
      <c r="I66" s="28"/>
      <c r="J66" s="42"/>
      <c r="K66" s="6"/>
      <c r="L66" s="11"/>
      <c r="M66" s="13"/>
      <c r="O66" s="78">
        <f>IF(Q60="","",IF(Q60&gt;T60,1,0)+IF(Q62&gt;T62,1,0)+IF(Q64&gt;T64,1,0)+IF(Q66&gt;T66,1,0)+IF(Q68&gt;T68,1,0))</f>
        <v>3</v>
      </c>
      <c r="P66" s="79"/>
      <c r="Q66" s="71"/>
      <c r="R66" s="62"/>
      <c r="T66" s="73"/>
      <c r="U66" s="74"/>
      <c r="V66" s="80">
        <f>IF(Q60="","",IF(Q60&lt;T60,1,0)+IF(Q62&lt;T62,1,0)+IF(Q64&lt;T64,1,0)+IF(Q66&lt;T66,1,0)+IF(Q68&lt;T68,1,0))</f>
        <v>0</v>
      </c>
      <c r="W66" s="78"/>
      <c r="Y66" s="13"/>
      <c r="Z66" s="12"/>
      <c r="AA66" s="6"/>
      <c r="AB66" s="31"/>
      <c r="AC66" s="28"/>
      <c r="AD66" s="28"/>
      <c r="AF66" s="66" t="s">
        <v>423</v>
      </c>
      <c r="AG66" s="67" t="s">
        <v>2</v>
      </c>
      <c r="AH66" s="68" t="s">
        <v>8</v>
      </c>
      <c r="AI66" s="67" t="s">
        <v>4</v>
      </c>
      <c r="AJ66" s="65">
        <v>72</v>
      </c>
      <c r="AM66" s="65">
        <v>114</v>
      </c>
      <c r="AO66" s="66" t="s">
        <v>424</v>
      </c>
      <c r="AP66" s="67" t="s">
        <v>2</v>
      </c>
      <c r="AQ66" s="68" t="s">
        <v>7</v>
      </c>
      <c r="AR66" s="67" t="s">
        <v>4</v>
      </c>
      <c r="AS66" s="28"/>
      <c r="AT66" s="28"/>
      <c r="AU66" s="42"/>
      <c r="AV66" s="6"/>
      <c r="AW66" s="11"/>
      <c r="AX66" s="13"/>
      <c r="BD66" s="19"/>
      <c r="BJ66" s="39"/>
      <c r="BK66" s="6"/>
      <c r="BL66" s="6"/>
      <c r="BM66" s="6"/>
      <c r="BN66" s="28"/>
      <c r="BO66" s="28"/>
      <c r="BQ66" s="66" t="s">
        <v>371</v>
      </c>
      <c r="BR66" s="67" t="s">
        <v>2</v>
      </c>
      <c r="BS66" s="68" t="s">
        <v>10</v>
      </c>
      <c r="BT66" s="67" t="s">
        <v>4</v>
      </c>
      <c r="BU66" s="65">
        <v>156</v>
      </c>
    </row>
    <row r="67" spans="2:73" ht="9.65" customHeight="1" thickTop="1" thickBot="1" x14ac:dyDescent="0.25">
      <c r="B67" s="65"/>
      <c r="D67" s="66"/>
      <c r="E67" s="67"/>
      <c r="F67" s="68"/>
      <c r="G67" s="67"/>
      <c r="H67" s="6"/>
      <c r="I67" s="6"/>
      <c r="J67" s="6"/>
      <c r="K67" s="6"/>
      <c r="L67" s="6"/>
      <c r="M67" s="13"/>
      <c r="O67" s="78"/>
      <c r="P67" s="79"/>
      <c r="Q67" s="72"/>
      <c r="R67" s="62"/>
      <c r="S67" s="17"/>
      <c r="T67" s="62"/>
      <c r="U67" s="74"/>
      <c r="V67" s="80"/>
      <c r="W67" s="78"/>
      <c r="Y67" s="13"/>
      <c r="Z67" s="6"/>
      <c r="AA67" s="6"/>
      <c r="AB67" s="6"/>
      <c r="AC67" s="6"/>
      <c r="AD67" s="6"/>
      <c r="AF67" s="66"/>
      <c r="AG67" s="67"/>
      <c r="AH67" s="68"/>
      <c r="AI67" s="67"/>
      <c r="AJ67" s="65"/>
      <c r="AM67" s="65"/>
      <c r="AO67" s="66"/>
      <c r="AP67" s="67"/>
      <c r="AQ67" s="68"/>
      <c r="AR67" s="67"/>
      <c r="AS67" s="6"/>
      <c r="AT67" s="6"/>
      <c r="AU67" s="6"/>
      <c r="AV67" s="6"/>
      <c r="AW67" s="6"/>
      <c r="AX67" s="13"/>
      <c r="BD67" s="19"/>
      <c r="BJ67" s="39"/>
      <c r="BK67" s="6"/>
      <c r="BL67" s="6"/>
      <c r="BM67" s="33"/>
      <c r="BN67" s="6"/>
      <c r="BO67" s="6"/>
      <c r="BQ67" s="66"/>
      <c r="BR67" s="67"/>
      <c r="BS67" s="68"/>
      <c r="BT67" s="67"/>
      <c r="BU67" s="65"/>
    </row>
    <row r="68" spans="2:73" ht="9.65" customHeight="1" thickTop="1" thickBot="1" x14ac:dyDescent="0.25">
      <c r="B68" s="65">
        <v>32</v>
      </c>
      <c r="D68" s="66" t="s">
        <v>425</v>
      </c>
      <c r="E68" s="67" t="s">
        <v>2</v>
      </c>
      <c r="F68" s="68" t="s">
        <v>12</v>
      </c>
      <c r="G68" s="67" t="s">
        <v>4</v>
      </c>
      <c r="H68" s="28"/>
      <c r="I68" s="28"/>
      <c r="J68" s="6"/>
      <c r="K68" s="6"/>
      <c r="L68" s="6"/>
      <c r="M68" s="29"/>
      <c r="Q68" s="71"/>
      <c r="R68" s="62"/>
      <c r="T68" s="73"/>
      <c r="U68" s="74"/>
      <c r="Y68" s="31"/>
      <c r="Z68" s="6"/>
      <c r="AA68" s="6"/>
      <c r="AB68" s="6"/>
      <c r="AC68" s="28"/>
      <c r="AD68" s="28"/>
      <c r="AF68" s="66" t="s">
        <v>426</v>
      </c>
      <c r="AG68" s="67" t="s">
        <v>2</v>
      </c>
      <c r="AH68" s="68" t="s">
        <v>12</v>
      </c>
      <c r="AI68" s="67" t="s">
        <v>4</v>
      </c>
      <c r="AJ68" s="65">
        <v>73</v>
      </c>
      <c r="AM68" s="65">
        <v>115</v>
      </c>
      <c r="AO68" s="66" t="s">
        <v>84</v>
      </c>
      <c r="AP68" s="67" t="s">
        <v>2</v>
      </c>
      <c r="AQ68" s="68" t="s">
        <v>5</v>
      </c>
      <c r="AR68" s="67" t="s">
        <v>4</v>
      </c>
      <c r="AS68" s="28"/>
      <c r="AT68" s="28"/>
      <c r="AU68" s="6"/>
      <c r="AV68" s="6"/>
      <c r="AW68" s="6"/>
      <c r="AX68" s="29"/>
      <c r="BD68" s="19"/>
      <c r="BJ68" s="39"/>
      <c r="BK68" s="6"/>
      <c r="BL68" s="39"/>
      <c r="BM68" s="11"/>
      <c r="BN68" s="12"/>
      <c r="BO68" s="28"/>
      <c r="BQ68" s="66" t="s">
        <v>62</v>
      </c>
      <c r="BR68" s="67" t="s">
        <v>2</v>
      </c>
      <c r="BS68" s="68" t="s">
        <v>17</v>
      </c>
      <c r="BT68" s="67" t="s">
        <v>4</v>
      </c>
      <c r="BU68" s="65">
        <v>157</v>
      </c>
    </row>
    <row r="69" spans="2:73" ht="9.65" customHeight="1" thickTop="1" thickBot="1" x14ac:dyDescent="0.25">
      <c r="B69" s="65"/>
      <c r="D69" s="66"/>
      <c r="E69" s="67"/>
      <c r="F69" s="68"/>
      <c r="G69" s="67"/>
      <c r="H69" s="6"/>
      <c r="I69" s="6"/>
      <c r="J69" s="34"/>
      <c r="K69" s="6"/>
      <c r="L69" s="6"/>
      <c r="M69" s="42"/>
      <c r="Q69" s="72"/>
      <c r="R69" s="62"/>
      <c r="S69" s="17"/>
      <c r="T69" s="62"/>
      <c r="U69" s="74"/>
      <c r="Y69" s="39"/>
      <c r="Z69" s="6"/>
      <c r="AA69" s="6"/>
      <c r="AB69" s="33"/>
      <c r="AC69" s="6"/>
      <c r="AD69" s="6"/>
      <c r="AF69" s="66"/>
      <c r="AG69" s="67"/>
      <c r="AH69" s="68"/>
      <c r="AI69" s="67"/>
      <c r="AJ69" s="65"/>
      <c r="AM69" s="65"/>
      <c r="AO69" s="66"/>
      <c r="AP69" s="67"/>
      <c r="AQ69" s="68"/>
      <c r="AR69" s="67"/>
      <c r="AS69" s="6"/>
      <c r="AT69" s="6"/>
      <c r="AU69" s="34"/>
      <c r="AV69" s="6"/>
      <c r="AW69" s="6"/>
      <c r="AX69" s="42"/>
      <c r="BD69" s="19"/>
      <c r="BJ69" s="39"/>
      <c r="BK69" s="6"/>
      <c r="BL69" s="39"/>
      <c r="BM69" s="6"/>
      <c r="BN69" s="32"/>
      <c r="BO69" s="6"/>
      <c r="BQ69" s="66"/>
      <c r="BR69" s="67"/>
      <c r="BS69" s="68"/>
      <c r="BT69" s="67"/>
      <c r="BU69" s="65"/>
    </row>
    <row r="70" spans="2:73" ht="9.65" customHeight="1" thickTop="1" thickBot="1" x14ac:dyDescent="0.25">
      <c r="B70" s="65">
        <v>33</v>
      </c>
      <c r="D70" s="66" t="s">
        <v>427</v>
      </c>
      <c r="E70" s="67" t="s">
        <v>2</v>
      </c>
      <c r="F70" s="68" t="s">
        <v>10</v>
      </c>
      <c r="G70" s="67" t="s">
        <v>4</v>
      </c>
      <c r="H70" s="28"/>
      <c r="I70" s="11"/>
      <c r="J70" s="13"/>
      <c r="K70" s="6"/>
      <c r="L70" s="6"/>
      <c r="M70" s="42"/>
      <c r="Q70" s="17"/>
      <c r="U70" s="17"/>
      <c r="Y70" s="39"/>
      <c r="Z70" s="6"/>
      <c r="AA70" s="39"/>
      <c r="AB70" s="11"/>
      <c r="AC70" s="12"/>
      <c r="AD70" s="28"/>
      <c r="AF70" s="66" t="s">
        <v>428</v>
      </c>
      <c r="AG70" s="67" t="s">
        <v>2</v>
      </c>
      <c r="AH70" s="68" t="s">
        <v>10</v>
      </c>
      <c r="AI70" s="67" t="s">
        <v>4</v>
      </c>
      <c r="AJ70" s="65">
        <v>74</v>
      </c>
      <c r="AM70" s="65">
        <v>116</v>
      </c>
      <c r="AO70" s="66" t="s">
        <v>429</v>
      </c>
      <c r="AP70" s="67" t="s">
        <v>2</v>
      </c>
      <c r="AQ70" s="68" t="s">
        <v>7</v>
      </c>
      <c r="AR70" s="67" t="s">
        <v>4</v>
      </c>
      <c r="AS70" s="6"/>
      <c r="AT70" s="11"/>
      <c r="AU70" s="12"/>
      <c r="AV70" s="42"/>
      <c r="AW70" s="6"/>
      <c r="AX70" s="42"/>
      <c r="BD70" s="19"/>
      <c r="BJ70" s="39"/>
      <c r="BK70" s="6"/>
      <c r="BL70" s="39"/>
      <c r="BM70" s="6"/>
      <c r="BN70" s="11"/>
      <c r="BO70" s="14"/>
      <c r="BQ70" s="66" t="s">
        <v>273</v>
      </c>
      <c r="BR70" s="67" t="s">
        <v>2</v>
      </c>
      <c r="BS70" s="68" t="s">
        <v>9</v>
      </c>
      <c r="BT70" s="67" t="s">
        <v>4</v>
      </c>
      <c r="BU70" s="65">
        <v>158</v>
      </c>
    </row>
    <row r="71" spans="2:73" ht="9.65" customHeight="1" thickTop="1" thickBot="1" x14ac:dyDescent="0.25">
      <c r="B71" s="65"/>
      <c r="D71" s="66"/>
      <c r="E71" s="67"/>
      <c r="F71" s="68"/>
      <c r="G71" s="67"/>
      <c r="H71" s="6"/>
      <c r="I71" s="30"/>
      <c r="J71" s="11"/>
      <c r="K71" s="6"/>
      <c r="L71" s="6"/>
      <c r="M71" s="42"/>
      <c r="O71" s="20"/>
      <c r="P71" s="83" t="s">
        <v>38</v>
      </c>
      <c r="Q71" s="83"/>
      <c r="R71" s="83"/>
      <c r="S71" s="83"/>
      <c r="T71" s="83"/>
      <c r="U71" s="83"/>
      <c r="V71" s="83"/>
      <c r="W71" s="20"/>
      <c r="Y71" s="39"/>
      <c r="Z71" s="6"/>
      <c r="AA71" s="39"/>
      <c r="AB71" s="6"/>
      <c r="AC71" s="32"/>
      <c r="AD71" s="6"/>
      <c r="AF71" s="66"/>
      <c r="AG71" s="67"/>
      <c r="AH71" s="68"/>
      <c r="AI71" s="67"/>
      <c r="AJ71" s="65"/>
      <c r="AM71" s="65"/>
      <c r="AO71" s="66"/>
      <c r="AP71" s="67"/>
      <c r="AQ71" s="68"/>
      <c r="AR71" s="67"/>
      <c r="AS71" s="9"/>
      <c r="AT71" s="13"/>
      <c r="AU71" s="6"/>
      <c r="AV71" s="42"/>
      <c r="AW71" s="6"/>
      <c r="AX71" s="42"/>
      <c r="BD71" s="19"/>
      <c r="BJ71" s="39"/>
      <c r="BK71" s="6"/>
      <c r="BL71" s="33"/>
      <c r="BM71" s="6"/>
      <c r="BN71" s="6"/>
      <c r="BO71" s="9"/>
      <c r="BQ71" s="66"/>
      <c r="BR71" s="67"/>
      <c r="BS71" s="68"/>
      <c r="BT71" s="67"/>
      <c r="BU71" s="65"/>
    </row>
    <row r="72" spans="2:73" ht="9.65" customHeight="1" thickTop="1" thickBot="1" x14ac:dyDescent="0.25">
      <c r="B72" s="65">
        <v>34</v>
      </c>
      <c r="D72" s="66" t="s">
        <v>430</v>
      </c>
      <c r="E72" s="67" t="s">
        <v>2</v>
      </c>
      <c r="F72" s="68" t="s">
        <v>15</v>
      </c>
      <c r="G72" s="67" t="s">
        <v>4</v>
      </c>
      <c r="H72" s="10"/>
      <c r="I72" s="6"/>
      <c r="J72" s="6"/>
      <c r="K72" s="12"/>
      <c r="L72" s="6"/>
      <c r="M72" s="42"/>
      <c r="O72" s="20"/>
      <c r="P72" s="83"/>
      <c r="Q72" s="83"/>
      <c r="R72" s="83"/>
      <c r="S72" s="83"/>
      <c r="T72" s="83"/>
      <c r="U72" s="83"/>
      <c r="V72" s="83"/>
      <c r="W72" s="20"/>
      <c r="Y72" s="39"/>
      <c r="Z72" s="6"/>
      <c r="AA72" s="39"/>
      <c r="AB72" s="6"/>
      <c r="AC72" s="11"/>
      <c r="AD72" s="14"/>
      <c r="AF72" s="66" t="s">
        <v>431</v>
      </c>
      <c r="AG72" s="67" t="s">
        <v>2</v>
      </c>
      <c r="AH72" s="68" t="s">
        <v>6</v>
      </c>
      <c r="AI72" s="67" t="s">
        <v>4</v>
      </c>
      <c r="AJ72" s="65">
        <v>75</v>
      </c>
      <c r="AM72" s="65">
        <v>117</v>
      </c>
      <c r="AO72" s="66" t="s">
        <v>73</v>
      </c>
      <c r="AP72" s="67" t="s">
        <v>2</v>
      </c>
      <c r="AQ72" s="68" t="s">
        <v>17</v>
      </c>
      <c r="AR72" s="67" t="s">
        <v>4</v>
      </c>
      <c r="AS72" s="28"/>
      <c r="AT72" s="29"/>
      <c r="AU72" s="6"/>
      <c r="AV72" s="42"/>
      <c r="AW72" s="6"/>
      <c r="AX72" s="42"/>
      <c r="BD72" s="19"/>
      <c r="BJ72" s="39"/>
      <c r="BK72" s="11"/>
      <c r="BL72" s="13"/>
      <c r="BM72" s="12"/>
      <c r="BN72" s="6"/>
      <c r="BO72" s="28"/>
      <c r="BQ72" s="66" t="s">
        <v>304</v>
      </c>
      <c r="BR72" s="67" t="s">
        <v>2</v>
      </c>
      <c r="BS72" s="68" t="s">
        <v>24</v>
      </c>
      <c r="BT72" s="67" t="s">
        <v>4</v>
      </c>
      <c r="BU72" s="65">
        <v>159</v>
      </c>
    </row>
    <row r="73" spans="2:73" ht="9.65" customHeight="1" thickTop="1" thickBot="1" x14ac:dyDescent="0.25">
      <c r="B73" s="65"/>
      <c r="D73" s="66"/>
      <c r="E73" s="67"/>
      <c r="F73" s="68"/>
      <c r="G73" s="67"/>
      <c r="H73" s="6"/>
      <c r="I73" s="6"/>
      <c r="J73" s="6"/>
      <c r="K73" s="36"/>
      <c r="L73" s="6"/>
      <c r="M73" s="42"/>
      <c r="S73" s="19"/>
      <c r="Y73" s="39"/>
      <c r="Z73" s="6"/>
      <c r="AA73" s="33"/>
      <c r="AB73" s="6"/>
      <c r="AC73" s="6"/>
      <c r="AD73" s="9"/>
      <c r="AF73" s="66"/>
      <c r="AG73" s="67"/>
      <c r="AH73" s="68"/>
      <c r="AI73" s="67"/>
      <c r="AJ73" s="65"/>
      <c r="AM73" s="65"/>
      <c r="AO73" s="66"/>
      <c r="AP73" s="67"/>
      <c r="AQ73" s="68"/>
      <c r="AR73" s="67"/>
      <c r="AS73" s="6"/>
      <c r="AT73" s="6"/>
      <c r="AU73" s="6"/>
      <c r="AV73" s="34"/>
      <c r="AW73" s="6"/>
      <c r="AX73" s="42"/>
      <c r="BD73" s="19"/>
      <c r="BJ73" s="39"/>
      <c r="BK73" s="11"/>
      <c r="BL73" s="13"/>
      <c r="BM73" s="12"/>
      <c r="BN73" s="33"/>
      <c r="BO73" s="6"/>
      <c r="BQ73" s="66"/>
      <c r="BR73" s="67"/>
      <c r="BS73" s="68"/>
      <c r="BT73" s="67"/>
      <c r="BU73" s="65"/>
    </row>
    <row r="74" spans="2:73" ht="9.65" customHeight="1" thickTop="1" x14ac:dyDescent="0.2">
      <c r="B74" s="65">
        <v>35</v>
      </c>
      <c r="D74" s="66" t="s">
        <v>432</v>
      </c>
      <c r="E74" s="67" t="s">
        <v>2</v>
      </c>
      <c r="F74" s="68" t="s">
        <v>17</v>
      </c>
      <c r="G74" s="67" t="s">
        <v>4</v>
      </c>
      <c r="H74" s="6"/>
      <c r="I74" s="6"/>
      <c r="J74" s="6"/>
      <c r="K74" s="35"/>
      <c r="L74" s="6"/>
      <c r="M74" s="42"/>
      <c r="S74" s="19"/>
      <c r="Y74" s="39"/>
      <c r="Z74" s="11"/>
      <c r="AA74" s="13"/>
      <c r="AB74" s="12"/>
      <c r="AC74" s="6"/>
      <c r="AD74" s="8"/>
      <c r="AF74" s="66" t="s">
        <v>230</v>
      </c>
      <c r="AG74" s="67" t="s">
        <v>2</v>
      </c>
      <c r="AH74" s="68" t="s">
        <v>17</v>
      </c>
      <c r="AI74" s="67" t="s">
        <v>4</v>
      </c>
      <c r="AJ74" s="65">
        <v>76</v>
      </c>
      <c r="AM74" s="65">
        <v>118</v>
      </c>
      <c r="AO74" s="66" t="s">
        <v>219</v>
      </c>
      <c r="AP74" s="67" t="s">
        <v>2</v>
      </c>
      <c r="AQ74" s="68" t="s">
        <v>32</v>
      </c>
      <c r="AR74" s="67" t="s">
        <v>4</v>
      </c>
      <c r="AS74" s="6"/>
      <c r="AT74" s="6"/>
      <c r="AU74" s="11"/>
      <c r="AV74" s="13"/>
      <c r="AW74" s="12"/>
      <c r="AX74" s="42"/>
      <c r="BD74" s="19"/>
      <c r="BJ74" s="39"/>
      <c r="BK74" s="11"/>
      <c r="BL74" s="13"/>
      <c r="BM74" s="13"/>
      <c r="BN74" s="13"/>
      <c r="BO74" s="14"/>
      <c r="BQ74" s="66" t="s">
        <v>433</v>
      </c>
      <c r="BR74" s="67" t="s">
        <v>2</v>
      </c>
      <c r="BS74" s="68" t="s">
        <v>19</v>
      </c>
      <c r="BT74" s="67" t="s">
        <v>4</v>
      </c>
      <c r="BU74" s="65">
        <v>160</v>
      </c>
    </row>
    <row r="75" spans="2:73" ht="9.65" customHeight="1" thickBot="1" x14ac:dyDescent="0.25">
      <c r="B75" s="65"/>
      <c r="D75" s="66"/>
      <c r="E75" s="67"/>
      <c r="F75" s="68"/>
      <c r="G75" s="67"/>
      <c r="H75" s="9"/>
      <c r="I75" s="9"/>
      <c r="J75" s="41"/>
      <c r="K75" s="35"/>
      <c r="L75" s="6"/>
      <c r="M75" s="42"/>
      <c r="S75" s="19"/>
      <c r="T75" s="21"/>
      <c r="U75" s="16"/>
      <c r="V75" s="16"/>
      <c r="Y75" s="39"/>
      <c r="Z75" s="11"/>
      <c r="AA75" s="13"/>
      <c r="AB75" s="12"/>
      <c r="AC75" s="11"/>
      <c r="AD75" s="9"/>
      <c r="AF75" s="66"/>
      <c r="AG75" s="67"/>
      <c r="AH75" s="68"/>
      <c r="AI75" s="67"/>
      <c r="AJ75" s="65"/>
      <c r="AM75" s="65"/>
      <c r="AO75" s="66"/>
      <c r="AP75" s="67"/>
      <c r="AQ75" s="68"/>
      <c r="AR75" s="67"/>
      <c r="AS75" s="9"/>
      <c r="AT75" s="12"/>
      <c r="AU75" s="11"/>
      <c r="AV75" s="13"/>
      <c r="AW75" s="12"/>
      <c r="AX75" s="42"/>
      <c r="BD75" s="19"/>
      <c r="BJ75" s="39"/>
      <c r="BK75" s="11"/>
      <c r="BL75" s="12"/>
      <c r="BM75" s="13"/>
      <c r="BN75" s="6"/>
      <c r="BO75" s="9"/>
      <c r="BQ75" s="66"/>
      <c r="BR75" s="67"/>
      <c r="BS75" s="68"/>
      <c r="BT75" s="67"/>
      <c r="BU75" s="65"/>
    </row>
    <row r="76" spans="2:73" ht="9.65" customHeight="1" thickTop="1" thickBot="1" x14ac:dyDescent="0.25">
      <c r="B76" s="65">
        <v>36</v>
      </c>
      <c r="D76" s="66" t="s">
        <v>78</v>
      </c>
      <c r="E76" s="67" t="s">
        <v>2</v>
      </c>
      <c r="F76" s="68" t="s">
        <v>3</v>
      </c>
      <c r="G76" s="67" t="s">
        <v>4</v>
      </c>
      <c r="H76" s="28"/>
      <c r="I76" s="28"/>
      <c r="J76" s="42"/>
      <c r="K76" s="11"/>
      <c r="L76" s="12"/>
      <c r="M76" s="42"/>
      <c r="Y76" s="39"/>
      <c r="Z76" s="11"/>
      <c r="AA76" s="13"/>
      <c r="AB76" s="12"/>
      <c r="AC76" s="37"/>
      <c r="AD76" s="28"/>
      <c r="AF76" s="66" t="s">
        <v>434</v>
      </c>
      <c r="AG76" s="67" t="s">
        <v>2</v>
      </c>
      <c r="AH76" s="68" t="s">
        <v>5</v>
      </c>
      <c r="AI76" s="67" t="s">
        <v>4</v>
      </c>
      <c r="AJ76" s="65">
        <v>77</v>
      </c>
      <c r="AM76" s="65">
        <v>119</v>
      </c>
      <c r="AO76" s="66" t="s">
        <v>163</v>
      </c>
      <c r="AP76" s="67" t="s">
        <v>2</v>
      </c>
      <c r="AQ76" s="68" t="s">
        <v>18</v>
      </c>
      <c r="AR76" s="67" t="s">
        <v>4</v>
      </c>
      <c r="AS76" s="28"/>
      <c r="AT76" s="36"/>
      <c r="AU76" s="11"/>
      <c r="AV76" s="13"/>
      <c r="AW76" s="12"/>
      <c r="AX76" s="42"/>
      <c r="BA76" s="17"/>
      <c r="BB76" s="17"/>
      <c r="BC76" s="17"/>
      <c r="BD76" s="17"/>
      <c r="BJ76" s="39"/>
      <c r="BK76" s="11"/>
      <c r="BL76" s="12"/>
      <c r="BM76" s="31"/>
      <c r="BN76" s="28"/>
      <c r="BO76" s="28"/>
      <c r="BQ76" s="66" t="s">
        <v>435</v>
      </c>
      <c r="BR76" s="67" t="s">
        <v>2</v>
      </c>
      <c r="BS76" s="68" t="s">
        <v>21</v>
      </c>
      <c r="BT76" s="67" t="s">
        <v>4</v>
      </c>
      <c r="BU76" s="65">
        <v>161</v>
      </c>
    </row>
    <row r="77" spans="2:73" ht="9.65" customHeight="1" thickTop="1" thickBot="1" x14ac:dyDescent="0.25">
      <c r="B77" s="65"/>
      <c r="D77" s="66"/>
      <c r="E77" s="67"/>
      <c r="F77" s="68"/>
      <c r="G77" s="67"/>
      <c r="H77" s="6"/>
      <c r="I77" s="6"/>
      <c r="J77" s="6"/>
      <c r="K77" s="6"/>
      <c r="L77" s="41"/>
      <c r="M77" s="42"/>
      <c r="Y77" s="39"/>
      <c r="Z77" s="11"/>
      <c r="AA77" s="12"/>
      <c r="AB77" s="13"/>
      <c r="AC77" s="6"/>
      <c r="AD77" s="6"/>
      <c r="AF77" s="66"/>
      <c r="AG77" s="67"/>
      <c r="AH77" s="68"/>
      <c r="AI77" s="67"/>
      <c r="AJ77" s="65"/>
      <c r="AM77" s="65"/>
      <c r="AO77" s="66"/>
      <c r="AP77" s="67"/>
      <c r="AQ77" s="68"/>
      <c r="AR77" s="67"/>
      <c r="AS77" s="6"/>
      <c r="AT77" s="6"/>
      <c r="AU77" s="13"/>
      <c r="AV77" s="11"/>
      <c r="AW77" s="12"/>
      <c r="AX77" s="42"/>
      <c r="BJ77" s="39"/>
      <c r="BK77" s="27"/>
      <c r="BL77" s="6"/>
      <c r="BM77" s="6"/>
      <c r="BN77" s="6"/>
      <c r="BO77" s="6"/>
      <c r="BQ77" s="66"/>
      <c r="BR77" s="67"/>
      <c r="BS77" s="68"/>
      <c r="BT77" s="67"/>
      <c r="BU77" s="65"/>
    </row>
    <row r="78" spans="2:73" ht="9.65" customHeight="1" thickTop="1" thickBot="1" x14ac:dyDescent="0.25">
      <c r="B78" s="65">
        <v>37</v>
      </c>
      <c r="D78" s="66" t="s">
        <v>436</v>
      </c>
      <c r="E78" s="67" t="s">
        <v>2</v>
      </c>
      <c r="F78" s="68" t="s">
        <v>7</v>
      </c>
      <c r="G78" s="67" t="s">
        <v>4</v>
      </c>
      <c r="H78" s="28"/>
      <c r="I78" s="28"/>
      <c r="J78" s="6"/>
      <c r="K78" s="6"/>
      <c r="L78" s="42"/>
      <c r="M78" s="6"/>
      <c r="Y78" s="39"/>
      <c r="Z78" s="11"/>
      <c r="AA78" s="12"/>
      <c r="AB78" s="31"/>
      <c r="AC78" s="28"/>
      <c r="AD78" s="28"/>
      <c r="AF78" s="66" t="s">
        <v>437</v>
      </c>
      <c r="AG78" s="67" t="s">
        <v>2</v>
      </c>
      <c r="AH78" s="68" t="s">
        <v>16</v>
      </c>
      <c r="AI78" s="67" t="s">
        <v>4</v>
      </c>
      <c r="AJ78" s="65">
        <v>78</v>
      </c>
      <c r="AM78" s="65">
        <v>120</v>
      </c>
      <c r="AO78" s="66" t="s">
        <v>252</v>
      </c>
      <c r="AP78" s="67" t="s">
        <v>2</v>
      </c>
      <c r="AQ78" s="68" t="s">
        <v>8</v>
      </c>
      <c r="AR78" s="67" t="s">
        <v>4</v>
      </c>
      <c r="AS78" s="28"/>
      <c r="AT78" s="28"/>
      <c r="AU78" s="29"/>
      <c r="AV78" s="11"/>
      <c r="AW78" s="12"/>
      <c r="AX78" s="42"/>
      <c r="BJ78" s="6"/>
      <c r="BK78" s="39"/>
      <c r="BL78" s="6"/>
      <c r="BM78" s="6"/>
      <c r="BN78" s="28"/>
      <c r="BO78" s="28"/>
      <c r="BQ78" s="66" t="s">
        <v>438</v>
      </c>
      <c r="BR78" s="67" t="s">
        <v>2</v>
      </c>
      <c r="BS78" s="68" t="s">
        <v>7</v>
      </c>
      <c r="BT78" s="67" t="s">
        <v>4</v>
      </c>
      <c r="BU78" s="65">
        <v>162</v>
      </c>
    </row>
    <row r="79" spans="2:73" ht="9.65" customHeight="1" thickTop="1" thickBot="1" x14ac:dyDescent="0.25">
      <c r="B79" s="65"/>
      <c r="D79" s="66"/>
      <c r="E79" s="67"/>
      <c r="F79" s="68"/>
      <c r="G79" s="67"/>
      <c r="H79" s="6"/>
      <c r="I79" s="6"/>
      <c r="J79" s="34"/>
      <c r="K79" s="6"/>
      <c r="L79" s="42"/>
      <c r="M79" s="6"/>
      <c r="Y79" s="39"/>
      <c r="Z79" s="27"/>
      <c r="AA79" s="6"/>
      <c r="AB79" s="6"/>
      <c r="AC79" s="6"/>
      <c r="AD79" s="6"/>
      <c r="AF79" s="66"/>
      <c r="AG79" s="67"/>
      <c r="AH79" s="68"/>
      <c r="AI79" s="67"/>
      <c r="AJ79" s="65"/>
      <c r="AM79" s="65"/>
      <c r="AO79" s="66"/>
      <c r="AP79" s="67"/>
      <c r="AQ79" s="68"/>
      <c r="AR79" s="67"/>
      <c r="AS79" s="6"/>
      <c r="AT79" s="6"/>
      <c r="AU79" s="6"/>
      <c r="AV79" s="6"/>
      <c r="AW79" s="41"/>
      <c r="AX79" s="42"/>
      <c r="BJ79" s="6"/>
      <c r="BK79" s="39"/>
      <c r="BL79" s="6"/>
      <c r="BM79" s="33"/>
      <c r="BN79" s="6"/>
      <c r="BO79" s="6"/>
      <c r="BQ79" s="66"/>
      <c r="BR79" s="67"/>
      <c r="BS79" s="68"/>
      <c r="BT79" s="67"/>
      <c r="BU79" s="65"/>
    </row>
    <row r="80" spans="2:73" ht="9.65" customHeight="1" thickTop="1" x14ac:dyDescent="0.2">
      <c r="B80" s="65">
        <v>38</v>
      </c>
      <c r="D80" s="66" t="s">
        <v>439</v>
      </c>
      <c r="E80" s="67" t="s">
        <v>2</v>
      </c>
      <c r="F80" s="68" t="s">
        <v>5</v>
      </c>
      <c r="G80" s="67" t="s">
        <v>4</v>
      </c>
      <c r="H80" s="8"/>
      <c r="I80" s="10"/>
      <c r="J80" s="13"/>
      <c r="K80" s="12"/>
      <c r="L80" s="42"/>
      <c r="M80" s="6"/>
      <c r="Y80" s="6"/>
      <c r="Z80" s="39"/>
      <c r="AA80" s="6"/>
      <c r="AB80" s="6"/>
      <c r="AC80" s="8"/>
      <c r="AD80" s="8"/>
      <c r="AF80" s="66" t="s">
        <v>92</v>
      </c>
      <c r="AG80" s="67" t="s">
        <v>2</v>
      </c>
      <c r="AH80" s="68" t="s">
        <v>30</v>
      </c>
      <c r="AI80" s="67" t="s">
        <v>4</v>
      </c>
      <c r="AJ80" s="65">
        <v>79</v>
      </c>
      <c r="AM80" s="65">
        <v>121</v>
      </c>
      <c r="AO80" s="66" t="s">
        <v>249</v>
      </c>
      <c r="AP80" s="67" t="s">
        <v>2</v>
      </c>
      <c r="AQ80" s="68" t="s">
        <v>21</v>
      </c>
      <c r="AR80" s="67" t="s">
        <v>4</v>
      </c>
      <c r="AS80" s="6"/>
      <c r="AT80" s="6"/>
      <c r="AU80" s="6"/>
      <c r="AV80" s="6"/>
      <c r="AW80" s="42"/>
      <c r="AX80" s="6"/>
      <c r="BJ80" s="6"/>
      <c r="BK80" s="39"/>
      <c r="BL80" s="11"/>
      <c r="BM80" s="13"/>
      <c r="BN80" s="14"/>
      <c r="BO80" s="8"/>
      <c r="BQ80" s="66" t="s">
        <v>440</v>
      </c>
      <c r="BR80" s="67" t="s">
        <v>2</v>
      </c>
      <c r="BS80" s="68" t="s">
        <v>25</v>
      </c>
      <c r="BT80" s="67" t="s">
        <v>4</v>
      </c>
      <c r="BU80" s="65">
        <v>163</v>
      </c>
    </row>
    <row r="81" spans="1:74" ht="9.65" customHeight="1" thickBot="1" x14ac:dyDescent="0.25">
      <c r="B81" s="65"/>
      <c r="D81" s="66"/>
      <c r="E81" s="67"/>
      <c r="F81" s="68"/>
      <c r="G81" s="67"/>
      <c r="H81" s="6"/>
      <c r="I81" s="6"/>
      <c r="J81" s="11"/>
      <c r="K81" s="12"/>
      <c r="L81" s="42"/>
      <c r="M81" s="6"/>
      <c r="Y81" s="6"/>
      <c r="Z81" s="39"/>
      <c r="AA81" s="6"/>
      <c r="AB81" s="11"/>
      <c r="AC81" s="9"/>
      <c r="AD81" s="9"/>
      <c r="AF81" s="66"/>
      <c r="AG81" s="67"/>
      <c r="AH81" s="68"/>
      <c r="AI81" s="67"/>
      <c r="AJ81" s="65"/>
      <c r="AM81" s="65"/>
      <c r="AO81" s="66"/>
      <c r="AP81" s="67"/>
      <c r="AQ81" s="68"/>
      <c r="AR81" s="67"/>
      <c r="AS81" s="9"/>
      <c r="AT81" s="9"/>
      <c r="AU81" s="12"/>
      <c r="AV81" s="6"/>
      <c r="AW81" s="42"/>
      <c r="AX81" s="6"/>
      <c r="BJ81" s="6"/>
      <c r="BK81" s="39"/>
      <c r="BL81" s="11"/>
      <c r="BM81" s="12"/>
      <c r="BN81" s="9"/>
      <c r="BO81" s="9"/>
      <c r="BQ81" s="66"/>
      <c r="BR81" s="67"/>
      <c r="BS81" s="68"/>
      <c r="BT81" s="67"/>
      <c r="BU81" s="65"/>
    </row>
    <row r="82" spans="1:74" ht="9.65" customHeight="1" thickTop="1" thickBot="1" x14ac:dyDescent="0.25">
      <c r="B82" s="65">
        <v>39</v>
      </c>
      <c r="D82" s="66" t="s">
        <v>357</v>
      </c>
      <c r="E82" s="67" t="s">
        <v>2</v>
      </c>
      <c r="F82" s="68" t="s">
        <v>30</v>
      </c>
      <c r="G82" s="67" t="s">
        <v>4</v>
      </c>
      <c r="H82" s="6"/>
      <c r="I82" s="6"/>
      <c r="J82" s="6"/>
      <c r="K82" s="41"/>
      <c r="L82" s="42"/>
      <c r="M82" s="6"/>
      <c r="Y82" s="6"/>
      <c r="Z82" s="39"/>
      <c r="AA82" s="6"/>
      <c r="AB82" s="37"/>
      <c r="AC82" s="28"/>
      <c r="AD82" s="28"/>
      <c r="AF82" s="66" t="s">
        <v>441</v>
      </c>
      <c r="AG82" s="67" t="s">
        <v>2</v>
      </c>
      <c r="AH82" s="68" t="s">
        <v>7</v>
      </c>
      <c r="AI82" s="67" t="s">
        <v>4</v>
      </c>
      <c r="AJ82" s="65">
        <v>80</v>
      </c>
      <c r="AM82" s="65">
        <v>122</v>
      </c>
      <c r="AO82" s="66" t="s">
        <v>442</v>
      </c>
      <c r="AP82" s="67" t="s">
        <v>2</v>
      </c>
      <c r="AQ82" s="68" t="s">
        <v>15</v>
      </c>
      <c r="AR82" s="67" t="s">
        <v>4</v>
      </c>
      <c r="AS82" s="28"/>
      <c r="AT82" s="28"/>
      <c r="AU82" s="36"/>
      <c r="AV82" s="6"/>
      <c r="AW82" s="42"/>
      <c r="AX82" s="6"/>
      <c r="BJ82" s="6"/>
      <c r="BK82" s="39"/>
      <c r="BL82" s="27"/>
      <c r="BM82" s="6"/>
      <c r="BN82" s="6"/>
      <c r="BO82" s="8"/>
      <c r="BQ82" s="66" t="s">
        <v>85</v>
      </c>
      <c r="BR82" s="67" t="s">
        <v>2</v>
      </c>
      <c r="BS82" s="68" t="s">
        <v>18</v>
      </c>
      <c r="BT82" s="67" t="s">
        <v>4</v>
      </c>
      <c r="BU82" s="65">
        <v>164</v>
      </c>
    </row>
    <row r="83" spans="1:74" ht="9.65" customHeight="1" thickTop="1" thickBot="1" x14ac:dyDescent="0.25">
      <c r="B83" s="65"/>
      <c r="D83" s="66"/>
      <c r="E83" s="67"/>
      <c r="F83" s="68"/>
      <c r="G83" s="67"/>
      <c r="H83" s="9"/>
      <c r="I83" s="12"/>
      <c r="J83" s="6"/>
      <c r="K83" s="42"/>
      <c r="L83" s="6"/>
      <c r="M83" s="6"/>
      <c r="Y83" s="6"/>
      <c r="Z83" s="39"/>
      <c r="AA83" s="11"/>
      <c r="AB83" s="12"/>
      <c r="AC83" s="6"/>
      <c r="AD83" s="6"/>
      <c r="AF83" s="66"/>
      <c r="AG83" s="67"/>
      <c r="AH83" s="68"/>
      <c r="AI83" s="67"/>
      <c r="AJ83" s="65"/>
      <c r="AM83" s="65"/>
      <c r="AO83" s="66"/>
      <c r="AP83" s="67"/>
      <c r="AQ83" s="68"/>
      <c r="AR83" s="67"/>
      <c r="AS83" s="6"/>
      <c r="AT83" s="6"/>
      <c r="AU83" s="11"/>
      <c r="AV83" s="12"/>
      <c r="AW83" s="42"/>
      <c r="AX83" s="6"/>
      <c r="BJ83" s="6"/>
      <c r="BK83" s="6"/>
      <c r="BL83" s="39"/>
      <c r="BM83" s="6"/>
      <c r="BN83" s="11"/>
      <c r="BO83" s="9"/>
      <c r="BQ83" s="66"/>
      <c r="BR83" s="67"/>
      <c r="BS83" s="68"/>
      <c r="BT83" s="67"/>
      <c r="BU83" s="65"/>
    </row>
    <row r="84" spans="1:74" ht="9.65" customHeight="1" thickTop="1" thickBot="1" x14ac:dyDescent="0.25">
      <c r="B84" s="65">
        <v>40</v>
      </c>
      <c r="D84" s="66" t="s">
        <v>443</v>
      </c>
      <c r="E84" s="67" t="s">
        <v>2</v>
      </c>
      <c r="F84" s="68" t="s">
        <v>21</v>
      </c>
      <c r="G84" s="67" t="s">
        <v>4</v>
      </c>
      <c r="H84" s="28"/>
      <c r="I84" s="36"/>
      <c r="J84" s="6"/>
      <c r="K84" s="42"/>
      <c r="L84" s="6"/>
      <c r="M84" s="68" t="s">
        <v>468</v>
      </c>
      <c r="N84" s="68"/>
      <c r="O84" s="68"/>
      <c r="P84" s="68"/>
      <c r="Q84" s="68"/>
      <c r="R84" s="68" t="s">
        <v>461</v>
      </c>
      <c r="S84" s="68"/>
      <c r="T84" s="68"/>
      <c r="Y84" s="6"/>
      <c r="Z84" s="39"/>
      <c r="AA84" s="27"/>
      <c r="AB84" s="6"/>
      <c r="AC84" s="6"/>
      <c r="AD84" s="28"/>
      <c r="AF84" s="66" t="s">
        <v>444</v>
      </c>
      <c r="AG84" s="67" t="s">
        <v>2</v>
      </c>
      <c r="AH84" s="68" t="s">
        <v>19</v>
      </c>
      <c r="AI84" s="67" t="s">
        <v>4</v>
      </c>
      <c r="AJ84" s="65">
        <v>81</v>
      </c>
      <c r="AM84" s="65">
        <v>123</v>
      </c>
      <c r="AO84" s="66" t="s">
        <v>445</v>
      </c>
      <c r="AP84" s="67" t="s">
        <v>2</v>
      </c>
      <c r="AQ84" s="68" t="s">
        <v>7</v>
      </c>
      <c r="AR84" s="67" t="s">
        <v>4</v>
      </c>
      <c r="AS84" s="6"/>
      <c r="AT84" s="6"/>
      <c r="AU84" s="6"/>
      <c r="AV84" s="41"/>
      <c r="AW84" s="42"/>
      <c r="AX84" s="6"/>
      <c r="AY84" s="84" t="s">
        <v>465</v>
      </c>
      <c r="AZ84" s="84"/>
      <c r="BA84" s="84"/>
      <c r="BB84" s="84"/>
      <c r="BC84" s="84"/>
      <c r="BD84" s="68" t="s">
        <v>463</v>
      </c>
      <c r="BE84" s="68"/>
      <c r="BF84" s="68"/>
      <c r="BJ84" s="6"/>
      <c r="BK84" s="6"/>
      <c r="BL84" s="39"/>
      <c r="BM84" s="6"/>
      <c r="BN84" s="37"/>
      <c r="BO84" s="28"/>
      <c r="BQ84" s="66" t="s">
        <v>185</v>
      </c>
      <c r="BR84" s="67" t="s">
        <v>2</v>
      </c>
      <c r="BS84" s="68" t="s">
        <v>8</v>
      </c>
      <c r="BT84" s="67" t="s">
        <v>4</v>
      </c>
      <c r="BU84" s="65">
        <v>165</v>
      </c>
    </row>
    <row r="85" spans="1:74" ht="9.65" customHeight="1" thickTop="1" thickBot="1" x14ac:dyDescent="0.25">
      <c r="B85" s="65"/>
      <c r="D85" s="66"/>
      <c r="E85" s="67"/>
      <c r="F85" s="68"/>
      <c r="G85" s="67"/>
      <c r="H85" s="6"/>
      <c r="I85" s="6"/>
      <c r="J85" s="41"/>
      <c r="K85" s="42"/>
      <c r="L85" s="6"/>
      <c r="M85" s="68"/>
      <c r="N85" s="68"/>
      <c r="O85" s="68"/>
      <c r="P85" s="68"/>
      <c r="Q85" s="68"/>
      <c r="R85" s="68"/>
      <c r="S85" s="68"/>
      <c r="T85" s="68"/>
      <c r="U85" s="54"/>
      <c r="V85" s="55"/>
      <c r="Y85" s="6"/>
      <c r="Z85" s="6"/>
      <c r="AA85" s="39"/>
      <c r="AB85" s="6"/>
      <c r="AC85" s="33"/>
      <c r="AD85" s="6"/>
      <c r="AF85" s="66"/>
      <c r="AG85" s="67"/>
      <c r="AH85" s="68"/>
      <c r="AI85" s="67"/>
      <c r="AJ85" s="65"/>
      <c r="AM85" s="65"/>
      <c r="AO85" s="66"/>
      <c r="AP85" s="67"/>
      <c r="AQ85" s="68"/>
      <c r="AR85" s="67"/>
      <c r="AS85" s="9"/>
      <c r="AT85" s="12"/>
      <c r="AU85" s="6"/>
      <c r="AV85" s="42"/>
      <c r="AW85" s="6"/>
      <c r="AX85" s="6"/>
      <c r="AY85" s="84"/>
      <c r="AZ85" s="84"/>
      <c r="BA85" s="84"/>
      <c r="BB85" s="84"/>
      <c r="BC85" s="84"/>
      <c r="BD85" s="68"/>
      <c r="BE85" s="68"/>
      <c r="BF85" s="68"/>
      <c r="BG85" s="54"/>
      <c r="BH85" s="55"/>
      <c r="BJ85" s="6"/>
      <c r="BK85" s="6"/>
      <c r="BL85" s="39"/>
      <c r="BM85" s="27"/>
      <c r="BN85" s="6"/>
      <c r="BO85" s="6"/>
      <c r="BQ85" s="66"/>
      <c r="BR85" s="67"/>
      <c r="BS85" s="68"/>
      <c r="BT85" s="67"/>
      <c r="BU85" s="65"/>
    </row>
    <row r="86" spans="1:74" ht="9.65" customHeight="1" thickTop="1" thickBot="1" x14ac:dyDescent="0.25">
      <c r="A86" s="58" t="s">
        <v>472</v>
      </c>
      <c r="B86" s="65">
        <v>41</v>
      </c>
      <c r="D86" s="66" t="s">
        <v>446</v>
      </c>
      <c r="E86" s="67" t="s">
        <v>2</v>
      </c>
      <c r="F86" s="68" t="s">
        <v>9</v>
      </c>
      <c r="G86" s="67" t="s">
        <v>4</v>
      </c>
      <c r="H86" s="28"/>
      <c r="I86" s="28"/>
      <c r="J86" s="42"/>
      <c r="K86" s="6"/>
      <c r="L86" s="6"/>
      <c r="M86" s="68" t="s">
        <v>466</v>
      </c>
      <c r="N86" s="68"/>
      <c r="O86" s="68"/>
      <c r="P86" s="68"/>
      <c r="Q86" s="68"/>
      <c r="R86" s="68" t="s">
        <v>462</v>
      </c>
      <c r="S86" s="68"/>
      <c r="T86" s="68"/>
      <c r="V86" s="19"/>
      <c r="W86" s="56"/>
      <c r="Y86" s="6"/>
      <c r="Z86" s="6"/>
      <c r="AA86" s="39"/>
      <c r="AB86" s="11"/>
      <c r="AC86" s="13"/>
      <c r="AD86" s="14"/>
      <c r="AF86" s="66" t="s">
        <v>447</v>
      </c>
      <c r="AG86" s="67" t="s">
        <v>2</v>
      </c>
      <c r="AH86" s="68" t="s">
        <v>363</v>
      </c>
      <c r="AI86" s="67" t="s">
        <v>4</v>
      </c>
      <c r="AJ86" s="65">
        <v>82</v>
      </c>
      <c r="AM86" s="65">
        <v>124</v>
      </c>
      <c r="AO86" s="66" t="s">
        <v>448</v>
      </c>
      <c r="AP86" s="67" t="s">
        <v>2</v>
      </c>
      <c r="AQ86" s="68" t="s">
        <v>26</v>
      </c>
      <c r="AR86" s="67" t="s">
        <v>4</v>
      </c>
      <c r="AS86" s="28"/>
      <c r="AT86" s="36"/>
      <c r="AU86" s="6"/>
      <c r="AV86" s="42"/>
      <c r="AW86" s="6"/>
      <c r="AX86" s="6"/>
      <c r="AY86" s="68" t="s">
        <v>464</v>
      </c>
      <c r="AZ86" s="68"/>
      <c r="BA86" s="68"/>
      <c r="BB86" s="68"/>
      <c r="BC86" s="68"/>
      <c r="BD86" s="68" t="s">
        <v>460</v>
      </c>
      <c r="BE86" s="68"/>
      <c r="BF86" s="68"/>
      <c r="BH86" s="19"/>
      <c r="BI86" s="56"/>
      <c r="BJ86" s="6"/>
      <c r="BK86" s="6"/>
      <c r="BL86" s="6"/>
      <c r="BM86" s="39"/>
      <c r="BN86" s="28"/>
      <c r="BO86" s="28"/>
      <c r="BQ86" s="66" t="s">
        <v>60</v>
      </c>
      <c r="BR86" s="67" t="s">
        <v>2</v>
      </c>
      <c r="BS86" s="68" t="s">
        <v>3</v>
      </c>
      <c r="BT86" s="67" t="s">
        <v>4</v>
      </c>
      <c r="BU86" s="65">
        <v>166</v>
      </c>
      <c r="BV86" s="58" t="s">
        <v>471</v>
      </c>
    </row>
    <row r="87" spans="1:74" ht="9.65" customHeight="1" thickTop="1" thickBot="1" x14ac:dyDescent="0.25">
      <c r="A87" s="58"/>
      <c r="B87" s="65"/>
      <c r="D87" s="66"/>
      <c r="E87" s="67"/>
      <c r="F87" s="68"/>
      <c r="G87" s="67"/>
      <c r="H87" s="6"/>
      <c r="I87" s="6"/>
      <c r="J87" s="6"/>
      <c r="K87" s="6"/>
      <c r="L87" s="6"/>
      <c r="M87" s="68"/>
      <c r="N87" s="68"/>
      <c r="O87" s="68"/>
      <c r="P87" s="68"/>
      <c r="Q87" s="68"/>
      <c r="R87" s="68"/>
      <c r="S87" s="68"/>
      <c r="T87" s="68"/>
      <c r="U87" s="18"/>
      <c r="V87" s="19"/>
      <c r="Y87" s="6"/>
      <c r="Z87" s="6"/>
      <c r="AA87" s="39"/>
      <c r="AB87" s="27"/>
      <c r="AC87" s="6"/>
      <c r="AD87" s="9"/>
      <c r="AF87" s="66"/>
      <c r="AG87" s="67"/>
      <c r="AH87" s="68"/>
      <c r="AI87" s="67"/>
      <c r="AJ87" s="65"/>
      <c r="AM87" s="65"/>
      <c r="AO87" s="66"/>
      <c r="AP87" s="67"/>
      <c r="AQ87" s="68"/>
      <c r="AR87" s="67"/>
      <c r="AS87" s="6"/>
      <c r="AT87" s="6"/>
      <c r="AU87" s="41"/>
      <c r="AV87" s="42"/>
      <c r="AW87" s="6"/>
      <c r="AX87" s="6"/>
      <c r="AY87" s="68"/>
      <c r="AZ87" s="68"/>
      <c r="BA87" s="68"/>
      <c r="BB87" s="68"/>
      <c r="BC87" s="68"/>
      <c r="BD87" s="68"/>
      <c r="BE87" s="68"/>
      <c r="BF87" s="68"/>
      <c r="BG87" s="18"/>
      <c r="BH87" s="19"/>
      <c r="BJ87" s="6"/>
      <c r="BK87" s="6"/>
      <c r="BL87" s="6"/>
      <c r="BM87" s="6"/>
      <c r="BN87" s="6"/>
      <c r="BO87" s="6"/>
      <c r="BQ87" s="66"/>
      <c r="BR87" s="67"/>
      <c r="BS87" s="68"/>
      <c r="BT87" s="67"/>
      <c r="BU87" s="65"/>
      <c r="BV87" s="58"/>
    </row>
    <row r="88" spans="1:74" ht="9.65" customHeight="1" thickTop="1" thickBot="1" x14ac:dyDescent="0.25">
      <c r="M88" s="68" t="s">
        <v>467</v>
      </c>
      <c r="N88" s="68"/>
      <c r="O88" s="68"/>
      <c r="P88" s="68"/>
      <c r="Q88" s="68"/>
      <c r="R88" s="68" t="s">
        <v>463</v>
      </c>
      <c r="S88" s="68"/>
      <c r="T88" s="68"/>
      <c r="U88" s="51"/>
      <c r="V88" s="52"/>
      <c r="Y88" s="6"/>
      <c r="Z88" s="6"/>
      <c r="AA88" s="6"/>
      <c r="AB88" s="39"/>
      <c r="AC88" s="28"/>
      <c r="AD88" s="28"/>
      <c r="AF88" s="66" t="s">
        <v>449</v>
      </c>
      <c r="AG88" s="67" t="s">
        <v>2</v>
      </c>
      <c r="AH88" s="68" t="s">
        <v>3</v>
      </c>
      <c r="AI88" s="67" t="s">
        <v>4</v>
      </c>
      <c r="AJ88" s="65">
        <v>83</v>
      </c>
      <c r="AL88" s="58" t="s">
        <v>472</v>
      </c>
      <c r="AM88" s="65">
        <v>125</v>
      </c>
      <c r="AO88" s="66" t="s">
        <v>82</v>
      </c>
      <c r="AP88" s="67" t="s">
        <v>2</v>
      </c>
      <c r="AQ88" s="68" t="s">
        <v>20</v>
      </c>
      <c r="AR88" s="67" t="s">
        <v>4</v>
      </c>
      <c r="AS88" s="28"/>
      <c r="AT88" s="28"/>
      <c r="AU88" s="42"/>
      <c r="AV88" s="6"/>
      <c r="AW88" s="6"/>
      <c r="AX88" s="6"/>
      <c r="AY88" s="68" t="s">
        <v>459</v>
      </c>
      <c r="AZ88" s="68"/>
      <c r="BA88" s="68"/>
      <c r="BB88" s="68"/>
      <c r="BC88" s="68"/>
      <c r="BD88" s="68" t="s">
        <v>461</v>
      </c>
      <c r="BE88" s="68"/>
      <c r="BF88" s="68"/>
      <c r="BG88" s="51"/>
      <c r="BH88" s="52"/>
    </row>
    <row r="89" spans="1:74" ht="9.65" customHeight="1" thickTop="1" x14ac:dyDescent="0.2">
      <c r="M89" s="68"/>
      <c r="N89" s="68"/>
      <c r="O89" s="68"/>
      <c r="P89" s="68"/>
      <c r="Q89" s="68"/>
      <c r="R89" s="68"/>
      <c r="S89" s="68"/>
      <c r="T89" s="68"/>
      <c r="Y89" s="6"/>
      <c r="Z89" s="6"/>
      <c r="AA89" s="6"/>
      <c r="AB89" s="6"/>
      <c r="AC89" s="6"/>
      <c r="AD89" s="6"/>
      <c r="AF89" s="66"/>
      <c r="AG89" s="67"/>
      <c r="AH89" s="68"/>
      <c r="AI89" s="67"/>
      <c r="AJ89" s="65"/>
      <c r="AL89" s="58"/>
      <c r="AM89" s="65"/>
      <c r="AO89" s="66"/>
      <c r="AP89" s="67"/>
      <c r="AQ89" s="68"/>
      <c r="AR89" s="67"/>
      <c r="AS89" s="6"/>
      <c r="AT89" s="6"/>
      <c r="AU89" s="6"/>
      <c r="AV89" s="6"/>
      <c r="AW89" s="6"/>
      <c r="AX89" s="6"/>
      <c r="AY89" s="68"/>
      <c r="AZ89" s="68"/>
      <c r="BA89" s="68"/>
      <c r="BB89" s="68"/>
      <c r="BC89" s="68"/>
      <c r="BD89" s="68"/>
      <c r="BE89" s="68"/>
      <c r="BF89" s="68"/>
    </row>
    <row r="90" spans="1:74" ht="9.65" customHeight="1" x14ac:dyDescent="0.2">
      <c r="N90" s="68" t="s">
        <v>450</v>
      </c>
      <c r="O90" s="68"/>
      <c r="P90" s="68"/>
      <c r="Q90" s="68"/>
      <c r="R90" s="68"/>
      <c r="S90" s="68"/>
      <c r="T90" s="68"/>
      <c r="AZ90" s="68" t="s">
        <v>450</v>
      </c>
      <c r="BA90" s="68"/>
      <c r="BB90" s="68"/>
      <c r="BC90" s="68"/>
      <c r="BD90" s="68"/>
      <c r="BE90" s="68"/>
      <c r="BF90" s="68"/>
    </row>
    <row r="91" spans="1:74" ht="9.65" customHeight="1" x14ac:dyDescent="0.2">
      <c r="N91" s="68"/>
      <c r="O91" s="68"/>
      <c r="P91" s="68"/>
      <c r="Q91" s="68"/>
      <c r="R91" s="68"/>
      <c r="S91" s="68"/>
      <c r="T91" s="68"/>
      <c r="AZ91" s="68"/>
      <c r="BA91" s="68"/>
      <c r="BB91" s="68"/>
      <c r="BC91" s="68"/>
      <c r="BD91" s="68"/>
      <c r="BE91" s="68"/>
      <c r="BF91" s="68"/>
    </row>
    <row r="92" spans="1:74" ht="9.65" customHeight="1" x14ac:dyDescent="0.2"/>
    <row r="93" spans="1:74" ht="9.65" customHeight="1" x14ac:dyDescent="0.2"/>
    <row r="94" spans="1:74" ht="9.65" customHeight="1" x14ac:dyDescent="0.2"/>
  </sheetData>
  <mergeCells count="905">
    <mergeCell ref="N90:T91"/>
    <mergeCell ref="AZ90:BF91"/>
    <mergeCell ref="R88:T89"/>
    <mergeCell ref="R86:T87"/>
    <mergeCell ref="BD84:BF85"/>
    <mergeCell ref="R84:T85"/>
    <mergeCell ref="BD86:BF87"/>
    <mergeCell ref="BD88:BF89"/>
    <mergeCell ref="AO88:AO89"/>
    <mergeCell ref="AP88:AP89"/>
    <mergeCell ref="AQ88:AQ89"/>
    <mergeCell ref="AR88:AR89"/>
    <mergeCell ref="AF88:AF89"/>
    <mergeCell ref="AG88:AG89"/>
    <mergeCell ref="AH88:AH89"/>
    <mergeCell ref="AI88:AI89"/>
    <mergeCell ref="AJ88:AJ89"/>
    <mergeCell ref="AM88:AM8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R13:T29"/>
    <mergeCell ref="B14:B15"/>
    <mergeCell ref="D14:D15"/>
    <mergeCell ref="E14:E15"/>
    <mergeCell ref="F14:F15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AQ26:AQ27"/>
    <mergeCell ref="AR26:AR27"/>
    <mergeCell ref="BQ26:BQ27"/>
    <mergeCell ref="BR26:BR27"/>
    <mergeCell ref="BS26:BS27"/>
    <mergeCell ref="AR28:AR29"/>
    <mergeCell ref="BQ28:BQ29"/>
    <mergeCell ref="BR28:BR29"/>
    <mergeCell ref="BS28:BS29"/>
    <mergeCell ref="BT28:BT29"/>
    <mergeCell ref="BS30:BS31"/>
    <mergeCell ref="BT30:BT31"/>
    <mergeCell ref="AR32:AR33"/>
    <mergeCell ref="BQ32:BQ33"/>
    <mergeCell ref="BR32:BR33"/>
    <mergeCell ref="BS32:BS33"/>
    <mergeCell ref="BT32:BT33"/>
    <mergeCell ref="AJ30:AJ31"/>
    <mergeCell ref="AM30:AM31"/>
    <mergeCell ref="AR30:AR31"/>
    <mergeCell ref="BQ30:BQ31"/>
    <mergeCell ref="BR30:BR31"/>
    <mergeCell ref="B30:B31"/>
    <mergeCell ref="D30:D31"/>
    <mergeCell ref="BU32:BU33"/>
    <mergeCell ref="AQ32:AQ33"/>
    <mergeCell ref="E30:E31"/>
    <mergeCell ref="F30:F31"/>
    <mergeCell ref="G30:G31"/>
    <mergeCell ref="R30:T39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F34:F35"/>
    <mergeCell ref="G34:G35"/>
    <mergeCell ref="AF34:AF35"/>
    <mergeCell ref="AG34:AG35"/>
    <mergeCell ref="AH34:AH35"/>
    <mergeCell ref="AI34:AI35"/>
    <mergeCell ref="BU30:BU31"/>
    <mergeCell ref="B32:B33"/>
    <mergeCell ref="D32:D33"/>
    <mergeCell ref="E32:E33"/>
    <mergeCell ref="F32:F33"/>
    <mergeCell ref="G32:G33"/>
    <mergeCell ref="AF32:AF33"/>
    <mergeCell ref="AG32:AG33"/>
    <mergeCell ref="AO30:AO31"/>
    <mergeCell ref="AP30:AP31"/>
    <mergeCell ref="AQ30:AQ31"/>
    <mergeCell ref="AF30:AF31"/>
    <mergeCell ref="AG30:AG31"/>
    <mergeCell ref="AH30:AH31"/>
    <mergeCell ref="AI30:AI31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S36:BS37"/>
    <mergeCell ref="BT36:BT37"/>
    <mergeCell ref="BU36:BU37"/>
    <mergeCell ref="AQ36:AQ37"/>
    <mergeCell ref="AR36:AR37"/>
    <mergeCell ref="BQ36:BQ37"/>
    <mergeCell ref="BR36:BR37"/>
    <mergeCell ref="B34:B35"/>
    <mergeCell ref="D34:D35"/>
    <mergeCell ref="E34:E35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AJ36:AJ37"/>
    <mergeCell ref="AM36:AM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Q42:R43"/>
    <mergeCell ref="T42:U43"/>
    <mergeCell ref="AF42:AF43"/>
    <mergeCell ref="AG42:AG43"/>
    <mergeCell ref="AH42:AH43"/>
    <mergeCell ref="AI42:AI43"/>
    <mergeCell ref="BQ40:BQ41"/>
    <mergeCell ref="AQ42:AQ43"/>
    <mergeCell ref="AR42:AR43"/>
    <mergeCell ref="BR40:BR41"/>
    <mergeCell ref="BS40:BS41"/>
    <mergeCell ref="AO44:AO45"/>
    <mergeCell ref="AP44:AP45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E46:E47"/>
    <mergeCell ref="F46:F47"/>
    <mergeCell ref="G46:G47"/>
    <mergeCell ref="Q46:R47"/>
    <mergeCell ref="BS44:BS45"/>
    <mergeCell ref="BT44:BT45"/>
    <mergeCell ref="BU44:BU45"/>
    <mergeCell ref="O45:P48"/>
    <mergeCell ref="V45:W48"/>
    <mergeCell ref="AZ45:BA48"/>
    <mergeCell ref="BG45:BH48"/>
    <mergeCell ref="T46:U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AM48:AM49"/>
    <mergeCell ref="AF50:AF51"/>
    <mergeCell ref="AG50:AG51"/>
    <mergeCell ref="AH50:AH51"/>
    <mergeCell ref="AI50:AI51"/>
    <mergeCell ref="AM50:AM51"/>
    <mergeCell ref="AO50:AO51"/>
    <mergeCell ref="AP50:AP51"/>
    <mergeCell ref="AQ50:AQ51"/>
    <mergeCell ref="AR50:AR51"/>
    <mergeCell ref="BQ48:BQ49"/>
    <mergeCell ref="BR48:BR49"/>
    <mergeCell ref="BS48:BS49"/>
    <mergeCell ref="BT48:BT49"/>
    <mergeCell ref="BU48:BU49"/>
    <mergeCell ref="BB48:BC49"/>
    <mergeCell ref="BE48:BF49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B50:BC51"/>
    <mergeCell ref="BE50:BF51"/>
    <mergeCell ref="BQ50:BQ51"/>
    <mergeCell ref="BR50:BR51"/>
    <mergeCell ref="BS50:BS51"/>
    <mergeCell ref="BT50:BT51"/>
    <mergeCell ref="AJ50:AJ51"/>
    <mergeCell ref="Q50:R51"/>
    <mergeCell ref="T50:U51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S54:BS55"/>
    <mergeCell ref="BT54:BT55"/>
    <mergeCell ref="BU54:BU55"/>
    <mergeCell ref="AQ54:AQ55"/>
    <mergeCell ref="AR54:AR55"/>
    <mergeCell ref="BQ54:BQ55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I56:AI57"/>
    <mergeCell ref="AJ56:AJ57"/>
    <mergeCell ref="AM56:AM57"/>
    <mergeCell ref="AO56:AO57"/>
    <mergeCell ref="AP56:AP57"/>
    <mergeCell ref="BR54:BR55"/>
    <mergeCell ref="AF54:AF55"/>
    <mergeCell ref="AG54:AG55"/>
    <mergeCell ref="AH54:AH55"/>
    <mergeCell ref="AI54:AI55"/>
    <mergeCell ref="AJ54:AJ55"/>
    <mergeCell ref="AM54:AM55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Q56:AQ57"/>
    <mergeCell ref="AR56:AR57"/>
    <mergeCell ref="BQ56:BQ57"/>
    <mergeCell ref="BR56:BR57"/>
    <mergeCell ref="BS56:BS57"/>
    <mergeCell ref="BT56:BT57"/>
    <mergeCell ref="AH56:AH57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F60:AF61"/>
    <mergeCell ref="AG60:AG61"/>
    <mergeCell ref="AH60:AH61"/>
    <mergeCell ref="AI60:AI61"/>
    <mergeCell ref="AJ60:AJ61"/>
    <mergeCell ref="AM60:AM61"/>
    <mergeCell ref="V60:W65"/>
    <mergeCell ref="Q62:R63"/>
    <mergeCell ref="T62:U63"/>
    <mergeCell ref="Q64:R65"/>
    <mergeCell ref="T64:U65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S66:BS67"/>
    <mergeCell ref="BT66:BT67"/>
    <mergeCell ref="BU66:BU67"/>
    <mergeCell ref="AQ66:AQ67"/>
    <mergeCell ref="AR66:AR67"/>
    <mergeCell ref="BQ66:BQ67"/>
    <mergeCell ref="BR66:BR67"/>
    <mergeCell ref="O60:P65"/>
    <mergeCell ref="Q60:R61"/>
    <mergeCell ref="T60:U61"/>
    <mergeCell ref="AO66:AO67"/>
    <mergeCell ref="AP66:AP67"/>
    <mergeCell ref="AF66:AF67"/>
    <mergeCell ref="AG66:AG67"/>
    <mergeCell ref="AH66:AH67"/>
    <mergeCell ref="AI66:AI67"/>
    <mergeCell ref="AJ66:AJ67"/>
    <mergeCell ref="AM66:AM67"/>
    <mergeCell ref="Q66:R67"/>
    <mergeCell ref="T66:U67"/>
    <mergeCell ref="V66:W67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Q70:BQ71"/>
    <mergeCell ref="BR70:BR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S72:BS73"/>
    <mergeCell ref="BT72:BT73"/>
    <mergeCell ref="BU72:BU73"/>
    <mergeCell ref="AQ72:AQ73"/>
    <mergeCell ref="AR72:AR73"/>
    <mergeCell ref="BQ72:BQ73"/>
    <mergeCell ref="BR72:BR73"/>
    <mergeCell ref="AO72:AO73"/>
    <mergeCell ref="AP72:AP73"/>
    <mergeCell ref="AF72:AF73"/>
    <mergeCell ref="AG72:AG73"/>
    <mergeCell ref="AH72:AH73"/>
    <mergeCell ref="AI72:AI73"/>
    <mergeCell ref="AJ72:AJ73"/>
    <mergeCell ref="AM72:AM73"/>
    <mergeCell ref="BS70:BS71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74:B75"/>
    <mergeCell ref="D74:D75"/>
    <mergeCell ref="BR76:BR77"/>
    <mergeCell ref="BS76:BS77"/>
    <mergeCell ref="BT76:BT77"/>
    <mergeCell ref="BU76:BU77"/>
    <mergeCell ref="AM76:AM77"/>
    <mergeCell ref="AO76:AO77"/>
    <mergeCell ref="AP76:AP77"/>
    <mergeCell ref="AQ76:AQ77"/>
    <mergeCell ref="AR76:AR77"/>
    <mergeCell ref="BU78:BU79"/>
    <mergeCell ref="BQ78:BQ79"/>
    <mergeCell ref="BR78:BR79"/>
    <mergeCell ref="BS78:BS79"/>
    <mergeCell ref="BT78:BT79"/>
    <mergeCell ref="BU82:BU83"/>
    <mergeCell ref="O66:P67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AH78:AH79"/>
    <mergeCell ref="AI78:AI79"/>
    <mergeCell ref="AJ78:AJ79"/>
    <mergeCell ref="AM78:AM79"/>
    <mergeCell ref="AO78:AO79"/>
    <mergeCell ref="AP78:AP79"/>
    <mergeCell ref="B78:B79"/>
    <mergeCell ref="D78:D79"/>
    <mergeCell ref="E78:E79"/>
    <mergeCell ref="F78:F79"/>
    <mergeCell ref="G78:G79"/>
    <mergeCell ref="AF78:AF79"/>
    <mergeCell ref="BQ76:BQ77"/>
    <mergeCell ref="B68:B69"/>
    <mergeCell ref="D68:D69"/>
    <mergeCell ref="E68:E69"/>
    <mergeCell ref="F68:F69"/>
    <mergeCell ref="G68:G69"/>
    <mergeCell ref="AF68:AF69"/>
    <mergeCell ref="AG68:AG69"/>
    <mergeCell ref="B84:B85"/>
    <mergeCell ref="D84:D85"/>
    <mergeCell ref="E84:E85"/>
    <mergeCell ref="F84:F85"/>
    <mergeCell ref="G84:G85"/>
    <mergeCell ref="Q68:R69"/>
    <mergeCell ref="T68:U69"/>
    <mergeCell ref="B82:B83"/>
    <mergeCell ref="D82:D83"/>
    <mergeCell ref="E82:E83"/>
    <mergeCell ref="F82:F83"/>
    <mergeCell ref="G82:G83"/>
    <mergeCell ref="AF82:AF83"/>
    <mergeCell ref="AG82:AG83"/>
    <mergeCell ref="E74:E75"/>
    <mergeCell ref="F74:F75"/>
    <mergeCell ref="G74:G75"/>
    <mergeCell ref="P71:V72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AF74:AF75"/>
    <mergeCell ref="AG74:AG75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AG78:AG79"/>
    <mergeCell ref="AJ76:AJ77"/>
    <mergeCell ref="BQ86:BQ87"/>
    <mergeCell ref="BR86:BR87"/>
    <mergeCell ref="BU80:BU81"/>
    <mergeCell ref="AQ80:AQ81"/>
    <mergeCell ref="AF86:AF87"/>
    <mergeCell ref="AG86:AG87"/>
    <mergeCell ref="AH86:AH87"/>
    <mergeCell ref="AI86:AI87"/>
    <mergeCell ref="BU84:BU85"/>
    <mergeCell ref="BQ84:BQ85"/>
    <mergeCell ref="BR84:BR85"/>
    <mergeCell ref="AQ82:AQ83"/>
    <mergeCell ref="AR82:AR83"/>
    <mergeCell ref="BQ82:BQ83"/>
    <mergeCell ref="BR82:BR83"/>
    <mergeCell ref="BS86:BS87"/>
    <mergeCell ref="BT86:BT87"/>
    <mergeCell ref="BU86:BU87"/>
    <mergeCell ref="AJ86:AJ87"/>
    <mergeCell ref="AM86:AM87"/>
    <mergeCell ref="BS84:BS85"/>
    <mergeCell ref="BT84:BT85"/>
    <mergeCell ref="AO86:AO87"/>
    <mergeCell ref="AP86:AP87"/>
    <mergeCell ref="G86:G87"/>
    <mergeCell ref="AO84:AO85"/>
    <mergeCell ref="AP84:AP85"/>
    <mergeCell ref="AQ84:AQ85"/>
    <mergeCell ref="AR84:AR85"/>
    <mergeCell ref="AF84:AF85"/>
    <mergeCell ref="AG84:AG85"/>
    <mergeCell ref="AH84:AH85"/>
    <mergeCell ref="AI84:AI85"/>
    <mergeCell ref="AJ84:AJ85"/>
    <mergeCell ref="AM84:AM85"/>
    <mergeCell ref="M86:Q87"/>
    <mergeCell ref="AQ86:AQ87"/>
    <mergeCell ref="AR86:AR87"/>
    <mergeCell ref="X4:AY5"/>
    <mergeCell ref="A86:A87"/>
    <mergeCell ref="AK6:AK7"/>
    <mergeCell ref="BV44:BV45"/>
    <mergeCell ref="M88:Q89"/>
    <mergeCell ref="AY84:BC85"/>
    <mergeCell ref="M84:Q85"/>
    <mergeCell ref="AY86:BC87"/>
    <mergeCell ref="AY88:BC89"/>
    <mergeCell ref="A6:A7"/>
    <mergeCell ref="BV86:BV87"/>
    <mergeCell ref="BV46:BV47"/>
    <mergeCell ref="BV6:BV7"/>
    <mergeCell ref="AL88:AL89"/>
    <mergeCell ref="AL48:AL49"/>
    <mergeCell ref="AL46:AL47"/>
    <mergeCell ref="A46:A47"/>
    <mergeCell ref="AK46:AK47"/>
    <mergeCell ref="AK48:AK49"/>
    <mergeCell ref="A48:A49"/>
    <mergeCell ref="B86:B87"/>
    <mergeCell ref="D86:D87"/>
    <mergeCell ref="E86:E87"/>
    <mergeCell ref="F86:F8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EB72-BA22-4776-AB94-556E7AEC512B}">
  <sheetPr>
    <pageSetUpPr fitToPage="1"/>
  </sheetPr>
  <dimension ref="A1:AL78"/>
  <sheetViews>
    <sheetView view="pageBreakPreview" topLeftCell="A37" zoomScaleNormal="100" zoomScaleSheetLayoutView="100" workbookViewId="0">
      <selection activeCell="A42" sqref="A42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14.81640625" style="5" customWidth="1"/>
    <col min="5" max="5" width="1.81640625" style="4" customWidth="1"/>
    <col min="6" max="6" width="6.81640625" style="3" customWidth="1"/>
    <col min="7" max="7" width="1.81640625" style="4" customWidth="1"/>
    <col min="8" max="30" width="2.1796875" style="2" customWidth="1"/>
    <col min="31" max="31" width="0" style="2" hidden="1" customWidth="1"/>
    <col min="32" max="32" width="14.81640625" style="5" customWidth="1"/>
    <col min="33" max="33" width="1.81640625" style="4" customWidth="1"/>
    <col min="34" max="34" width="6.81640625" style="3" customWidth="1"/>
    <col min="35" max="35" width="1.81640625" style="4" customWidth="1"/>
    <col min="36" max="36" width="4.36328125" style="1" customWidth="1"/>
    <col min="37" max="37" width="2.81640625" style="2" customWidth="1"/>
    <col min="38" max="38" width="4.36328125" style="1" customWidth="1"/>
    <col min="39" max="39" width="2.81640625" style="2" customWidth="1"/>
    <col min="40" max="16384" width="9" style="2"/>
  </cols>
  <sheetData>
    <row r="1" spans="1:37" ht="30" customHeight="1" x14ac:dyDescent="0.2">
      <c r="D1" s="59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3" spans="1:37" ht="25" customHeight="1" x14ac:dyDescent="0.2">
      <c r="M3" s="58" t="s">
        <v>658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AB3" s="64" t="s">
        <v>478</v>
      </c>
      <c r="AC3" s="60"/>
      <c r="AD3" s="60"/>
      <c r="AE3" s="60"/>
      <c r="AF3" s="60"/>
      <c r="AG3" s="60"/>
      <c r="AH3" s="60"/>
      <c r="AI3" s="60"/>
      <c r="AJ3" s="60"/>
    </row>
    <row r="4" spans="1:37" x14ac:dyDescent="0.2">
      <c r="H4" s="58" t="s">
        <v>659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64" t="s">
        <v>1</v>
      </c>
      <c r="AC4" s="60"/>
      <c r="AD4" s="60"/>
      <c r="AE4" s="60"/>
      <c r="AF4" s="60"/>
      <c r="AG4" s="60"/>
      <c r="AH4" s="60"/>
      <c r="AI4" s="60"/>
      <c r="AJ4" s="60"/>
    </row>
    <row r="5" spans="1:37" x14ac:dyDescent="0.2"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37" ht="11.25" customHeight="1" thickBot="1" x14ac:dyDescent="0.25">
      <c r="A6" s="58" t="s">
        <v>471</v>
      </c>
      <c r="B6" s="65">
        <v>1</v>
      </c>
      <c r="D6" s="66" t="s">
        <v>660</v>
      </c>
      <c r="E6" s="67" t="s">
        <v>2</v>
      </c>
      <c r="F6" s="68" t="s">
        <v>3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661</v>
      </c>
      <c r="AG6" s="67" t="s">
        <v>2</v>
      </c>
      <c r="AH6" s="68" t="s">
        <v>3</v>
      </c>
      <c r="AI6" s="67" t="s">
        <v>4</v>
      </c>
      <c r="AJ6" s="65">
        <v>36</v>
      </c>
      <c r="AK6" s="58" t="s">
        <v>472</v>
      </c>
    </row>
    <row r="7" spans="1:37" ht="11.25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</row>
    <row r="8" spans="1:37" ht="11.25" customHeight="1" thickTop="1" x14ac:dyDescent="0.2">
      <c r="B8" s="65">
        <v>2</v>
      </c>
      <c r="D8" s="66" t="s">
        <v>662</v>
      </c>
      <c r="E8" s="67" t="s">
        <v>2</v>
      </c>
      <c r="F8" s="68" t="s">
        <v>5</v>
      </c>
      <c r="G8" s="67" t="s">
        <v>4</v>
      </c>
      <c r="H8" s="6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663</v>
      </c>
      <c r="AG8" s="67" t="s">
        <v>2</v>
      </c>
      <c r="AH8" s="68" t="s">
        <v>6</v>
      </c>
      <c r="AI8" s="67" t="s">
        <v>4</v>
      </c>
      <c r="AJ8" s="65">
        <v>37</v>
      </c>
    </row>
    <row r="9" spans="1:37" ht="11.25" customHeight="1" thickBot="1" x14ac:dyDescent="0.25">
      <c r="B9" s="65"/>
      <c r="D9" s="66"/>
      <c r="E9" s="67"/>
      <c r="F9" s="68"/>
      <c r="G9" s="67"/>
      <c r="H9" s="9"/>
      <c r="I9" s="13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</row>
    <row r="10" spans="1:37" ht="11.25" customHeight="1" thickTop="1" thickBot="1" x14ac:dyDescent="0.25">
      <c r="B10" s="65">
        <v>3</v>
      </c>
      <c r="D10" s="66" t="s">
        <v>664</v>
      </c>
      <c r="E10" s="67" t="s">
        <v>2</v>
      </c>
      <c r="F10" s="68" t="s">
        <v>7</v>
      </c>
      <c r="G10" s="67" t="s">
        <v>4</v>
      </c>
      <c r="H10" s="28"/>
      <c r="I10" s="29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3"/>
      <c r="AB10" s="6"/>
      <c r="AC10" s="31"/>
      <c r="AD10" s="28"/>
      <c r="AF10" s="66" t="s">
        <v>665</v>
      </c>
      <c r="AG10" s="67" t="s">
        <v>2</v>
      </c>
      <c r="AH10" s="68" t="s">
        <v>8</v>
      </c>
      <c r="AI10" s="67" t="s">
        <v>4</v>
      </c>
      <c r="AJ10" s="65">
        <v>38</v>
      </c>
    </row>
    <row r="11" spans="1:37" ht="11.25" customHeight="1" thickTop="1" x14ac:dyDescent="0.2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81" t="s">
        <v>666</v>
      </c>
      <c r="R11" s="82"/>
      <c r="S11" s="81" t="s">
        <v>496</v>
      </c>
      <c r="T11" s="81" t="s">
        <v>667</v>
      </c>
      <c r="U11" s="82"/>
      <c r="Y11" s="6"/>
      <c r="Z11" s="39"/>
      <c r="AA11" s="11"/>
      <c r="AB11" s="12"/>
      <c r="AC11" s="6"/>
      <c r="AD11" s="6"/>
      <c r="AF11" s="66"/>
      <c r="AG11" s="67"/>
      <c r="AH11" s="68"/>
      <c r="AI11" s="67"/>
      <c r="AJ11" s="65"/>
    </row>
    <row r="12" spans="1:37" ht="11.25" customHeight="1" thickBot="1" x14ac:dyDescent="0.25">
      <c r="B12" s="65">
        <v>4</v>
      </c>
      <c r="D12" s="66" t="s">
        <v>668</v>
      </c>
      <c r="E12" s="67" t="s">
        <v>2</v>
      </c>
      <c r="F12" s="68" t="s">
        <v>9</v>
      </c>
      <c r="G12" s="67" t="s">
        <v>4</v>
      </c>
      <c r="H12" s="28"/>
      <c r="I12" s="28"/>
      <c r="J12" s="11"/>
      <c r="K12" s="12"/>
      <c r="L12" s="42"/>
      <c r="M12" s="6"/>
      <c r="Q12" s="82"/>
      <c r="R12" s="82"/>
      <c r="S12" s="82"/>
      <c r="T12" s="82"/>
      <c r="U12" s="82"/>
      <c r="Y12" s="6"/>
      <c r="Z12" s="39"/>
      <c r="AA12" s="11"/>
      <c r="AB12" s="12"/>
      <c r="AC12" s="28"/>
      <c r="AD12" s="28"/>
      <c r="AF12" s="66" t="s">
        <v>669</v>
      </c>
      <c r="AG12" s="67" t="s">
        <v>2</v>
      </c>
      <c r="AH12" s="68" t="s">
        <v>10</v>
      </c>
      <c r="AI12" s="67" t="s">
        <v>4</v>
      </c>
      <c r="AJ12" s="65">
        <v>39</v>
      </c>
    </row>
    <row r="13" spans="1:37" ht="11.25" customHeight="1" thickTop="1" thickBot="1" x14ac:dyDescent="0.25">
      <c r="B13" s="65"/>
      <c r="D13" s="66"/>
      <c r="E13" s="67"/>
      <c r="F13" s="68"/>
      <c r="G13" s="67"/>
      <c r="H13" s="6"/>
      <c r="I13" s="6"/>
      <c r="J13" s="30"/>
      <c r="K13" s="6"/>
      <c r="L13" s="42"/>
      <c r="M13" s="6"/>
      <c r="Q13" s="82"/>
      <c r="R13" s="82"/>
      <c r="S13" s="82"/>
      <c r="T13" s="82"/>
      <c r="U13" s="82"/>
      <c r="Y13" s="6"/>
      <c r="Z13" s="39"/>
      <c r="AA13" s="6"/>
      <c r="AB13" s="32"/>
      <c r="AC13" s="6"/>
      <c r="AD13" s="6"/>
      <c r="AF13" s="66"/>
      <c r="AG13" s="67"/>
      <c r="AH13" s="68"/>
      <c r="AI13" s="67"/>
      <c r="AJ13" s="65"/>
    </row>
    <row r="14" spans="1:37" ht="11.25" customHeight="1" thickTop="1" x14ac:dyDescent="0.2">
      <c r="B14" s="65">
        <v>5</v>
      </c>
      <c r="D14" s="66" t="s">
        <v>670</v>
      </c>
      <c r="E14" s="67" t="s">
        <v>2</v>
      </c>
      <c r="F14" s="68" t="s">
        <v>11</v>
      </c>
      <c r="G14" s="67" t="s">
        <v>4</v>
      </c>
      <c r="H14" s="8"/>
      <c r="I14" s="10"/>
      <c r="J14" s="6"/>
      <c r="K14" s="6"/>
      <c r="L14" s="42"/>
      <c r="M14" s="6"/>
      <c r="Q14" s="82"/>
      <c r="R14" s="82"/>
      <c r="S14" s="82"/>
      <c r="T14" s="82"/>
      <c r="U14" s="82"/>
      <c r="Y14" s="6"/>
      <c r="Z14" s="39"/>
      <c r="AA14" s="6"/>
      <c r="AB14" s="11"/>
      <c r="AC14" s="14"/>
      <c r="AD14" s="8"/>
      <c r="AF14" s="66" t="s">
        <v>671</v>
      </c>
      <c r="AG14" s="67" t="s">
        <v>2</v>
      </c>
      <c r="AH14" s="68" t="s">
        <v>11</v>
      </c>
      <c r="AI14" s="67" t="s">
        <v>4</v>
      </c>
      <c r="AJ14" s="65">
        <v>40</v>
      </c>
    </row>
    <row r="15" spans="1:37" ht="11.25" customHeight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82"/>
      <c r="R15" s="82"/>
      <c r="S15" s="82"/>
      <c r="T15" s="82"/>
      <c r="U15" s="82"/>
      <c r="Y15" s="6"/>
      <c r="Z15" s="33"/>
      <c r="AA15" s="6"/>
      <c r="AB15" s="6"/>
      <c r="AC15" s="9"/>
      <c r="AD15" s="9"/>
      <c r="AF15" s="66"/>
      <c r="AG15" s="67"/>
      <c r="AH15" s="68"/>
      <c r="AI15" s="67"/>
      <c r="AJ15" s="65"/>
    </row>
    <row r="16" spans="1:37" ht="11.25" customHeight="1" thickTop="1" thickBot="1" x14ac:dyDescent="0.25">
      <c r="B16" s="65">
        <v>6</v>
      </c>
      <c r="D16" s="66" t="s">
        <v>672</v>
      </c>
      <c r="E16" s="67" t="s">
        <v>2</v>
      </c>
      <c r="F16" s="68" t="s">
        <v>12</v>
      </c>
      <c r="G16" s="67" t="s">
        <v>4</v>
      </c>
      <c r="H16" s="28"/>
      <c r="I16" s="28"/>
      <c r="J16" s="6"/>
      <c r="K16" s="11"/>
      <c r="L16" s="12"/>
      <c r="M16" s="42"/>
      <c r="Q16" s="82"/>
      <c r="R16" s="82"/>
      <c r="S16" s="82"/>
      <c r="T16" s="82"/>
      <c r="U16" s="82"/>
      <c r="Y16" s="39"/>
      <c r="Z16" s="11"/>
      <c r="AA16" s="12"/>
      <c r="AB16" s="6"/>
      <c r="AC16" s="8"/>
      <c r="AD16" s="8"/>
      <c r="AF16" s="66" t="s">
        <v>673</v>
      </c>
      <c r="AG16" s="67" t="s">
        <v>2</v>
      </c>
      <c r="AH16" s="68" t="s">
        <v>7</v>
      </c>
      <c r="AI16" s="67" t="s">
        <v>4</v>
      </c>
      <c r="AJ16" s="65">
        <v>41</v>
      </c>
    </row>
    <row r="17" spans="1:36" ht="11.25" customHeight="1" thickTop="1" thickBot="1" x14ac:dyDescent="0.25">
      <c r="B17" s="65"/>
      <c r="D17" s="66"/>
      <c r="E17" s="67"/>
      <c r="F17" s="68"/>
      <c r="G17" s="67"/>
      <c r="H17" s="6"/>
      <c r="I17" s="6"/>
      <c r="J17" s="34"/>
      <c r="K17" s="11"/>
      <c r="L17" s="12"/>
      <c r="M17" s="42"/>
      <c r="Q17" s="82"/>
      <c r="R17" s="82"/>
      <c r="S17" s="82"/>
      <c r="T17" s="82"/>
      <c r="U17" s="82"/>
      <c r="Y17" s="39"/>
      <c r="Z17" s="11"/>
      <c r="AA17" s="12"/>
      <c r="AB17" s="11"/>
      <c r="AC17" s="9"/>
      <c r="AD17" s="9"/>
      <c r="AF17" s="66"/>
      <c r="AG17" s="67"/>
      <c r="AH17" s="68"/>
      <c r="AI17" s="67"/>
      <c r="AJ17" s="65"/>
    </row>
    <row r="18" spans="1:36" ht="11.25" customHeight="1" thickTop="1" thickBot="1" x14ac:dyDescent="0.25">
      <c r="B18" s="65">
        <v>7</v>
      </c>
      <c r="D18" s="66" t="s">
        <v>674</v>
      </c>
      <c r="E18" s="67" t="s">
        <v>2</v>
      </c>
      <c r="F18" s="68" t="s">
        <v>13</v>
      </c>
      <c r="G18" s="67" t="s">
        <v>4</v>
      </c>
      <c r="H18" s="8"/>
      <c r="I18" s="10"/>
      <c r="J18" s="13"/>
      <c r="K18" s="13"/>
      <c r="L18" s="12"/>
      <c r="M18" s="42"/>
      <c r="Q18" s="82"/>
      <c r="R18" s="82"/>
      <c r="S18" s="82"/>
      <c r="T18" s="82"/>
      <c r="U18" s="82"/>
      <c r="Y18" s="39"/>
      <c r="Z18" s="11"/>
      <c r="AA18" s="12"/>
      <c r="AB18" s="37"/>
      <c r="AC18" s="28"/>
      <c r="AD18" s="28"/>
      <c r="AF18" s="66" t="s">
        <v>675</v>
      </c>
      <c r="AG18" s="67" t="s">
        <v>2</v>
      </c>
      <c r="AH18" s="68" t="s">
        <v>14</v>
      </c>
      <c r="AI18" s="67" t="s">
        <v>4</v>
      </c>
      <c r="AJ18" s="65">
        <v>42</v>
      </c>
    </row>
    <row r="19" spans="1:36" ht="11.25" customHeight="1" thickTop="1" thickBot="1" x14ac:dyDescent="0.25">
      <c r="B19" s="65"/>
      <c r="D19" s="66"/>
      <c r="E19" s="67"/>
      <c r="F19" s="68"/>
      <c r="G19" s="67"/>
      <c r="H19" s="6"/>
      <c r="I19" s="6"/>
      <c r="J19" s="6"/>
      <c r="K19" s="13"/>
      <c r="L19" s="6"/>
      <c r="M19" s="42"/>
      <c r="Q19" s="82"/>
      <c r="R19" s="82"/>
      <c r="S19" s="82"/>
      <c r="T19" s="82"/>
      <c r="U19" s="82"/>
      <c r="Y19" s="39"/>
      <c r="Z19" s="6"/>
      <c r="AA19" s="13"/>
      <c r="AB19" s="6"/>
      <c r="AC19" s="6"/>
      <c r="AD19" s="6"/>
      <c r="AF19" s="66"/>
      <c r="AG19" s="67"/>
      <c r="AH19" s="68"/>
      <c r="AI19" s="67"/>
      <c r="AJ19" s="65"/>
    </row>
    <row r="20" spans="1:36" ht="11.25" customHeight="1" thickTop="1" x14ac:dyDescent="0.2">
      <c r="B20" s="65">
        <v>8</v>
      </c>
      <c r="D20" s="66" t="s">
        <v>676</v>
      </c>
      <c r="E20" s="67" t="s">
        <v>2</v>
      </c>
      <c r="F20" s="68" t="s">
        <v>15</v>
      </c>
      <c r="G20" s="67" t="s">
        <v>4</v>
      </c>
      <c r="H20" s="6"/>
      <c r="I20" s="6"/>
      <c r="J20" s="6"/>
      <c r="K20" s="29"/>
      <c r="L20" s="6"/>
      <c r="M20" s="42"/>
      <c r="Q20" s="82"/>
      <c r="R20" s="82"/>
      <c r="S20" s="82"/>
      <c r="T20" s="82"/>
      <c r="U20" s="82"/>
      <c r="Y20" s="39"/>
      <c r="Z20" s="6"/>
      <c r="AA20" s="31"/>
      <c r="AB20" s="6"/>
      <c r="AC20" s="8"/>
      <c r="AD20" s="8"/>
      <c r="AF20" s="66" t="s">
        <v>677</v>
      </c>
      <c r="AG20" s="67" t="s">
        <v>2</v>
      </c>
      <c r="AH20" s="68" t="s">
        <v>16</v>
      </c>
      <c r="AI20" s="67" t="s">
        <v>4</v>
      </c>
      <c r="AJ20" s="65">
        <v>43</v>
      </c>
    </row>
    <row r="21" spans="1:36" ht="11.25" customHeight="1" thickBot="1" x14ac:dyDescent="0.25">
      <c r="B21" s="65"/>
      <c r="D21" s="66"/>
      <c r="E21" s="67"/>
      <c r="F21" s="68"/>
      <c r="G21" s="67"/>
      <c r="H21" s="9"/>
      <c r="I21" s="9"/>
      <c r="J21" s="41"/>
      <c r="K21" s="42"/>
      <c r="L21" s="6"/>
      <c r="M21" s="42"/>
      <c r="Q21" s="82"/>
      <c r="R21" s="82"/>
      <c r="S21" s="82"/>
      <c r="T21" s="82"/>
      <c r="U21" s="82"/>
      <c r="Y21" s="39"/>
      <c r="Z21" s="6"/>
      <c r="AA21" s="39"/>
      <c r="AB21" s="27"/>
      <c r="AC21" s="9"/>
      <c r="AD21" s="9"/>
      <c r="AF21" s="66"/>
      <c r="AG21" s="67"/>
      <c r="AH21" s="68"/>
      <c r="AI21" s="67"/>
      <c r="AJ21" s="65"/>
    </row>
    <row r="22" spans="1:36" ht="11.25" customHeight="1" thickTop="1" thickBot="1" x14ac:dyDescent="0.25">
      <c r="B22" s="65">
        <v>9</v>
      </c>
      <c r="D22" s="66" t="s">
        <v>678</v>
      </c>
      <c r="E22" s="67" t="s">
        <v>2</v>
      </c>
      <c r="F22" s="68" t="s">
        <v>10</v>
      </c>
      <c r="G22" s="67" t="s">
        <v>4</v>
      </c>
      <c r="H22" s="28"/>
      <c r="I22" s="28"/>
      <c r="J22" s="42"/>
      <c r="K22" s="6"/>
      <c r="L22" s="6"/>
      <c r="M22" s="42"/>
      <c r="Q22" s="82"/>
      <c r="R22" s="82"/>
      <c r="S22" s="82"/>
      <c r="T22" s="82"/>
      <c r="U22" s="82"/>
      <c r="Y22" s="39"/>
      <c r="Z22" s="6"/>
      <c r="AA22" s="6"/>
      <c r="AB22" s="39"/>
      <c r="AC22" s="28"/>
      <c r="AD22" s="28"/>
      <c r="AF22" s="66" t="s">
        <v>679</v>
      </c>
      <c r="AG22" s="67" t="s">
        <v>2</v>
      </c>
      <c r="AH22" s="68" t="s">
        <v>12</v>
      </c>
      <c r="AI22" s="67" t="s">
        <v>4</v>
      </c>
      <c r="AJ22" s="65">
        <v>44</v>
      </c>
    </row>
    <row r="23" spans="1:36" ht="11.25" customHeight="1" thickTop="1" thickBot="1" x14ac:dyDescent="0.25">
      <c r="B23" s="65"/>
      <c r="D23" s="66"/>
      <c r="E23" s="67"/>
      <c r="F23" s="68"/>
      <c r="G23" s="67"/>
      <c r="H23" s="6"/>
      <c r="I23" s="6"/>
      <c r="J23" s="6"/>
      <c r="K23" s="6"/>
      <c r="L23" s="6"/>
      <c r="M23" s="34"/>
      <c r="Q23" s="82"/>
      <c r="R23" s="82"/>
      <c r="S23" s="82"/>
      <c r="T23" s="82"/>
      <c r="U23" s="82"/>
      <c r="Y23" s="33"/>
      <c r="Z23" s="6"/>
      <c r="AA23" s="6"/>
      <c r="AB23" s="6"/>
      <c r="AC23" s="6"/>
      <c r="AD23" s="6"/>
      <c r="AF23" s="66"/>
      <c r="AG23" s="67"/>
      <c r="AH23" s="68"/>
      <c r="AI23" s="67"/>
      <c r="AJ23" s="65"/>
    </row>
    <row r="24" spans="1:36" ht="11.25" customHeight="1" thickTop="1" thickBot="1" x14ac:dyDescent="0.25">
      <c r="A24" s="58" t="s">
        <v>472</v>
      </c>
      <c r="B24" s="65">
        <v>10</v>
      </c>
      <c r="D24" s="66" t="s">
        <v>680</v>
      </c>
      <c r="E24" s="67" t="s">
        <v>2</v>
      </c>
      <c r="F24" s="68" t="s">
        <v>16</v>
      </c>
      <c r="G24" s="67" t="s">
        <v>4</v>
      </c>
      <c r="H24" s="28"/>
      <c r="I24" s="28"/>
      <c r="J24" s="6"/>
      <c r="K24" s="6"/>
      <c r="L24" s="11"/>
      <c r="M24" s="12"/>
      <c r="N24" s="44"/>
      <c r="Q24" s="82"/>
      <c r="R24" s="82"/>
      <c r="S24" s="82"/>
      <c r="T24" s="82"/>
      <c r="U24" s="82"/>
      <c r="Y24" s="13"/>
      <c r="Z24" s="12"/>
      <c r="AA24" s="6"/>
      <c r="AB24" s="6"/>
      <c r="AC24" s="28"/>
      <c r="AD24" s="28"/>
      <c r="AF24" s="66" t="s">
        <v>681</v>
      </c>
      <c r="AG24" s="67" t="s">
        <v>2</v>
      </c>
      <c r="AH24" s="68" t="s">
        <v>9</v>
      </c>
      <c r="AI24" s="67" t="s">
        <v>4</v>
      </c>
      <c r="AJ24" s="65">
        <v>45</v>
      </c>
    </row>
    <row r="25" spans="1:36" ht="11.25" customHeight="1" thickTop="1" thickBot="1" x14ac:dyDescent="0.25">
      <c r="A25" s="58"/>
      <c r="B25" s="65"/>
      <c r="D25" s="66"/>
      <c r="E25" s="67"/>
      <c r="F25" s="68"/>
      <c r="G25" s="67"/>
      <c r="H25" s="6"/>
      <c r="I25" s="6"/>
      <c r="J25" s="34"/>
      <c r="K25" s="6"/>
      <c r="L25" s="11"/>
      <c r="M25" s="12"/>
      <c r="N25" s="44"/>
      <c r="Q25" s="7"/>
      <c r="R25" s="76" t="s">
        <v>534</v>
      </c>
      <c r="S25" s="77"/>
      <c r="T25" s="77"/>
      <c r="U25" s="7"/>
      <c r="Y25" s="13"/>
      <c r="Z25" s="12"/>
      <c r="AA25" s="6"/>
      <c r="AB25" s="33"/>
      <c r="AC25" s="6"/>
      <c r="AD25" s="6"/>
      <c r="AF25" s="66"/>
      <c r="AG25" s="67"/>
      <c r="AH25" s="68"/>
      <c r="AI25" s="67"/>
      <c r="AJ25" s="65"/>
    </row>
    <row r="26" spans="1:36" ht="11.25" customHeight="1" thickTop="1" x14ac:dyDescent="0.2">
      <c r="B26" s="65">
        <v>11</v>
      </c>
      <c r="D26" s="66" t="s">
        <v>682</v>
      </c>
      <c r="E26" s="67" t="s">
        <v>2</v>
      </c>
      <c r="F26" s="68" t="s">
        <v>17</v>
      </c>
      <c r="G26" s="67" t="s">
        <v>4</v>
      </c>
      <c r="H26" s="8"/>
      <c r="I26" s="10"/>
      <c r="J26" s="12"/>
      <c r="K26" s="42"/>
      <c r="L26" s="11"/>
      <c r="M26" s="12"/>
      <c r="N26" s="44"/>
      <c r="Q26" s="7"/>
      <c r="R26" s="77"/>
      <c r="S26" s="77"/>
      <c r="T26" s="77"/>
      <c r="U26" s="7"/>
      <c r="Y26" s="13"/>
      <c r="Z26" s="12"/>
      <c r="AA26" s="39"/>
      <c r="AB26" s="11"/>
      <c r="AC26" s="14"/>
      <c r="AD26" s="8"/>
      <c r="AF26" s="66" t="s">
        <v>683</v>
      </c>
      <c r="AG26" s="67" t="s">
        <v>2</v>
      </c>
      <c r="AH26" s="68" t="s">
        <v>5</v>
      </c>
      <c r="AI26" s="67" t="s">
        <v>4</v>
      </c>
      <c r="AJ26" s="65">
        <v>46</v>
      </c>
    </row>
    <row r="27" spans="1:36" ht="11.25" customHeight="1" thickBot="1" x14ac:dyDescent="0.25">
      <c r="B27" s="65"/>
      <c r="D27" s="66"/>
      <c r="E27" s="67"/>
      <c r="F27" s="68"/>
      <c r="G27" s="67"/>
      <c r="H27" s="6"/>
      <c r="I27" s="6"/>
      <c r="J27" s="6"/>
      <c r="K27" s="34"/>
      <c r="L27" s="11"/>
      <c r="M27" s="12"/>
      <c r="N27" s="44"/>
      <c r="Q27" s="7"/>
      <c r="R27" s="77"/>
      <c r="S27" s="77"/>
      <c r="T27" s="77"/>
      <c r="U27" s="7"/>
      <c r="Y27" s="13"/>
      <c r="Z27" s="12"/>
      <c r="AA27" s="33"/>
      <c r="AB27" s="6"/>
      <c r="AC27" s="9"/>
      <c r="AD27" s="9"/>
      <c r="AF27" s="66"/>
      <c r="AG27" s="67"/>
      <c r="AH27" s="68"/>
      <c r="AI27" s="67"/>
      <c r="AJ27" s="65"/>
    </row>
    <row r="28" spans="1:36" ht="11.25" customHeight="1" thickTop="1" x14ac:dyDescent="0.2">
      <c r="B28" s="65">
        <v>12</v>
      </c>
      <c r="D28" s="66" t="s">
        <v>684</v>
      </c>
      <c r="E28" s="67" t="s">
        <v>2</v>
      </c>
      <c r="F28" s="68" t="s">
        <v>7</v>
      </c>
      <c r="G28" s="67" t="s">
        <v>4</v>
      </c>
      <c r="H28" s="6"/>
      <c r="I28" s="6"/>
      <c r="J28" s="11"/>
      <c r="K28" s="12"/>
      <c r="L28" s="35"/>
      <c r="M28" s="6"/>
      <c r="N28" s="44"/>
      <c r="Q28" s="7"/>
      <c r="R28" s="77"/>
      <c r="S28" s="77"/>
      <c r="T28" s="77"/>
      <c r="U28" s="7"/>
      <c r="Y28" s="13"/>
      <c r="Z28" s="13"/>
      <c r="AA28" s="13"/>
      <c r="AB28" s="12"/>
      <c r="AC28" s="8"/>
      <c r="AD28" s="8"/>
      <c r="AF28" s="66" t="s">
        <v>685</v>
      </c>
      <c r="AG28" s="67" t="s">
        <v>2</v>
      </c>
      <c r="AH28" s="68" t="s">
        <v>15</v>
      </c>
      <c r="AI28" s="67" t="s">
        <v>4</v>
      </c>
      <c r="AJ28" s="65">
        <v>47</v>
      </c>
    </row>
    <row r="29" spans="1:36" ht="11.25" customHeight="1" thickBot="1" x14ac:dyDescent="0.25">
      <c r="B29" s="65"/>
      <c r="D29" s="66"/>
      <c r="E29" s="67"/>
      <c r="F29" s="68"/>
      <c r="G29" s="67"/>
      <c r="H29" s="9"/>
      <c r="I29" s="9"/>
      <c r="J29" s="13"/>
      <c r="K29" s="6"/>
      <c r="L29" s="35"/>
      <c r="M29" s="6"/>
      <c r="N29" s="44"/>
      <c r="Q29" s="7"/>
      <c r="R29" s="77"/>
      <c r="S29" s="77"/>
      <c r="T29" s="77"/>
      <c r="U29" s="7"/>
      <c r="Y29" s="13"/>
      <c r="Z29" s="13"/>
      <c r="AA29" s="12"/>
      <c r="AB29" s="13"/>
      <c r="AC29" s="9"/>
      <c r="AD29" s="9"/>
      <c r="AF29" s="66"/>
      <c r="AG29" s="67"/>
      <c r="AH29" s="68"/>
      <c r="AI29" s="67"/>
      <c r="AJ29" s="65"/>
    </row>
    <row r="30" spans="1:36" ht="11.25" customHeight="1" thickTop="1" thickBot="1" x14ac:dyDescent="0.25">
      <c r="B30" s="65">
        <v>13</v>
      </c>
      <c r="D30" s="66" t="s">
        <v>686</v>
      </c>
      <c r="E30" s="67" t="s">
        <v>2</v>
      </c>
      <c r="F30" s="68" t="s">
        <v>9</v>
      </c>
      <c r="G30" s="67" t="s">
        <v>4</v>
      </c>
      <c r="H30" s="28"/>
      <c r="I30" s="28"/>
      <c r="J30" s="29"/>
      <c r="K30" s="6"/>
      <c r="L30" s="35"/>
      <c r="M30" s="6"/>
      <c r="N30" s="44"/>
      <c r="Q30" s="7"/>
      <c r="R30" s="77"/>
      <c r="S30" s="77"/>
      <c r="T30" s="77"/>
      <c r="U30" s="7"/>
      <c r="Y30" s="13"/>
      <c r="Z30" s="13"/>
      <c r="AA30" s="12"/>
      <c r="AB30" s="31"/>
      <c r="AC30" s="28"/>
      <c r="AD30" s="28"/>
      <c r="AF30" s="66" t="s">
        <v>687</v>
      </c>
      <c r="AG30" s="67" t="s">
        <v>2</v>
      </c>
      <c r="AH30" s="68" t="s">
        <v>18</v>
      </c>
      <c r="AI30" s="67" t="s">
        <v>4</v>
      </c>
      <c r="AJ30" s="65">
        <v>48</v>
      </c>
    </row>
    <row r="31" spans="1:36" ht="11.25" customHeight="1" thickTop="1" thickBot="1" x14ac:dyDescent="0.25">
      <c r="B31" s="65"/>
      <c r="D31" s="66"/>
      <c r="E31" s="67"/>
      <c r="F31" s="68"/>
      <c r="G31" s="67"/>
      <c r="H31" s="6"/>
      <c r="I31" s="6"/>
      <c r="J31" s="6"/>
      <c r="K31" s="6"/>
      <c r="L31" s="30"/>
      <c r="M31" s="6"/>
      <c r="N31" s="44"/>
      <c r="Q31" s="7"/>
      <c r="R31" s="77"/>
      <c r="S31" s="77"/>
      <c r="T31" s="77"/>
      <c r="U31" s="7"/>
      <c r="Y31" s="12"/>
      <c r="Z31" s="13"/>
      <c r="AA31" s="6"/>
      <c r="AB31" s="6"/>
      <c r="AC31" s="6"/>
      <c r="AD31" s="6"/>
      <c r="AF31" s="66"/>
      <c r="AG31" s="67"/>
      <c r="AH31" s="68"/>
      <c r="AI31" s="67"/>
      <c r="AJ31" s="65"/>
    </row>
    <row r="32" spans="1:36" ht="11.25" customHeight="1" thickTop="1" thickBot="1" x14ac:dyDescent="0.25">
      <c r="B32" s="65">
        <v>14</v>
      </c>
      <c r="D32" s="66" t="s">
        <v>688</v>
      </c>
      <c r="E32" s="67" t="s">
        <v>2</v>
      </c>
      <c r="F32" s="68" t="s">
        <v>8</v>
      </c>
      <c r="G32" s="67" t="s">
        <v>4</v>
      </c>
      <c r="H32" s="28"/>
      <c r="I32" s="28"/>
      <c r="J32" s="6"/>
      <c r="K32" s="11"/>
      <c r="L32" s="6"/>
      <c r="M32" s="6"/>
      <c r="N32" s="44"/>
      <c r="Q32" s="7"/>
      <c r="R32" s="77"/>
      <c r="S32" s="77"/>
      <c r="T32" s="77"/>
      <c r="U32" s="7"/>
      <c r="Y32" s="12"/>
      <c r="Z32" s="31"/>
      <c r="AA32" s="6"/>
      <c r="AB32" s="6"/>
      <c r="AC32" s="8"/>
      <c r="AD32" s="8"/>
      <c r="AF32" s="66" t="s">
        <v>689</v>
      </c>
      <c r="AG32" s="67" t="s">
        <v>2</v>
      </c>
      <c r="AH32" s="68" t="s">
        <v>17</v>
      </c>
      <c r="AI32" s="67" t="s">
        <v>4</v>
      </c>
      <c r="AJ32" s="65">
        <v>49</v>
      </c>
    </row>
    <row r="33" spans="1:37" ht="11.25" customHeight="1" thickTop="1" thickBot="1" x14ac:dyDescent="0.25">
      <c r="B33" s="65"/>
      <c r="D33" s="66"/>
      <c r="E33" s="67"/>
      <c r="F33" s="68"/>
      <c r="G33" s="67"/>
      <c r="H33" s="6"/>
      <c r="I33" s="6"/>
      <c r="J33" s="34"/>
      <c r="K33" s="11"/>
      <c r="L33" s="6"/>
      <c r="M33" s="6"/>
      <c r="N33" s="44"/>
      <c r="Q33" s="7"/>
      <c r="R33" s="7"/>
      <c r="S33" s="7"/>
      <c r="T33" s="7"/>
      <c r="U33" s="7"/>
      <c r="Y33" s="12"/>
      <c r="Z33" s="39"/>
      <c r="AA33" s="6"/>
      <c r="AB33" s="11"/>
      <c r="AC33" s="9"/>
      <c r="AD33" s="9"/>
      <c r="AF33" s="66"/>
      <c r="AG33" s="67"/>
      <c r="AH33" s="68"/>
      <c r="AI33" s="67"/>
      <c r="AJ33" s="65"/>
    </row>
    <row r="34" spans="1:37" ht="11.25" customHeight="1" thickTop="1" thickBot="1" x14ac:dyDescent="0.25">
      <c r="B34" s="65">
        <v>15</v>
      </c>
      <c r="D34" s="66" t="s">
        <v>690</v>
      </c>
      <c r="E34" s="67" t="s">
        <v>2</v>
      </c>
      <c r="F34" s="68" t="s">
        <v>10</v>
      </c>
      <c r="G34" s="67" t="s">
        <v>4</v>
      </c>
      <c r="H34" s="8"/>
      <c r="I34" s="10"/>
      <c r="J34" s="13"/>
      <c r="K34" s="13"/>
      <c r="L34" s="6"/>
      <c r="M34" s="6"/>
      <c r="N34" s="44"/>
      <c r="Y34" s="12"/>
      <c r="Z34" s="39"/>
      <c r="AA34" s="6"/>
      <c r="AB34" s="37"/>
      <c r="AC34" s="28"/>
      <c r="AD34" s="28"/>
      <c r="AF34" s="66" t="s">
        <v>691</v>
      </c>
      <c r="AG34" s="67" t="s">
        <v>2</v>
      </c>
      <c r="AH34" s="68" t="s">
        <v>10</v>
      </c>
      <c r="AI34" s="67" t="s">
        <v>4</v>
      </c>
      <c r="AJ34" s="65">
        <v>50</v>
      </c>
    </row>
    <row r="35" spans="1:37" ht="11.25" customHeight="1" thickTop="1" thickBot="1" x14ac:dyDescent="0.25">
      <c r="B35" s="65"/>
      <c r="D35" s="66"/>
      <c r="E35" s="67"/>
      <c r="F35" s="68"/>
      <c r="G35" s="67"/>
      <c r="H35" s="6"/>
      <c r="I35" s="6"/>
      <c r="J35" s="6"/>
      <c r="K35" s="13"/>
      <c r="L35" s="6"/>
      <c r="M35" s="6"/>
      <c r="N35" s="44"/>
      <c r="Q35" s="16"/>
      <c r="U35" s="16"/>
      <c r="Y35" s="12"/>
      <c r="Z35" s="39"/>
      <c r="AA35" s="27"/>
      <c r="AB35" s="6"/>
      <c r="AC35" s="6"/>
      <c r="AD35" s="6"/>
      <c r="AF35" s="66"/>
      <c r="AG35" s="67"/>
      <c r="AH35" s="68"/>
      <c r="AI35" s="67"/>
      <c r="AJ35" s="65"/>
    </row>
    <row r="36" spans="1:37" ht="11.25" customHeight="1" thickTop="1" x14ac:dyDescent="0.2">
      <c r="B36" s="65">
        <v>16</v>
      </c>
      <c r="D36" s="66" t="s">
        <v>692</v>
      </c>
      <c r="E36" s="67" t="s">
        <v>2</v>
      </c>
      <c r="F36" s="68" t="s">
        <v>19</v>
      </c>
      <c r="G36" s="67" t="s">
        <v>4</v>
      </c>
      <c r="H36" s="6"/>
      <c r="I36" s="6"/>
      <c r="J36" s="6"/>
      <c r="K36" s="29"/>
      <c r="L36" s="6"/>
      <c r="M36" s="6"/>
      <c r="N36" s="44"/>
      <c r="Q36" s="71">
        <v>11</v>
      </c>
      <c r="R36" s="62"/>
      <c r="T36" s="73">
        <v>4</v>
      </c>
      <c r="U36" s="74"/>
      <c r="Y36" s="12"/>
      <c r="Z36" s="6"/>
      <c r="AA36" s="39"/>
      <c r="AB36" s="6"/>
      <c r="AC36" s="8"/>
      <c r="AD36" s="8"/>
      <c r="AF36" s="66" t="s">
        <v>693</v>
      </c>
      <c r="AG36" s="67" t="s">
        <v>2</v>
      </c>
      <c r="AH36" s="68" t="s">
        <v>7</v>
      </c>
      <c r="AI36" s="67" t="s">
        <v>4</v>
      </c>
      <c r="AJ36" s="65">
        <v>51</v>
      </c>
    </row>
    <row r="37" spans="1:37" ht="11.25" customHeight="1" thickBot="1" x14ac:dyDescent="0.25">
      <c r="B37" s="65"/>
      <c r="D37" s="66"/>
      <c r="E37" s="67"/>
      <c r="F37" s="68"/>
      <c r="G37" s="67"/>
      <c r="H37" s="9"/>
      <c r="I37" s="9"/>
      <c r="J37" s="41"/>
      <c r="K37" s="42"/>
      <c r="L37" s="6"/>
      <c r="M37" s="6"/>
      <c r="N37" s="44"/>
      <c r="Q37" s="72"/>
      <c r="R37" s="62"/>
      <c r="S37" s="17"/>
      <c r="T37" s="62"/>
      <c r="U37" s="74"/>
      <c r="Y37" s="12"/>
      <c r="Z37" s="6"/>
      <c r="AA37" s="39"/>
      <c r="AB37" s="27"/>
      <c r="AC37" s="9"/>
      <c r="AD37" s="9"/>
      <c r="AF37" s="66"/>
      <c r="AG37" s="67"/>
      <c r="AH37" s="68"/>
      <c r="AI37" s="67"/>
      <c r="AJ37" s="65"/>
    </row>
    <row r="38" spans="1:37" ht="11.25" customHeight="1" thickTop="1" thickBot="1" x14ac:dyDescent="0.25">
      <c r="B38" s="65">
        <v>17</v>
      </c>
      <c r="D38" s="66" t="s">
        <v>694</v>
      </c>
      <c r="E38" s="67" t="s">
        <v>2</v>
      </c>
      <c r="F38" s="68" t="s">
        <v>20</v>
      </c>
      <c r="G38" s="67" t="s">
        <v>4</v>
      </c>
      <c r="H38" s="28"/>
      <c r="I38" s="28"/>
      <c r="J38" s="42"/>
      <c r="K38" s="6"/>
      <c r="L38" s="6"/>
      <c r="M38" s="6"/>
      <c r="N38" s="44"/>
      <c r="Q38" s="71">
        <v>11</v>
      </c>
      <c r="R38" s="62"/>
      <c r="T38" s="73">
        <v>5</v>
      </c>
      <c r="U38" s="74"/>
      <c r="Y38" s="12"/>
      <c r="Z38" s="6"/>
      <c r="AA38" s="6"/>
      <c r="AB38" s="39"/>
      <c r="AC38" s="28"/>
      <c r="AD38" s="28"/>
      <c r="AF38" s="66" t="s">
        <v>695</v>
      </c>
      <c r="AG38" s="67" t="s">
        <v>2</v>
      </c>
      <c r="AH38" s="68" t="s">
        <v>20</v>
      </c>
      <c r="AI38" s="67" t="s">
        <v>4</v>
      </c>
      <c r="AJ38" s="65">
        <v>52</v>
      </c>
      <c r="AK38" s="58" t="s">
        <v>472</v>
      </c>
    </row>
    <row r="39" spans="1:37" ht="11.25" customHeight="1" thickTop="1" x14ac:dyDescent="0.2">
      <c r="B39" s="65"/>
      <c r="D39" s="66"/>
      <c r="E39" s="67"/>
      <c r="F39" s="68"/>
      <c r="G39" s="67"/>
      <c r="H39" s="6"/>
      <c r="I39" s="6"/>
      <c r="J39" s="6"/>
      <c r="K39" s="6"/>
      <c r="L39" s="6"/>
      <c r="M39" s="6"/>
      <c r="N39" s="44"/>
      <c r="O39" s="78">
        <f>IF(Q36="","",IF(Q36&gt;T36,1,0)+IF(Q38&gt;T38,1,0)+IF(Q40&gt;T40,1,0)+IF(Q42&gt;T42,1,0)+IF(Q44&gt;T44,1,0))</f>
        <v>3</v>
      </c>
      <c r="P39" s="79"/>
      <c r="Q39" s="72"/>
      <c r="R39" s="62"/>
      <c r="S39" s="17"/>
      <c r="T39" s="62"/>
      <c r="U39" s="74"/>
      <c r="V39" s="80">
        <f>IF(Q36="","",IF(Q36&lt;T36,1,0)+IF(Q38&lt;T38,1,0)+IF(Q40&lt;T40,1,0)+IF(Q42&lt;T42,1,0)+IF(Q44&lt;T44,1,0))</f>
        <v>0</v>
      </c>
      <c r="W39" s="78"/>
      <c r="Y39" s="12"/>
      <c r="Z39" s="6"/>
      <c r="AA39" s="6"/>
      <c r="AB39" s="6"/>
      <c r="AC39" s="6"/>
      <c r="AD39" s="6"/>
      <c r="AF39" s="66"/>
      <c r="AG39" s="67"/>
      <c r="AH39" s="68"/>
      <c r="AI39" s="67"/>
      <c r="AJ39" s="65"/>
      <c r="AK39" s="58"/>
    </row>
    <row r="40" spans="1:37" ht="11.25" customHeight="1" thickBot="1" x14ac:dyDescent="0.25">
      <c r="A40" s="58" t="s">
        <v>472</v>
      </c>
      <c r="B40" s="65">
        <v>18</v>
      </c>
      <c r="D40" s="66" t="s">
        <v>696</v>
      </c>
      <c r="E40" s="67" t="s">
        <v>2</v>
      </c>
      <c r="F40" s="68" t="s">
        <v>9</v>
      </c>
      <c r="G40" s="67" t="s">
        <v>4</v>
      </c>
      <c r="H40" s="28"/>
      <c r="I40" s="28"/>
      <c r="J40" s="6"/>
      <c r="K40" s="6"/>
      <c r="L40" s="6"/>
      <c r="M40" s="6"/>
      <c r="N40" s="45"/>
      <c r="O40" s="78"/>
      <c r="P40" s="79"/>
      <c r="Q40" s="71">
        <v>11</v>
      </c>
      <c r="R40" s="62"/>
      <c r="T40" s="73">
        <v>5</v>
      </c>
      <c r="U40" s="74"/>
      <c r="V40" s="80"/>
      <c r="W40" s="78"/>
      <c r="X40" s="50"/>
      <c r="Y40" s="6"/>
      <c r="Z40" s="6"/>
      <c r="AA40" s="6"/>
      <c r="AB40" s="6"/>
      <c r="AC40" s="28"/>
      <c r="AD40" s="28"/>
      <c r="AF40" s="66" t="s">
        <v>697</v>
      </c>
      <c r="AG40" s="67" t="s">
        <v>2</v>
      </c>
      <c r="AH40" s="68" t="s">
        <v>9</v>
      </c>
      <c r="AI40" s="67" t="s">
        <v>4</v>
      </c>
      <c r="AJ40" s="65">
        <v>53</v>
      </c>
      <c r="AK40" s="58" t="s">
        <v>472</v>
      </c>
    </row>
    <row r="41" spans="1:37" ht="11.25" customHeight="1" thickTop="1" thickBot="1" x14ac:dyDescent="0.25">
      <c r="A41" s="58"/>
      <c r="B41" s="65"/>
      <c r="D41" s="66"/>
      <c r="E41" s="67"/>
      <c r="F41" s="68"/>
      <c r="G41" s="67"/>
      <c r="H41" s="6"/>
      <c r="I41" s="6"/>
      <c r="J41" s="34"/>
      <c r="K41" s="6"/>
      <c r="L41" s="6"/>
      <c r="M41" s="11"/>
      <c r="N41" s="43"/>
      <c r="O41" s="78"/>
      <c r="P41" s="79"/>
      <c r="Q41" s="72"/>
      <c r="R41" s="62"/>
      <c r="S41" s="17"/>
      <c r="T41" s="62"/>
      <c r="U41" s="74"/>
      <c r="V41" s="80"/>
      <c r="W41" s="78"/>
      <c r="X41" s="48"/>
      <c r="Y41" s="6"/>
      <c r="Z41" s="6"/>
      <c r="AA41" s="6"/>
      <c r="AB41" s="33"/>
      <c r="AC41" s="6"/>
      <c r="AD41" s="6"/>
      <c r="AF41" s="66"/>
      <c r="AG41" s="67"/>
      <c r="AH41" s="68"/>
      <c r="AI41" s="67"/>
      <c r="AJ41" s="65"/>
      <c r="AK41" s="58"/>
    </row>
    <row r="42" spans="1:37" ht="11.25" customHeight="1" thickTop="1" x14ac:dyDescent="0.2">
      <c r="B42" s="65">
        <v>19</v>
      </c>
      <c r="D42" s="66" t="s">
        <v>698</v>
      </c>
      <c r="E42" s="67" t="s">
        <v>2</v>
      </c>
      <c r="F42" s="68" t="s">
        <v>17</v>
      </c>
      <c r="G42" s="67" t="s">
        <v>4</v>
      </c>
      <c r="H42" s="6"/>
      <c r="I42" s="11"/>
      <c r="J42" s="12"/>
      <c r="K42" s="42"/>
      <c r="L42" s="6"/>
      <c r="M42" s="11"/>
      <c r="O42" s="78"/>
      <c r="P42" s="79"/>
      <c r="Q42" s="71"/>
      <c r="R42" s="62"/>
      <c r="T42" s="73"/>
      <c r="U42" s="74"/>
      <c r="V42" s="80"/>
      <c r="W42" s="78"/>
      <c r="X42" s="48"/>
      <c r="Y42" s="6"/>
      <c r="Z42" s="6"/>
      <c r="AA42" s="39"/>
      <c r="AB42" s="11"/>
      <c r="AC42" s="14"/>
      <c r="AD42" s="8"/>
      <c r="AF42" s="66" t="s">
        <v>699</v>
      </c>
      <c r="AG42" s="67" t="s">
        <v>2</v>
      </c>
      <c r="AH42" s="68" t="s">
        <v>18</v>
      </c>
      <c r="AI42" s="67" t="s">
        <v>4</v>
      </c>
      <c r="AJ42" s="65">
        <v>54</v>
      </c>
    </row>
    <row r="43" spans="1:37" ht="11.25" customHeight="1" thickBot="1" x14ac:dyDescent="0.25">
      <c r="B43" s="65"/>
      <c r="D43" s="66"/>
      <c r="E43" s="67"/>
      <c r="F43" s="68"/>
      <c r="G43" s="67"/>
      <c r="H43" s="9"/>
      <c r="I43" s="13"/>
      <c r="J43" s="6"/>
      <c r="K43" s="42"/>
      <c r="L43" s="6"/>
      <c r="M43" s="11"/>
      <c r="Q43" s="72"/>
      <c r="R43" s="62"/>
      <c r="S43" s="17"/>
      <c r="T43" s="62"/>
      <c r="U43" s="74"/>
      <c r="X43" s="48"/>
      <c r="Y43" s="6"/>
      <c r="Z43" s="6"/>
      <c r="AA43" s="33"/>
      <c r="AB43" s="6"/>
      <c r="AC43" s="9"/>
      <c r="AD43" s="9"/>
      <c r="AF43" s="66"/>
      <c r="AG43" s="67"/>
      <c r="AH43" s="68"/>
      <c r="AI43" s="67"/>
      <c r="AJ43" s="65"/>
    </row>
    <row r="44" spans="1:37" ht="11.25" customHeight="1" thickTop="1" thickBot="1" x14ac:dyDescent="0.25">
      <c r="B44" s="65">
        <v>20</v>
      </c>
      <c r="D44" s="66" t="s">
        <v>700</v>
      </c>
      <c r="E44" s="67" t="s">
        <v>2</v>
      </c>
      <c r="F44" s="68" t="s">
        <v>21</v>
      </c>
      <c r="G44" s="67" t="s">
        <v>4</v>
      </c>
      <c r="H44" s="28"/>
      <c r="I44" s="29"/>
      <c r="J44" s="6"/>
      <c r="K44" s="34"/>
      <c r="L44" s="6"/>
      <c r="M44" s="11"/>
      <c r="Q44" s="71"/>
      <c r="R44" s="62"/>
      <c r="T44" s="73"/>
      <c r="U44" s="74"/>
      <c r="X44" s="48"/>
      <c r="Y44" s="6"/>
      <c r="Z44" s="39"/>
      <c r="AA44" s="11"/>
      <c r="AB44" s="12"/>
      <c r="AC44" s="28"/>
      <c r="AD44" s="28"/>
      <c r="AF44" s="66" t="s">
        <v>701</v>
      </c>
      <c r="AG44" s="67" t="s">
        <v>2</v>
      </c>
      <c r="AH44" s="68" t="s">
        <v>21</v>
      </c>
      <c r="AI44" s="67" t="s">
        <v>4</v>
      </c>
      <c r="AJ44" s="65">
        <v>55</v>
      </c>
    </row>
    <row r="45" spans="1:37" ht="11.25" customHeight="1" thickTop="1" thickBot="1" x14ac:dyDescent="0.25">
      <c r="B45" s="65"/>
      <c r="D45" s="66"/>
      <c r="E45" s="67"/>
      <c r="F45" s="68"/>
      <c r="G45" s="67"/>
      <c r="H45" s="6"/>
      <c r="I45" s="6"/>
      <c r="J45" s="11"/>
      <c r="K45" s="12"/>
      <c r="L45" s="42"/>
      <c r="M45" s="11"/>
      <c r="Q45" s="72"/>
      <c r="R45" s="62"/>
      <c r="S45" s="17"/>
      <c r="T45" s="62"/>
      <c r="U45" s="74"/>
      <c r="X45" s="48"/>
      <c r="Y45" s="6"/>
      <c r="Z45" s="39"/>
      <c r="AA45" s="6"/>
      <c r="AB45" s="32"/>
      <c r="AC45" s="6"/>
      <c r="AD45" s="6"/>
      <c r="AF45" s="66"/>
      <c r="AG45" s="67"/>
      <c r="AH45" s="68"/>
      <c r="AI45" s="67"/>
      <c r="AJ45" s="65"/>
    </row>
    <row r="46" spans="1:37" ht="11.25" customHeight="1" thickTop="1" thickBot="1" x14ac:dyDescent="0.25">
      <c r="B46" s="65">
        <v>21</v>
      </c>
      <c r="D46" s="66" t="s">
        <v>702</v>
      </c>
      <c r="E46" s="67" t="s">
        <v>2</v>
      </c>
      <c r="F46" s="68" t="s">
        <v>22</v>
      </c>
      <c r="G46" s="67" t="s">
        <v>4</v>
      </c>
      <c r="H46" s="28"/>
      <c r="I46" s="28"/>
      <c r="J46" s="11"/>
      <c r="K46" s="12"/>
      <c r="L46" s="42"/>
      <c r="M46" s="11"/>
      <c r="Q46" s="17"/>
      <c r="U46" s="17"/>
      <c r="X46" s="48"/>
      <c r="Y46" s="6"/>
      <c r="Z46" s="39"/>
      <c r="AA46" s="6"/>
      <c r="AB46" s="11"/>
      <c r="AC46" s="14"/>
      <c r="AD46" s="8"/>
      <c r="AF46" s="66" t="s">
        <v>703</v>
      </c>
      <c r="AG46" s="67" t="s">
        <v>2</v>
      </c>
      <c r="AH46" s="68" t="s">
        <v>7</v>
      </c>
      <c r="AI46" s="67" t="s">
        <v>4</v>
      </c>
      <c r="AJ46" s="65">
        <v>56</v>
      </c>
    </row>
    <row r="47" spans="1:37" ht="11.25" customHeight="1" thickTop="1" thickBot="1" x14ac:dyDescent="0.25">
      <c r="B47" s="65"/>
      <c r="D47" s="66"/>
      <c r="E47" s="67"/>
      <c r="F47" s="68"/>
      <c r="G47" s="67"/>
      <c r="H47" s="6"/>
      <c r="I47" s="6"/>
      <c r="J47" s="30"/>
      <c r="K47" s="6"/>
      <c r="L47" s="42"/>
      <c r="M47" s="11"/>
      <c r="X47" s="48"/>
      <c r="Y47" s="6"/>
      <c r="Z47" s="33"/>
      <c r="AA47" s="6"/>
      <c r="AB47" s="6"/>
      <c r="AC47" s="9"/>
      <c r="AD47" s="9"/>
      <c r="AF47" s="66"/>
      <c r="AG47" s="67"/>
      <c r="AH47" s="68"/>
      <c r="AI47" s="67"/>
      <c r="AJ47" s="65"/>
    </row>
    <row r="48" spans="1:37" ht="11.25" customHeight="1" thickTop="1" thickBot="1" x14ac:dyDescent="0.25">
      <c r="B48" s="65">
        <v>22</v>
      </c>
      <c r="D48" s="66" t="s">
        <v>704</v>
      </c>
      <c r="E48" s="67" t="s">
        <v>2</v>
      </c>
      <c r="F48" s="68" t="s">
        <v>7</v>
      </c>
      <c r="G48" s="67" t="s">
        <v>4</v>
      </c>
      <c r="H48" s="8"/>
      <c r="I48" s="10"/>
      <c r="J48" s="6"/>
      <c r="K48" s="6"/>
      <c r="L48" s="42"/>
      <c r="M48" s="11"/>
      <c r="X48" s="48"/>
      <c r="Y48" s="11"/>
      <c r="Z48" s="13"/>
      <c r="AA48" s="12"/>
      <c r="AB48" s="6"/>
      <c r="AC48" s="28"/>
      <c r="AD48" s="28"/>
      <c r="AF48" s="66" t="s">
        <v>705</v>
      </c>
      <c r="AG48" s="67" t="s">
        <v>2</v>
      </c>
      <c r="AH48" s="68" t="s">
        <v>3</v>
      </c>
      <c r="AI48" s="67" t="s">
        <v>4</v>
      </c>
      <c r="AJ48" s="65">
        <v>57</v>
      </c>
    </row>
    <row r="49" spans="2:36" ht="11.25" customHeight="1" thickTop="1" thickBot="1" x14ac:dyDescent="0.25">
      <c r="B49" s="65"/>
      <c r="D49" s="66"/>
      <c r="E49" s="67"/>
      <c r="F49" s="68"/>
      <c r="G49" s="67"/>
      <c r="H49" s="6"/>
      <c r="I49" s="6"/>
      <c r="J49" s="6"/>
      <c r="K49" s="6"/>
      <c r="L49" s="34"/>
      <c r="M49" s="11"/>
      <c r="X49" s="48"/>
      <c r="Y49" s="11"/>
      <c r="Z49" s="13"/>
      <c r="AA49" s="12"/>
      <c r="AB49" s="33"/>
      <c r="AC49" s="6"/>
      <c r="AD49" s="6"/>
      <c r="AF49" s="66"/>
      <c r="AG49" s="67"/>
      <c r="AH49" s="68"/>
      <c r="AI49" s="67"/>
      <c r="AJ49" s="65"/>
    </row>
    <row r="50" spans="2:36" ht="11.25" customHeight="1" thickTop="1" thickBot="1" x14ac:dyDescent="0.25">
      <c r="B50" s="65">
        <v>23</v>
      </c>
      <c r="D50" s="66" t="s">
        <v>706</v>
      </c>
      <c r="E50" s="67" t="s">
        <v>2</v>
      </c>
      <c r="F50" s="68" t="s">
        <v>10</v>
      </c>
      <c r="G50" s="67" t="s">
        <v>4</v>
      </c>
      <c r="H50" s="28"/>
      <c r="I50" s="28"/>
      <c r="J50" s="6"/>
      <c r="K50" s="11"/>
      <c r="L50" s="12"/>
      <c r="M50" s="35"/>
      <c r="X50" s="48"/>
      <c r="Y50" s="11"/>
      <c r="Z50" s="13"/>
      <c r="AA50" s="13"/>
      <c r="AB50" s="13"/>
      <c r="AC50" s="14"/>
      <c r="AD50" s="8"/>
      <c r="AF50" s="66" t="s">
        <v>707</v>
      </c>
      <c r="AG50" s="67" t="s">
        <v>2</v>
      </c>
      <c r="AH50" s="68" t="s">
        <v>19</v>
      </c>
      <c r="AI50" s="67" t="s">
        <v>4</v>
      </c>
      <c r="AJ50" s="65">
        <v>58</v>
      </c>
    </row>
    <row r="51" spans="2:36" ht="11.25" customHeight="1" thickTop="1" thickBot="1" x14ac:dyDescent="0.25">
      <c r="B51" s="65"/>
      <c r="D51" s="66"/>
      <c r="E51" s="67"/>
      <c r="F51" s="68"/>
      <c r="G51" s="67"/>
      <c r="H51" s="6"/>
      <c r="I51" s="6"/>
      <c r="J51" s="34"/>
      <c r="K51" s="11"/>
      <c r="L51" s="12"/>
      <c r="M51" s="35"/>
      <c r="X51" s="48"/>
      <c r="Y51" s="11"/>
      <c r="Z51" s="12"/>
      <c r="AA51" s="13"/>
      <c r="AB51" s="6"/>
      <c r="AC51" s="9"/>
      <c r="AD51" s="9"/>
      <c r="AF51" s="66"/>
      <c r="AG51" s="67"/>
      <c r="AH51" s="68"/>
      <c r="AI51" s="67"/>
      <c r="AJ51" s="65"/>
    </row>
    <row r="52" spans="2:36" ht="11.25" customHeight="1" thickTop="1" x14ac:dyDescent="0.2">
      <c r="B52" s="65">
        <v>24</v>
      </c>
      <c r="D52" s="66" t="s">
        <v>708</v>
      </c>
      <c r="E52" s="67" t="s">
        <v>2</v>
      </c>
      <c r="F52" s="68" t="s">
        <v>23</v>
      </c>
      <c r="G52" s="67" t="s">
        <v>4</v>
      </c>
      <c r="H52" s="8"/>
      <c r="I52" s="10"/>
      <c r="J52" s="13"/>
      <c r="K52" s="13"/>
      <c r="L52" s="12"/>
      <c r="M52" s="35"/>
      <c r="X52" s="48"/>
      <c r="Y52" s="11"/>
      <c r="Z52" s="12"/>
      <c r="AA52" s="31"/>
      <c r="AB52" s="6"/>
      <c r="AC52" s="8"/>
      <c r="AD52" s="8"/>
      <c r="AF52" s="66" t="s">
        <v>709</v>
      </c>
      <c r="AG52" s="67" t="s">
        <v>2</v>
      </c>
      <c r="AH52" s="68" t="s">
        <v>6</v>
      </c>
      <c r="AI52" s="67" t="s">
        <v>4</v>
      </c>
      <c r="AJ52" s="65">
        <v>59</v>
      </c>
    </row>
    <row r="53" spans="2:36" ht="11.25" customHeight="1" thickBot="1" x14ac:dyDescent="0.25">
      <c r="B53" s="65"/>
      <c r="D53" s="66"/>
      <c r="E53" s="67"/>
      <c r="F53" s="68"/>
      <c r="G53" s="67"/>
      <c r="H53" s="6"/>
      <c r="I53" s="6"/>
      <c r="J53" s="6"/>
      <c r="K53" s="13"/>
      <c r="L53" s="6"/>
      <c r="M53" s="35"/>
      <c r="X53" s="48"/>
      <c r="Y53" s="11"/>
      <c r="Z53" s="12"/>
      <c r="AA53" s="39"/>
      <c r="AB53" s="27"/>
      <c r="AC53" s="9"/>
      <c r="AD53" s="9"/>
      <c r="AF53" s="66"/>
      <c r="AG53" s="67"/>
      <c r="AH53" s="68"/>
      <c r="AI53" s="67"/>
      <c r="AJ53" s="65"/>
    </row>
    <row r="54" spans="2:36" ht="11.25" customHeight="1" thickTop="1" thickBot="1" x14ac:dyDescent="0.25">
      <c r="B54" s="65">
        <v>25</v>
      </c>
      <c r="D54" s="66" t="s">
        <v>710</v>
      </c>
      <c r="E54" s="67" t="s">
        <v>2</v>
      </c>
      <c r="F54" s="68" t="s">
        <v>18</v>
      </c>
      <c r="G54" s="67" t="s">
        <v>4</v>
      </c>
      <c r="H54" s="6"/>
      <c r="I54" s="6"/>
      <c r="J54" s="6"/>
      <c r="K54" s="29"/>
      <c r="L54" s="6"/>
      <c r="M54" s="35"/>
      <c r="X54" s="48"/>
      <c r="Y54" s="11"/>
      <c r="Z54" s="12"/>
      <c r="AA54" s="6"/>
      <c r="AB54" s="39"/>
      <c r="AC54" s="28"/>
      <c r="AD54" s="28"/>
      <c r="AF54" s="66" t="s">
        <v>711</v>
      </c>
      <c r="AG54" s="67" t="s">
        <v>2</v>
      </c>
      <c r="AH54" s="68" t="s">
        <v>10</v>
      </c>
      <c r="AI54" s="67" t="s">
        <v>4</v>
      </c>
      <c r="AJ54" s="65">
        <v>60</v>
      </c>
    </row>
    <row r="55" spans="2:36" ht="11.25" customHeight="1" thickTop="1" thickBot="1" x14ac:dyDescent="0.25">
      <c r="B55" s="65"/>
      <c r="D55" s="66"/>
      <c r="E55" s="67"/>
      <c r="F55" s="68"/>
      <c r="G55" s="67"/>
      <c r="H55" s="9"/>
      <c r="I55" s="9"/>
      <c r="J55" s="41"/>
      <c r="K55" s="42"/>
      <c r="L55" s="6"/>
      <c r="M55" s="35"/>
      <c r="X55" s="48"/>
      <c r="Y55" s="27"/>
      <c r="Z55" s="6"/>
      <c r="AA55" s="6"/>
      <c r="AB55" s="6"/>
      <c r="AC55" s="6"/>
      <c r="AD55" s="6"/>
      <c r="AF55" s="66"/>
      <c r="AG55" s="67"/>
      <c r="AH55" s="68"/>
      <c r="AI55" s="67"/>
      <c r="AJ55" s="65"/>
    </row>
    <row r="56" spans="2:36" ht="11.25" customHeight="1" thickTop="1" thickBot="1" x14ac:dyDescent="0.25">
      <c r="B56" s="65">
        <v>26</v>
      </c>
      <c r="D56" s="66" t="s">
        <v>712</v>
      </c>
      <c r="E56" s="67" t="s">
        <v>2</v>
      </c>
      <c r="F56" s="68" t="s">
        <v>16</v>
      </c>
      <c r="G56" s="67" t="s">
        <v>4</v>
      </c>
      <c r="H56" s="28"/>
      <c r="I56" s="28"/>
      <c r="J56" s="42"/>
      <c r="K56" s="6"/>
      <c r="L56" s="6"/>
      <c r="M56" s="35"/>
      <c r="Y56" s="39"/>
      <c r="Z56" s="6"/>
      <c r="AA56" s="6"/>
      <c r="AB56" s="6"/>
      <c r="AC56" s="28"/>
      <c r="AD56" s="28"/>
      <c r="AF56" s="66" t="s">
        <v>713</v>
      </c>
      <c r="AG56" s="67" t="s">
        <v>2</v>
      </c>
      <c r="AH56" s="68" t="s">
        <v>8</v>
      </c>
      <c r="AI56" s="67" t="s">
        <v>4</v>
      </c>
      <c r="AJ56" s="65">
        <v>61</v>
      </c>
    </row>
    <row r="57" spans="2:36" ht="11.25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6"/>
      <c r="L57" s="6"/>
      <c r="M57" s="30"/>
      <c r="Y57" s="39"/>
      <c r="Z57" s="6"/>
      <c r="AA57" s="6"/>
      <c r="AB57" s="33"/>
      <c r="AC57" s="6"/>
      <c r="AD57" s="6"/>
      <c r="AF57" s="66"/>
      <c r="AG57" s="67"/>
      <c r="AH57" s="68"/>
      <c r="AI57" s="67"/>
      <c r="AJ57" s="65"/>
    </row>
    <row r="58" spans="2:36" ht="11.25" customHeight="1" thickTop="1" thickBot="1" x14ac:dyDescent="0.25">
      <c r="B58" s="65">
        <v>27</v>
      </c>
      <c r="D58" s="66" t="s">
        <v>714</v>
      </c>
      <c r="E58" s="67" t="s">
        <v>2</v>
      </c>
      <c r="F58" s="68" t="s">
        <v>5</v>
      </c>
      <c r="G58" s="67" t="s">
        <v>4</v>
      </c>
      <c r="H58" s="28"/>
      <c r="I58" s="28"/>
      <c r="J58" s="6"/>
      <c r="K58" s="6"/>
      <c r="L58" s="11"/>
      <c r="M58" s="6"/>
      <c r="Y58" s="39"/>
      <c r="Z58" s="6"/>
      <c r="AA58" s="39"/>
      <c r="AB58" s="11"/>
      <c r="AC58" s="14"/>
      <c r="AD58" s="8"/>
      <c r="AF58" s="66" t="s">
        <v>715</v>
      </c>
      <c r="AG58" s="67" t="s">
        <v>2</v>
      </c>
      <c r="AH58" s="68" t="s">
        <v>7</v>
      </c>
      <c r="AI58" s="67" t="s">
        <v>4</v>
      </c>
      <c r="AJ58" s="65">
        <v>62</v>
      </c>
    </row>
    <row r="59" spans="2:36" ht="11.25" customHeight="1" thickTop="1" thickBot="1" x14ac:dyDescent="0.25">
      <c r="B59" s="65"/>
      <c r="D59" s="66"/>
      <c r="E59" s="67"/>
      <c r="F59" s="68"/>
      <c r="G59" s="67"/>
      <c r="H59" s="6"/>
      <c r="I59" s="6"/>
      <c r="J59" s="34"/>
      <c r="K59" s="6"/>
      <c r="L59" s="11"/>
      <c r="M59" s="6"/>
      <c r="Y59" s="39"/>
      <c r="Z59" s="6"/>
      <c r="AA59" s="33"/>
      <c r="AB59" s="6"/>
      <c r="AC59" s="9"/>
      <c r="AD59" s="9"/>
      <c r="AF59" s="66"/>
      <c r="AG59" s="67"/>
      <c r="AH59" s="68"/>
      <c r="AI59" s="67"/>
      <c r="AJ59" s="65"/>
    </row>
    <row r="60" spans="2:36" ht="11.25" customHeight="1" thickTop="1" x14ac:dyDescent="0.2">
      <c r="B60" s="65">
        <v>28</v>
      </c>
      <c r="D60" s="66" t="s">
        <v>716</v>
      </c>
      <c r="E60" s="67" t="s">
        <v>2</v>
      </c>
      <c r="F60" s="68" t="s">
        <v>24</v>
      </c>
      <c r="G60" s="67" t="s">
        <v>4</v>
      </c>
      <c r="H60" s="8"/>
      <c r="I60" s="10"/>
      <c r="J60" s="12"/>
      <c r="K60" s="42"/>
      <c r="L60" s="11"/>
      <c r="M60" s="6"/>
      <c r="Y60" s="39"/>
      <c r="Z60" s="11"/>
      <c r="AA60" s="13"/>
      <c r="AB60" s="12"/>
      <c r="AC60" s="8"/>
      <c r="AD60" s="8"/>
      <c r="AF60" s="66" t="s">
        <v>717</v>
      </c>
      <c r="AG60" s="67" t="s">
        <v>2</v>
      </c>
      <c r="AH60" s="68" t="s">
        <v>24</v>
      </c>
      <c r="AI60" s="67" t="s">
        <v>4</v>
      </c>
      <c r="AJ60" s="65">
        <v>63</v>
      </c>
    </row>
    <row r="61" spans="2:36" ht="11.25" customHeight="1" thickBot="1" x14ac:dyDescent="0.25">
      <c r="B61" s="65"/>
      <c r="D61" s="66"/>
      <c r="E61" s="67"/>
      <c r="F61" s="68"/>
      <c r="G61" s="67"/>
      <c r="H61" s="6"/>
      <c r="I61" s="6"/>
      <c r="J61" s="6"/>
      <c r="K61" s="34"/>
      <c r="L61" s="11"/>
      <c r="M61" s="6"/>
      <c r="Y61" s="39"/>
      <c r="Z61" s="11"/>
      <c r="AA61" s="12"/>
      <c r="AB61" s="13"/>
      <c r="AC61" s="9"/>
      <c r="AD61" s="9"/>
      <c r="AF61" s="66"/>
      <c r="AG61" s="67"/>
      <c r="AH61" s="68"/>
      <c r="AI61" s="67"/>
      <c r="AJ61" s="65"/>
    </row>
    <row r="62" spans="2:36" ht="11.25" customHeight="1" thickTop="1" thickBot="1" x14ac:dyDescent="0.25">
      <c r="B62" s="65">
        <v>29</v>
      </c>
      <c r="D62" s="66" t="s">
        <v>718</v>
      </c>
      <c r="E62" s="67" t="s">
        <v>2</v>
      </c>
      <c r="F62" s="68" t="s">
        <v>12</v>
      </c>
      <c r="G62" s="67" t="s">
        <v>4</v>
      </c>
      <c r="H62" s="6"/>
      <c r="I62" s="6"/>
      <c r="J62" s="11"/>
      <c r="K62" s="13"/>
      <c r="L62" s="13"/>
      <c r="M62" s="6"/>
      <c r="Y62" s="39"/>
      <c r="Z62" s="11"/>
      <c r="AA62" s="12"/>
      <c r="AB62" s="31"/>
      <c r="AC62" s="28"/>
      <c r="AD62" s="28"/>
      <c r="AF62" s="66" t="s">
        <v>719</v>
      </c>
      <c r="AG62" s="67" t="s">
        <v>2</v>
      </c>
      <c r="AH62" s="68" t="s">
        <v>16</v>
      </c>
      <c r="AI62" s="67" t="s">
        <v>4</v>
      </c>
      <c r="AJ62" s="65">
        <v>64</v>
      </c>
    </row>
    <row r="63" spans="2:36" ht="11.25" customHeight="1" thickTop="1" thickBot="1" x14ac:dyDescent="0.25">
      <c r="B63" s="65"/>
      <c r="D63" s="66"/>
      <c r="E63" s="67"/>
      <c r="F63" s="68"/>
      <c r="G63" s="67"/>
      <c r="H63" s="9"/>
      <c r="I63" s="9"/>
      <c r="J63" s="13"/>
      <c r="K63" s="11"/>
      <c r="L63" s="13"/>
      <c r="M63" s="6"/>
      <c r="Y63" s="39"/>
      <c r="Z63" s="27"/>
      <c r="AA63" s="6"/>
      <c r="AB63" s="6"/>
      <c r="AC63" s="6"/>
      <c r="AD63" s="6"/>
      <c r="AF63" s="66"/>
      <c r="AG63" s="67"/>
      <c r="AH63" s="68"/>
      <c r="AI63" s="67"/>
      <c r="AJ63" s="65"/>
    </row>
    <row r="64" spans="2:36" ht="11.25" customHeight="1" thickTop="1" thickBot="1" x14ac:dyDescent="0.25">
      <c r="B64" s="65">
        <v>30</v>
      </c>
      <c r="D64" s="66" t="s">
        <v>720</v>
      </c>
      <c r="E64" s="67" t="s">
        <v>2</v>
      </c>
      <c r="F64" s="68" t="s">
        <v>8</v>
      </c>
      <c r="G64" s="67" t="s">
        <v>4</v>
      </c>
      <c r="H64" s="28"/>
      <c r="I64" s="28"/>
      <c r="J64" s="29"/>
      <c r="K64" s="11"/>
      <c r="L64" s="13"/>
      <c r="M64" s="6"/>
      <c r="Y64" s="6"/>
      <c r="Z64" s="39"/>
      <c r="AA64" s="6"/>
      <c r="AB64" s="6"/>
      <c r="AC64" s="8"/>
      <c r="AD64" s="8"/>
      <c r="AF64" s="66" t="s">
        <v>721</v>
      </c>
      <c r="AG64" s="67" t="s">
        <v>2</v>
      </c>
      <c r="AH64" s="68" t="s">
        <v>25</v>
      </c>
      <c r="AI64" s="67" t="s">
        <v>4</v>
      </c>
      <c r="AJ64" s="65">
        <v>65</v>
      </c>
    </row>
    <row r="65" spans="1:37" ht="11.25" customHeight="1" thickTop="1" thickBot="1" x14ac:dyDescent="0.25">
      <c r="B65" s="65"/>
      <c r="D65" s="66"/>
      <c r="E65" s="67"/>
      <c r="F65" s="68"/>
      <c r="G65" s="67"/>
      <c r="H65" s="6"/>
      <c r="I65" s="6"/>
      <c r="J65" s="6"/>
      <c r="K65" s="6"/>
      <c r="L65" s="13"/>
      <c r="M65" s="6"/>
      <c r="Y65" s="6"/>
      <c r="Z65" s="39"/>
      <c r="AA65" s="6"/>
      <c r="AB65" s="11"/>
      <c r="AC65" s="9"/>
      <c r="AD65" s="9"/>
      <c r="AF65" s="66"/>
      <c r="AG65" s="67"/>
      <c r="AH65" s="68"/>
      <c r="AI65" s="67"/>
      <c r="AJ65" s="65"/>
    </row>
    <row r="66" spans="1:37" ht="11.25" customHeight="1" thickTop="1" thickBot="1" x14ac:dyDescent="0.25">
      <c r="B66" s="65">
        <v>31</v>
      </c>
      <c r="D66" s="66" t="s">
        <v>722</v>
      </c>
      <c r="E66" s="67" t="s">
        <v>2</v>
      </c>
      <c r="F66" s="68" t="s">
        <v>6</v>
      </c>
      <c r="G66" s="67" t="s">
        <v>4</v>
      </c>
      <c r="H66" s="6"/>
      <c r="I66" s="6"/>
      <c r="J66" s="6"/>
      <c r="K66" s="6"/>
      <c r="L66" s="29"/>
      <c r="M66" s="6"/>
      <c r="Y66" s="6"/>
      <c r="Z66" s="39"/>
      <c r="AA66" s="6"/>
      <c r="AB66" s="37"/>
      <c r="AC66" s="28"/>
      <c r="AD66" s="28"/>
      <c r="AF66" s="66" t="s">
        <v>723</v>
      </c>
      <c r="AG66" s="67" t="s">
        <v>2</v>
      </c>
      <c r="AH66" s="68" t="s">
        <v>15</v>
      </c>
      <c r="AI66" s="67" t="s">
        <v>4</v>
      </c>
      <c r="AJ66" s="65">
        <v>66</v>
      </c>
    </row>
    <row r="67" spans="1:37" ht="11.25" customHeight="1" thickTop="1" thickBot="1" x14ac:dyDescent="0.25">
      <c r="B67" s="65"/>
      <c r="D67" s="66"/>
      <c r="E67" s="67"/>
      <c r="F67" s="68"/>
      <c r="G67" s="67"/>
      <c r="H67" s="9"/>
      <c r="I67" s="9"/>
      <c r="J67" s="12"/>
      <c r="K67" s="6"/>
      <c r="L67" s="42"/>
      <c r="M67" s="6"/>
      <c r="Y67" s="6"/>
      <c r="Z67" s="39"/>
      <c r="AA67" s="11"/>
      <c r="AB67" s="12"/>
      <c r="AC67" s="6"/>
      <c r="AD67" s="6"/>
      <c r="AF67" s="66"/>
      <c r="AG67" s="67"/>
      <c r="AH67" s="68"/>
      <c r="AI67" s="67"/>
      <c r="AJ67" s="65"/>
    </row>
    <row r="68" spans="1:37" ht="11.25" customHeight="1" thickTop="1" thickBot="1" x14ac:dyDescent="0.25">
      <c r="B68" s="65">
        <v>32</v>
      </c>
      <c r="D68" s="66" t="s">
        <v>724</v>
      </c>
      <c r="E68" s="67" t="s">
        <v>2</v>
      </c>
      <c r="F68" s="68" t="s">
        <v>26</v>
      </c>
      <c r="G68" s="67" t="s">
        <v>4</v>
      </c>
      <c r="H68" s="28"/>
      <c r="I68" s="28"/>
      <c r="J68" s="36"/>
      <c r="K68" s="6"/>
      <c r="L68" s="42"/>
      <c r="M68" s="6"/>
      <c r="Y68" s="6"/>
      <c r="Z68" s="39"/>
      <c r="AA68" s="27"/>
      <c r="AB68" s="6"/>
      <c r="AC68" s="6"/>
      <c r="AD68" s="8"/>
      <c r="AF68" s="66" t="s">
        <v>725</v>
      </c>
      <c r="AG68" s="67" t="s">
        <v>2</v>
      </c>
      <c r="AH68" s="68" t="s">
        <v>11</v>
      </c>
      <c r="AI68" s="67" t="s">
        <v>4</v>
      </c>
      <c r="AJ68" s="65">
        <v>67</v>
      </c>
    </row>
    <row r="69" spans="1:37" ht="11.25" customHeight="1" thickTop="1" thickBot="1" x14ac:dyDescent="0.25">
      <c r="B69" s="65"/>
      <c r="D69" s="66"/>
      <c r="E69" s="67"/>
      <c r="F69" s="68"/>
      <c r="G69" s="67"/>
      <c r="H69" s="6"/>
      <c r="I69" s="6"/>
      <c r="J69" s="11"/>
      <c r="K69" s="12"/>
      <c r="L69" s="42"/>
      <c r="M69" s="6"/>
      <c r="Y69" s="6"/>
      <c r="Z69" s="6"/>
      <c r="AA69" s="39"/>
      <c r="AB69" s="6"/>
      <c r="AC69" s="11"/>
      <c r="AD69" s="9"/>
      <c r="AF69" s="66"/>
      <c r="AG69" s="67"/>
      <c r="AH69" s="68"/>
      <c r="AI69" s="67"/>
      <c r="AJ69" s="65"/>
    </row>
    <row r="70" spans="1:37" ht="11.25" customHeight="1" thickTop="1" thickBot="1" x14ac:dyDescent="0.25">
      <c r="B70" s="65">
        <v>33</v>
      </c>
      <c r="D70" s="66" t="s">
        <v>726</v>
      </c>
      <c r="E70" s="67" t="s">
        <v>2</v>
      </c>
      <c r="F70" s="68" t="s">
        <v>15</v>
      </c>
      <c r="G70" s="67" t="s">
        <v>4</v>
      </c>
      <c r="H70" s="87"/>
      <c r="I70" s="6"/>
      <c r="J70" s="6"/>
      <c r="K70" s="41"/>
      <c r="L70" s="42"/>
      <c r="M70" s="6"/>
      <c r="Y70" s="6"/>
      <c r="Z70" s="6"/>
      <c r="AA70" s="39"/>
      <c r="AB70" s="6"/>
      <c r="AC70" s="37"/>
      <c r="AD70" s="28"/>
      <c r="AF70" s="66" t="s">
        <v>727</v>
      </c>
      <c r="AG70" s="67" t="s">
        <v>2</v>
      </c>
      <c r="AH70" s="68" t="s">
        <v>12</v>
      </c>
      <c r="AI70" s="67" t="s">
        <v>4</v>
      </c>
      <c r="AJ70" s="65">
        <v>68</v>
      </c>
    </row>
    <row r="71" spans="1:37" ht="11.25" customHeight="1" thickTop="1" thickBot="1" x14ac:dyDescent="0.25">
      <c r="B71" s="65"/>
      <c r="D71" s="66"/>
      <c r="E71" s="67"/>
      <c r="F71" s="68"/>
      <c r="G71" s="67"/>
      <c r="H71" s="6"/>
      <c r="I71" s="88"/>
      <c r="J71" s="6"/>
      <c r="K71" s="42"/>
      <c r="L71" s="6"/>
      <c r="M71" s="6"/>
      <c r="N71" s="68" t="s">
        <v>728</v>
      </c>
      <c r="O71" s="68"/>
      <c r="P71" s="68"/>
      <c r="Q71" s="68"/>
      <c r="R71" s="68"/>
      <c r="S71" s="68"/>
      <c r="T71" s="68" t="s">
        <v>462</v>
      </c>
      <c r="U71" s="68"/>
      <c r="V71" s="68"/>
      <c r="Y71" s="6"/>
      <c r="Z71" s="6"/>
      <c r="AA71" s="39"/>
      <c r="AB71" s="27"/>
      <c r="AC71" s="6"/>
      <c r="AD71" s="6"/>
      <c r="AF71" s="66"/>
      <c r="AG71" s="67"/>
      <c r="AH71" s="68"/>
      <c r="AI71" s="67"/>
      <c r="AJ71" s="65"/>
    </row>
    <row r="72" spans="1:37" ht="11.25" customHeight="1" thickTop="1" thickBot="1" x14ac:dyDescent="0.25">
      <c r="B72" s="65">
        <v>34</v>
      </c>
      <c r="D72" s="66" t="s">
        <v>729</v>
      </c>
      <c r="E72" s="67" t="s">
        <v>2</v>
      </c>
      <c r="F72" s="68" t="s">
        <v>19</v>
      </c>
      <c r="G72" s="67" t="s">
        <v>4</v>
      </c>
      <c r="H72" s="28"/>
      <c r="I72" s="36"/>
      <c r="J72" s="6"/>
      <c r="K72" s="42"/>
      <c r="L72" s="6"/>
      <c r="M72" s="6"/>
      <c r="N72" s="68"/>
      <c r="O72" s="68"/>
      <c r="P72" s="68"/>
      <c r="Q72" s="68"/>
      <c r="R72" s="68"/>
      <c r="S72" s="68"/>
      <c r="T72" s="68"/>
      <c r="U72" s="68"/>
      <c r="V72" s="68"/>
      <c r="W72" s="54"/>
      <c r="X72" s="55"/>
      <c r="Y72" s="89"/>
      <c r="Z72" s="6"/>
      <c r="AA72" s="6"/>
      <c r="AB72" s="39"/>
      <c r="AC72" s="28"/>
      <c r="AD72" s="28"/>
      <c r="AF72" s="66" t="s">
        <v>730</v>
      </c>
      <c r="AG72" s="67" t="s">
        <v>2</v>
      </c>
      <c r="AH72" s="68" t="s">
        <v>20</v>
      </c>
      <c r="AI72" s="67" t="s">
        <v>4</v>
      </c>
      <c r="AJ72" s="65">
        <v>69</v>
      </c>
      <c r="AK72" s="58" t="s">
        <v>471</v>
      </c>
    </row>
    <row r="73" spans="1:37" ht="11.25" customHeight="1" thickTop="1" thickBot="1" x14ac:dyDescent="0.25">
      <c r="B73" s="65"/>
      <c r="D73" s="66"/>
      <c r="E73" s="67"/>
      <c r="F73" s="68"/>
      <c r="G73" s="67"/>
      <c r="H73" s="6"/>
      <c r="I73" s="6"/>
      <c r="J73" s="41"/>
      <c r="K73" s="42"/>
      <c r="L73" s="6"/>
      <c r="M73" s="6"/>
      <c r="N73" s="68" t="s">
        <v>731</v>
      </c>
      <c r="O73" s="68"/>
      <c r="P73" s="68"/>
      <c r="Q73" s="68"/>
      <c r="R73" s="68"/>
      <c r="S73" s="68"/>
      <c r="T73" s="68" t="s">
        <v>460</v>
      </c>
      <c r="U73" s="68"/>
      <c r="V73" s="68"/>
      <c r="W73" s="16"/>
      <c r="X73" s="26"/>
      <c r="Y73" s="12"/>
      <c r="Z73" s="6"/>
      <c r="AA73" s="6"/>
      <c r="AB73" s="6"/>
      <c r="AC73" s="6"/>
      <c r="AD73" s="6"/>
      <c r="AF73" s="66"/>
      <c r="AG73" s="67"/>
      <c r="AH73" s="68"/>
      <c r="AI73" s="67"/>
      <c r="AJ73" s="65"/>
      <c r="AK73" s="58"/>
    </row>
    <row r="74" spans="1:37" ht="11.25" customHeight="1" thickTop="1" thickBot="1" x14ac:dyDescent="0.25">
      <c r="A74" s="58" t="s">
        <v>472</v>
      </c>
      <c r="B74" s="65">
        <v>35</v>
      </c>
      <c r="D74" s="66" t="s">
        <v>732</v>
      </c>
      <c r="E74" s="67" t="s">
        <v>2</v>
      </c>
      <c r="F74" s="68" t="s">
        <v>3</v>
      </c>
      <c r="G74" s="67" t="s">
        <v>4</v>
      </c>
      <c r="H74" s="28"/>
      <c r="I74" s="28"/>
      <c r="J74" s="42"/>
      <c r="K74" s="6"/>
      <c r="L74" s="6"/>
      <c r="M74" s="6"/>
      <c r="N74" s="68"/>
      <c r="O74" s="68"/>
      <c r="P74" s="68"/>
      <c r="Q74" s="68"/>
      <c r="R74" s="68"/>
      <c r="S74" s="68"/>
      <c r="T74" s="68"/>
      <c r="U74" s="68"/>
      <c r="V74" s="68"/>
    </row>
    <row r="75" spans="1:37" ht="11.25" customHeight="1" thickTop="1" x14ac:dyDescent="0.2">
      <c r="A75" s="58"/>
      <c r="B75" s="65"/>
      <c r="D75" s="66"/>
      <c r="E75" s="67"/>
      <c r="F75" s="68"/>
      <c r="G75" s="67"/>
      <c r="H75" s="6"/>
      <c r="I75" s="6"/>
      <c r="J75" s="6"/>
      <c r="K75" s="6"/>
      <c r="L75" s="6"/>
      <c r="M75" s="6"/>
      <c r="N75" s="68" t="s">
        <v>733</v>
      </c>
      <c r="O75" s="68"/>
      <c r="P75" s="68"/>
      <c r="Q75" s="68"/>
      <c r="R75" s="68"/>
      <c r="S75" s="68"/>
      <c r="T75" s="68"/>
      <c r="U75" s="68"/>
      <c r="V75" s="68"/>
    </row>
    <row r="76" spans="1:37" ht="11.25" customHeight="1" x14ac:dyDescent="0.2">
      <c r="N76" s="68"/>
      <c r="O76" s="68"/>
      <c r="P76" s="68"/>
      <c r="Q76" s="68"/>
      <c r="R76" s="68"/>
      <c r="S76" s="68"/>
      <c r="T76" s="68"/>
      <c r="U76" s="68"/>
      <c r="V76" s="68"/>
    </row>
    <row r="77" spans="1:37" ht="11.25" customHeight="1" x14ac:dyDescent="0.2"/>
    <row r="78" spans="1:37" ht="11.25" customHeight="1" x14ac:dyDescent="0.2"/>
  </sheetData>
  <mergeCells count="380">
    <mergeCell ref="N75:V76"/>
    <mergeCell ref="AJ72:AJ73"/>
    <mergeCell ref="AK72:AK73"/>
    <mergeCell ref="N73:S74"/>
    <mergeCell ref="T73:V74"/>
    <mergeCell ref="A74:A75"/>
    <mergeCell ref="B74:B75"/>
    <mergeCell ref="D74:D75"/>
    <mergeCell ref="E74:E75"/>
    <mergeCell ref="F74:F75"/>
    <mergeCell ref="G74:G75"/>
    <mergeCell ref="B72:B73"/>
    <mergeCell ref="D72:D73"/>
    <mergeCell ref="E72:E73"/>
    <mergeCell ref="F72:F73"/>
    <mergeCell ref="G72:G73"/>
    <mergeCell ref="AF72:AF73"/>
    <mergeCell ref="AF70:AF71"/>
    <mergeCell ref="AG70:AG71"/>
    <mergeCell ref="AH70:AH71"/>
    <mergeCell ref="AI70:AI71"/>
    <mergeCell ref="AJ70:AJ71"/>
    <mergeCell ref="N71:S72"/>
    <mergeCell ref="T71:V72"/>
    <mergeCell ref="AG72:AG73"/>
    <mergeCell ref="AH72:AH73"/>
    <mergeCell ref="AI72:AI73"/>
    <mergeCell ref="AF68:AF69"/>
    <mergeCell ref="AG68:AG69"/>
    <mergeCell ref="AH68:AH69"/>
    <mergeCell ref="AI68:AI69"/>
    <mergeCell ref="AJ68:AJ69"/>
    <mergeCell ref="B70:B71"/>
    <mergeCell ref="D70:D71"/>
    <mergeCell ref="E70:E71"/>
    <mergeCell ref="F70:F71"/>
    <mergeCell ref="G70:G71"/>
    <mergeCell ref="AF66:AF67"/>
    <mergeCell ref="AG66:AG67"/>
    <mergeCell ref="AH66:AH67"/>
    <mergeCell ref="AI66:AI67"/>
    <mergeCell ref="AJ66:AJ67"/>
    <mergeCell ref="B68:B69"/>
    <mergeCell ref="D68:D69"/>
    <mergeCell ref="E68:E69"/>
    <mergeCell ref="F68:F69"/>
    <mergeCell ref="G68:G69"/>
    <mergeCell ref="AF64:AF65"/>
    <mergeCell ref="AG64:AG65"/>
    <mergeCell ref="AH64:AH65"/>
    <mergeCell ref="AI64:AI65"/>
    <mergeCell ref="AJ64:AJ65"/>
    <mergeCell ref="B66:B67"/>
    <mergeCell ref="D66:D67"/>
    <mergeCell ref="E66:E67"/>
    <mergeCell ref="F66:F67"/>
    <mergeCell ref="G66:G67"/>
    <mergeCell ref="AF62:AF63"/>
    <mergeCell ref="AG62:AG63"/>
    <mergeCell ref="AH62:AH63"/>
    <mergeCell ref="AI62:AI63"/>
    <mergeCell ref="AJ62:AJ63"/>
    <mergeCell ref="B64:B65"/>
    <mergeCell ref="D64:D65"/>
    <mergeCell ref="E64:E65"/>
    <mergeCell ref="F64:F65"/>
    <mergeCell ref="G64:G65"/>
    <mergeCell ref="AF60:AF61"/>
    <mergeCell ref="AG60:AG61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58:AF59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56:AF57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H42:AH43"/>
    <mergeCell ref="AI42:AI43"/>
    <mergeCell ref="AJ42:AJ43"/>
    <mergeCell ref="B44:B45"/>
    <mergeCell ref="D44:D45"/>
    <mergeCell ref="E44:E45"/>
    <mergeCell ref="F44:F45"/>
    <mergeCell ref="G44:G45"/>
    <mergeCell ref="Q44:R45"/>
    <mergeCell ref="T44:U45"/>
    <mergeCell ref="AK40:AK41"/>
    <mergeCell ref="B42:B43"/>
    <mergeCell ref="D42:D43"/>
    <mergeCell ref="E42:E43"/>
    <mergeCell ref="F42:F43"/>
    <mergeCell ref="G42:G43"/>
    <mergeCell ref="Q42:R43"/>
    <mergeCell ref="T42:U43"/>
    <mergeCell ref="AF42:AF43"/>
    <mergeCell ref="AG42:AG43"/>
    <mergeCell ref="T40:U41"/>
    <mergeCell ref="AF40:AF41"/>
    <mergeCell ref="AG40:AG41"/>
    <mergeCell ref="AH40:AH41"/>
    <mergeCell ref="AI40:AI41"/>
    <mergeCell ref="AJ40:AJ41"/>
    <mergeCell ref="AK38:AK39"/>
    <mergeCell ref="O39:P42"/>
    <mergeCell ref="V39:W42"/>
    <mergeCell ref="A40:A41"/>
    <mergeCell ref="B40:B41"/>
    <mergeCell ref="D40:D41"/>
    <mergeCell ref="E40:E41"/>
    <mergeCell ref="F40:F41"/>
    <mergeCell ref="G40:G41"/>
    <mergeCell ref="Q40:R41"/>
    <mergeCell ref="T38:U39"/>
    <mergeCell ref="AF38:AF39"/>
    <mergeCell ref="AG38:AG39"/>
    <mergeCell ref="AH38:AH39"/>
    <mergeCell ref="AI38:AI39"/>
    <mergeCell ref="AJ38:AJ39"/>
    <mergeCell ref="B38:B39"/>
    <mergeCell ref="D38:D39"/>
    <mergeCell ref="E38:E39"/>
    <mergeCell ref="F38:F39"/>
    <mergeCell ref="G38:G39"/>
    <mergeCell ref="Q38:R39"/>
    <mergeCell ref="T36:U37"/>
    <mergeCell ref="AF36:AF37"/>
    <mergeCell ref="AG36:AG37"/>
    <mergeCell ref="AH36:AH37"/>
    <mergeCell ref="AI36:AI37"/>
    <mergeCell ref="AJ36:AJ37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Q36:R37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0:AG31"/>
    <mergeCell ref="AH30:AH31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B28:B29"/>
    <mergeCell ref="D28:D29"/>
    <mergeCell ref="E28:E29"/>
    <mergeCell ref="F28:F29"/>
    <mergeCell ref="G28:G29"/>
    <mergeCell ref="AF28:AF29"/>
    <mergeCell ref="B26:B27"/>
    <mergeCell ref="D26:D27"/>
    <mergeCell ref="E26:E27"/>
    <mergeCell ref="F26:F27"/>
    <mergeCell ref="G26:G27"/>
    <mergeCell ref="AF26:AF27"/>
    <mergeCell ref="AF24:AF25"/>
    <mergeCell ref="AG24:AG25"/>
    <mergeCell ref="AH24:AH25"/>
    <mergeCell ref="AI24:AI25"/>
    <mergeCell ref="AJ24:AJ25"/>
    <mergeCell ref="R25:T32"/>
    <mergeCell ref="AG26:AG27"/>
    <mergeCell ref="AH26:AH27"/>
    <mergeCell ref="AI26:AI27"/>
    <mergeCell ref="AJ26:AJ27"/>
    <mergeCell ref="AG22:AG23"/>
    <mergeCell ref="AH22:AH23"/>
    <mergeCell ref="AI22:AI23"/>
    <mergeCell ref="AJ22:AJ23"/>
    <mergeCell ref="A24:A25"/>
    <mergeCell ref="B24:B25"/>
    <mergeCell ref="D24:D25"/>
    <mergeCell ref="E24:E25"/>
    <mergeCell ref="F24:F25"/>
    <mergeCell ref="G24:G25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J10:AJ11"/>
    <mergeCell ref="Q11:R24"/>
    <mergeCell ref="S11:S24"/>
    <mergeCell ref="T11:U24"/>
    <mergeCell ref="B12:B13"/>
    <mergeCell ref="D12:D13"/>
    <mergeCell ref="E12:E13"/>
    <mergeCell ref="F12:F13"/>
    <mergeCell ref="G12:G13"/>
    <mergeCell ref="AF12:AF13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6:AJ7"/>
    <mergeCell ref="AK6:AK7"/>
    <mergeCell ref="B8:B9"/>
    <mergeCell ref="D8:D9"/>
    <mergeCell ref="E8:E9"/>
    <mergeCell ref="F8:F9"/>
    <mergeCell ref="G8:G9"/>
    <mergeCell ref="AF8:AF9"/>
    <mergeCell ref="AG8:AG9"/>
    <mergeCell ref="AH8:AH9"/>
    <mergeCell ref="G6:G7"/>
    <mergeCell ref="R6:T10"/>
    <mergeCell ref="AF6:AF7"/>
    <mergeCell ref="AG6:AG7"/>
    <mergeCell ref="AH6:AH7"/>
    <mergeCell ref="AI6:AI7"/>
    <mergeCell ref="AI8:AI9"/>
    <mergeCell ref="D1:AG1"/>
    <mergeCell ref="M3:Y3"/>
    <mergeCell ref="AB3:AJ3"/>
    <mergeCell ref="H4:AA5"/>
    <mergeCell ref="AB4:AJ4"/>
    <mergeCell ref="A6:A7"/>
    <mergeCell ref="B6:B7"/>
    <mergeCell ref="D6:D7"/>
    <mergeCell ref="E6:E7"/>
    <mergeCell ref="F6:F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男子W</vt:lpstr>
      <vt:lpstr>女子S</vt:lpstr>
      <vt:lpstr>女子W</vt:lpstr>
      <vt:lpstr>女子S!Print_Area</vt:lpstr>
      <vt:lpstr>女子W!Print_Area</vt:lpstr>
      <vt:lpstr>男子S!Print_Area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2023-06-05T06:03:03Z</cp:lastPrinted>
  <dcterms:created xsi:type="dcterms:W3CDTF">2023-05-19T07:17:44Z</dcterms:created>
  <dcterms:modified xsi:type="dcterms:W3CDTF">2023-06-05T06:05:14Z</dcterms:modified>
</cp:coreProperties>
</file>