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5\試合結果\個人戦\"/>
    </mc:Choice>
  </mc:AlternateContent>
  <xr:revisionPtr revIDLastSave="0" documentId="13_ncr:1_{BAFFB948-3DFE-4564-BBCA-9588C4CE4105}" xr6:coauthVersionLast="47" xr6:coauthVersionMax="47" xr10:uidLastSave="{00000000-0000-0000-0000-000000000000}"/>
  <bookViews>
    <workbookView xWindow="-110" yWindow="-110" windowWidth="19420" windowHeight="10300" xr2:uid="{2CFD808B-781E-4AFC-B73E-F565AE4C34AB}"/>
  </bookViews>
  <sheets>
    <sheet name="男子W" sheetId="2" r:id="rId1"/>
    <sheet name="女子W" sheetId="1" r:id="rId2"/>
  </sheets>
  <externalReferences>
    <externalReference r:id="rId3"/>
    <externalReference r:id="rId4"/>
  </externalReferences>
  <definedNames>
    <definedName name="_xlnm.Print_Area" localSheetId="1">女子W!$A$1:$AK$78</definedName>
    <definedName name="_xlnm.Print_Area" localSheetId="0">男子W!$A$1:$BV$98</definedName>
    <definedName name="ランキング大" localSheetId="0">[1]ランク表!$A$2:$AO$174</definedName>
    <definedName name="ランキング大">[2]ランク表!$A$2:$AO$70</definedName>
    <definedName name="順位" localSheetId="0">[1]ランク表!$D$2:$D$174</definedName>
    <definedName name="順位">[2]ランク表!$D$2:$D$70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2" l="1"/>
  <c r="O89" i="2"/>
  <c r="BG47" i="2"/>
  <c r="AZ47" i="2"/>
  <c r="V47" i="2"/>
  <c r="O47" i="2"/>
  <c r="V39" i="1"/>
  <c r="O39" i="1"/>
</calcChain>
</file>

<file path=xl/sharedStrings.xml><?xml version="1.0" encoding="utf-8"?>
<sst xmlns="http://schemas.openxmlformats.org/spreadsheetml/2006/main" count="1012" uniqueCount="303">
  <si>
    <t>第63回　香川県高等学校総合体育大会卓球競技</t>
  </si>
  <si>
    <t>女子ダブルス</t>
  </si>
  <si>
    <t>期日：令和5年6月4日(日)</t>
  </si>
  <si>
    <t>会場：丸亀市民体育館</t>
  </si>
  <si>
    <t>安　藤・三　谷</t>
  </si>
  <si>
    <t>(</t>
  </si>
  <si>
    <t>香川西</t>
  </si>
  <si>
    <t>)</t>
  </si>
  <si>
    <t>　劉　・阿　部</t>
  </si>
  <si>
    <t>豊　嶋・貞　廣</t>
  </si>
  <si>
    <t>観総合</t>
  </si>
  <si>
    <r>
      <t>吉田</t>
    </r>
    <r>
      <rPr>
        <sz val="9"/>
        <rFont val="HG丸ｺﾞｼｯｸM-PRO"/>
        <family val="3"/>
        <charset val="128"/>
      </rPr>
      <t>久</t>
    </r>
    <r>
      <rPr>
        <sz val="11"/>
        <rFont val="HG丸ｺﾞｼｯｸM-PRO"/>
        <family val="3"/>
        <charset val="128"/>
      </rPr>
      <t>・鹿　庭</t>
    </r>
    <phoneticPr fontId="2"/>
  </si>
  <si>
    <t>高　松</t>
  </si>
  <si>
    <r>
      <t>野　口・佐々木</t>
    </r>
    <r>
      <rPr>
        <sz val="9"/>
        <rFont val="HG丸ｺﾞｼｯｸM-PRO"/>
        <family val="3"/>
        <charset val="128"/>
      </rPr>
      <t>ゆ</t>
    </r>
    <phoneticPr fontId="2"/>
  </si>
  <si>
    <t>高桜井</t>
  </si>
  <si>
    <t>藤　村・三　好</t>
  </si>
  <si>
    <t>三本松</t>
  </si>
  <si>
    <t>谷　定・田　村</t>
  </si>
  <si>
    <t>高松商</t>
  </si>
  <si>
    <t>三　木・佐々木</t>
  </si>
  <si>
    <t>高中央</t>
  </si>
  <si>
    <t>松　岡・平　野</t>
  </si>
  <si>
    <t>丸城西</t>
  </si>
  <si>
    <t>香　川・山　本</t>
  </si>
  <si>
    <t>中　茂・吉　井</t>
    <rPh sb="4" eb="5">
      <t>ヨシ</t>
    </rPh>
    <phoneticPr fontId="2"/>
  </si>
  <si>
    <t>丸　亀</t>
  </si>
  <si>
    <t>増　田・森　本</t>
  </si>
  <si>
    <t>安　藤・谷　本</t>
  </si>
  <si>
    <t>高専高</t>
  </si>
  <si>
    <t>三　好・深　井</t>
  </si>
  <si>
    <t>坂　出</t>
  </si>
  <si>
    <t>大　前・宮　光</t>
  </si>
  <si>
    <t>高松一</t>
  </si>
  <si>
    <t>小　野・金　藤</t>
  </si>
  <si>
    <t>観　一</t>
  </si>
  <si>
    <t>増　田・小　島</t>
  </si>
  <si>
    <t>越　智・堀　口</t>
  </si>
  <si>
    <t>高　橋・　堤　</t>
  </si>
  <si>
    <t>玉　木・森　兼</t>
  </si>
  <si>
    <t>中　村・山　下</t>
  </si>
  <si>
    <t>高松東</t>
  </si>
  <si>
    <t>東　根・白　井</t>
  </si>
  <si>
    <t>佐　々・古　市</t>
  </si>
  <si>
    <t>田　村・菰　渕</t>
  </si>
  <si>
    <t>能　祖・小　林</t>
  </si>
  <si>
    <t>小　西・村　尾</t>
  </si>
  <si>
    <t>三　木</t>
  </si>
  <si>
    <t>矢　野・多　田</t>
  </si>
  <si>
    <t>斉　藤・田　中</t>
  </si>
  <si>
    <t>葛　西・小　泉</t>
  </si>
  <si>
    <t>久　保・荒　山</t>
  </si>
  <si>
    <t>新　開・眞　鍋</t>
  </si>
  <si>
    <t>琴　平</t>
  </si>
  <si>
    <t>犬　伏・井　元</t>
  </si>
  <si>
    <t>菰　下・宮　﨑</t>
  </si>
  <si>
    <t>尽　誠</t>
  </si>
  <si>
    <t>伊　藤・石　井</t>
  </si>
  <si>
    <t>眞　鍋・横　手</t>
  </si>
  <si>
    <t>岩　﨑・高　尾</t>
  </si>
  <si>
    <t>梶　田・北　岡</t>
  </si>
  <si>
    <t>川　田・工　藤</t>
  </si>
  <si>
    <t>横　井・川　東</t>
  </si>
  <si>
    <t>高松西</t>
  </si>
  <si>
    <t>水　田・中　尾</t>
  </si>
  <si>
    <t>平　間・上　川</t>
  </si>
  <si>
    <t>小中央</t>
  </si>
  <si>
    <t>梶　川・鍵　山</t>
  </si>
  <si>
    <r>
      <t>佐々木</t>
    </r>
    <r>
      <rPr>
        <sz val="9"/>
        <rFont val="HG丸ｺﾞｼｯｸM-PRO"/>
        <family val="3"/>
        <charset val="128"/>
      </rPr>
      <t>羽</t>
    </r>
    <r>
      <rPr>
        <sz val="11"/>
        <rFont val="HG丸ｺﾞｼｯｸM-PRO"/>
        <family val="3"/>
        <charset val="128"/>
      </rPr>
      <t>・髙　木</t>
    </r>
    <phoneticPr fontId="2"/>
  </si>
  <si>
    <t>大　西・宮　崎</t>
  </si>
  <si>
    <t>小　野・納　田</t>
  </si>
  <si>
    <t>山　崎・澤　田</t>
  </si>
  <si>
    <t>中　田・古　川</t>
  </si>
  <si>
    <t>高工芸</t>
  </si>
  <si>
    <t>江　藤・大　西</t>
  </si>
  <si>
    <t>藤　田・廣　瀬</t>
  </si>
  <si>
    <t>渡　邊・玉　木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</si>
  <si>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</si>
  <si>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吉　井・西　川</t>
  </si>
  <si>
    <t>小　野・高　平</t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</si>
  <si>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</si>
  <si>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t>三　橋・　秦　</t>
  </si>
  <si>
    <t>香中央</t>
  </si>
  <si>
    <t>川　田・中　條</t>
  </si>
  <si>
    <t>木　村・吉　岡</t>
  </si>
  <si>
    <t>合　田・山　路</t>
  </si>
  <si>
    <t>岸　野・野　瀬</t>
  </si>
  <si>
    <t>豊　岡・岡　田</t>
  </si>
  <si>
    <t>農　経</t>
  </si>
  <si>
    <r>
      <t>山　本・吉田</t>
    </r>
    <r>
      <rPr>
        <sz val="9"/>
        <rFont val="HG丸ｺﾞｼｯｸM-PRO"/>
        <family val="3"/>
        <charset val="128"/>
      </rPr>
      <t>光</t>
    </r>
    <phoneticPr fontId="2"/>
  </si>
  <si>
    <t>川　村・寺　竹</t>
  </si>
  <si>
    <t>津　田・正　田</t>
  </si>
  <si>
    <t>大手高</t>
  </si>
  <si>
    <t>瀧　川・三　好</t>
  </si>
  <si>
    <t>中　尾・仲　西</t>
  </si>
  <si>
    <t>上　村・吉　久</t>
  </si>
  <si>
    <t>安　富・倉　本</t>
  </si>
  <si>
    <t>洙　田・近　藤</t>
  </si>
  <si>
    <t>丸　橋・櫻　井</t>
  </si>
  <si>
    <t>男子ダブルス</t>
  </si>
  <si>
    <t>坂　東・西　村</t>
  </si>
  <si>
    <t>平　石・　森　</t>
  </si>
  <si>
    <t>大　西・片　桐</t>
  </si>
  <si>
    <t>鉄　野・山　地</t>
  </si>
  <si>
    <t>元　谷・伊与田</t>
  </si>
  <si>
    <t>　綾　・木　下</t>
  </si>
  <si>
    <t>家　奥・中　原</t>
  </si>
  <si>
    <t>吉　村・岩　本</t>
  </si>
  <si>
    <t>善　一</t>
  </si>
  <si>
    <t>米　谷・小　西</t>
  </si>
  <si>
    <t>小　西・山　﨑</t>
  </si>
  <si>
    <t>三　好・松　下</t>
  </si>
  <si>
    <t>中　田・山　本</t>
  </si>
  <si>
    <t>黒　島・伊　丹</t>
  </si>
  <si>
    <t>宮　本・髙　橋</t>
  </si>
  <si>
    <t>光　井・福　家</t>
  </si>
  <si>
    <t>白　川・大　峯</t>
  </si>
  <si>
    <t>森　近・三　井</t>
  </si>
  <si>
    <t>長　尾・矢　野</t>
  </si>
  <si>
    <t>植　松・大　林</t>
  </si>
  <si>
    <t>石　田</t>
  </si>
  <si>
    <t>齋　藤・柴　田</t>
  </si>
  <si>
    <t>黒　田・出　渕</t>
  </si>
  <si>
    <t>山　下・髙　田</t>
  </si>
  <si>
    <t>高　瀬</t>
  </si>
  <si>
    <t>寺　嶋・内　海</t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</si>
  <si>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</si>
  <si>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高　木・松　本</t>
  </si>
  <si>
    <t>白　井・高　橋</t>
  </si>
  <si>
    <t>竹　田・山　本</t>
  </si>
  <si>
    <t>喜多川・有　安</t>
  </si>
  <si>
    <r>
      <t>多田</t>
    </r>
    <r>
      <rPr>
        <sz val="9"/>
        <rFont val="HG丸ｺﾞｼｯｸM-PRO"/>
        <family val="3"/>
        <charset val="128"/>
      </rPr>
      <t>道</t>
    </r>
    <r>
      <rPr>
        <sz val="11"/>
        <rFont val="HG丸ｺﾞｼｯｸM-PRO"/>
        <family val="3"/>
        <charset val="128"/>
      </rPr>
      <t>・小　西</t>
    </r>
    <phoneticPr fontId="2"/>
  </si>
  <si>
    <t>出　井・藤　本</t>
  </si>
  <si>
    <t>英　明</t>
  </si>
  <si>
    <t>松　原・澤　田</t>
  </si>
  <si>
    <t>本　田・　原　</t>
  </si>
  <si>
    <t>藤　原・中　尾</t>
  </si>
  <si>
    <t>北　岡・高　木</t>
  </si>
  <si>
    <t>谷　本・御　厩</t>
  </si>
  <si>
    <t>宮　脇・吉　田</t>
  </si>
  <si>
    <t>佐　藤・浦　部</t>
  </si>
  <si>
    <t>宮　家・江　崎</t>
  </si>
  <si>
    <t>　森　・伏　見</t>
  </si>
  <si>
    <t>溝　渕・白　川</t>
  </si>
  <si>
    <t>窪　田・藤　井</t>
  </si>
  <si>
    <r>
      <t>伊　藤・田井</t>
    </r>
    <r>
      <rPr>
        <sz val="9"/>
        <rFont val="HG丸ｺﾞｼｯｸM-PRO"/>
        <family val="3"/>
        <charset val="128"/>
      </rPr>
      <t>大</t>
    </r>
    <phoneticPr fontId="2"/>
  </si>
  <si>
    <t>山　下・　泉　</t>
  </si>
  <si>
    <t>大　黒・末　本</t>
  </si>
  <si>
    <t>平　間・栗　田</t>
  </si>
  <si>
    <t>片　岡・石　川</t>
  </si>
  <si>
    <t>樋　口・前　田</t>
  </si>
  <si>
    <t>二　宮・飯　間</t>
  </si>
  <si>
    <t>福　田・松　原</t>
  </si>
  <si>
    <t>中　川・工　藤</t>
  </si>
  <si>
    <t>原　岡・大　西</t>
  </si>
  <si>
    <t>小　西・谷　本</t>
  </si>
  <si>
    <t>片　岡・　関　</t>
  </si>
  <si>
    <t>多度津</t>
  </si>
  <si>
    <t>大　林・荒　木</t>
  </si>
  <si>
    <t>齊　藤・三　好</t>
  </si>
  <si>
    <t>磯　崎・杉　野</t>
  </si>
  <si>
    <r>
      <t>山口</t>
    </r>
    <r>
      <rPr>
        <sz val="9"/>
        <rFont val="HG丸ｺﾞｼｯｸM-PRO"/>
        <family val="3"/>
        <charset val="128"/>
      </rPr>
      <t>凰</t>
    </r>
    <r>
      <rPr>
        <sz val="11"/>
        <rFont val="HG丸ｺﾞｼｯｸM-PRO"/>
        <family val="3"/>
        <charset val="128"/>
      </rPr>
      <t>・黒　田</t>
    </r>
    <phoneticPr fontId="2"/>
  </si>
  <si>
    <t>田　中・大　和</t>
  </si>
  <si>
    <t>岡　部・赤　澤</t>
  </si>
  <si>
    <t>池　田・本　多</t>
  </si>
  <si>
    <t>安　藤・前　川</t>
  </si>
  <si>
    <t>笠　田</t>
  </si>
  <si>
    <r>
      <t>　泉　・多田</t>
    </r>
    <r>
      <rPr>
        <sz val="9"/>
        <rFont val="HG丸ｺﾞｼｯｸM-PRO"/>
        <family val="3"/>
        <charset val="128"/>
      </rPr>
      <t>智</t>
    </r>
    <phoneticPr fontId="2"/>
  </si>
  <si>
    <t>大　倉・川　野</t>
  </si>
  <si>
    <t>生　西・御　厩</t>
  </si>
  <si>
    <t>高　平・砂　野</t>
  </si>
  <si>
    <t>川　松・相　原</t>
  </si>
  <si>
    <t>　湊　・梶　原</t>
  </si>
  <si>
    <t>香誠陵</t>
  </si>
  <si>
    <t>松　村・池　田</t>
  </si>
  <si>
    <t>桑　島・喜　田</t>
  </si>
  <si>
    <t>宮　﨑・　佃　</t>
  </si>
  <si>
    <t>長谷川・島　本</t>
  </si>
  <si>
    <t>山　本・佐　野</t>
  </si>
  <si>
    <t>小　松・　岡　</t>
  </si>
  <si>
    <t>尾　﨑・國　宗</t>
  </si>
  <si>
    <t>藤　田・三　野</t>
  </si>
  <si>
    <t>木　下・永　岡</t>
  </si>
  <si>
    <t>森　川・田　中</t>
  </si>
  <si>
    <t>坂出工</t>
  </si>
  <si>
    <t>清　原・藤　井</t>
  </si>
  <si>
    <t>下　村・大　瀧</t>
  </si>
  <si>
    <t>漆　原・山　下</t>
  </si>
  <si>
    <t>福　田・岡　本</t>
  </si>
  <si>
    <t>佐　立・木　村</t>
  </si>
  <si>
    <t>木　村・神　余</t>
  </si>
  <si>
    <t>井　上・若　宮</t>
  </si>
  <si>
    <t>橋　崎・佐　藤</t>
  </si>
  <si>
    <t>谷　定・杢　村</t>
  </si>
  <si>
    <r>
      <t>久保</t>
    </r>
    <r>
      <rPr>
        <sz val="9"/>
        <rFont val="HG丸ｺﾞｼｯｸM-PRO"/>
        <family val="3"/>
        <charset val="128"/>
      </rPr>
      <t>諒</t>
    </r>
    <r>
      <rPr>
        <sz val="11"/>
        <rFont val="HG丸ｺﾞｼｯｸM-PRO"/>
        <family val="3"/>
        <charset val="128"/>
      </rPr>
      <t>・德　永</t>
    </r>
    <phoneticPr fontId="2"/>
  </si>
  <si>
    <t>岩　原・　林　</t>
  </si>
  <si>
    <t>河　野・新　西</t>
  </si>
  <si>
    <t>藤　原・平　木</t>
  </si>
  <si>
    <t>冨　田・野　田</t>
  </si>
  <si>
    <t>飯　田・山　平</t>
  </si>
  <si>
    <t>川　越・磯　﨑</t>
  </si>
  <si>
    <t>福　永・吉　原</t>
  </si>
  <si>
    <t>和　泉・松　木</t>
  </si>
  <si>
    <t>有　賀・裏　山</t>
  </si>
  <si>
    <t>山　中・藤　井</t>
  </si>
  <si>
    <t>平　野・細　川</t>
  </si>
  <si>
    <t>中　丸・近　石</t>
  </si>
  <si>
    <t>太　田・香　川</t>
  </si>
  <si>
    <t>渋　川・河　野</t>
  </si>
  <si>
    <t>柏　原・横　井</t>
  </si>
  <si>
    <t>伊　丹・國　重</t>
  </si>
  <si>
    <t>銭　谷・吉　川</t>
  </si>
  <si>
    <t>大　熊・立　岩</t>
  </si>
  <si>
    <t>村　田・佐　藤</t>
  </si>
  <si>
    <t>山　本・長　尾</t>
  </si>
  <si>
    <t>松　本・藤　田</t>
  </si>
  <si>
    <t>藤　田・多　田</t>
  </si>
  <si>
    <t>デニス・浦　山</t>
  </si>
  <si>
    <t>濵　田・池　田</t>
  </si>
  <si>
    <t>平　福・檜　原</t>
  </si>
  <si>
    <t>石　井・久　志</t>
  </si>
  <si>
    <t>中　島・吉　峰</t>
  </si>
  <si>
    <t>藏　元・日　浦</t>
  </si>
  <si>
    <r>
      <t>久保</t>
    </r>
    <r>
      <rPr>
        <sz val="9"/>
        <rFont val="HG丸ｺﾞｼｯｸM-PRO"/>
        <family val="3"/>
        <charset val="128"/>
      </rPr>
      <t>亮</t>
    </r>
    <r>
      <rPr>
        <sz val="11"/>
        <rFont val="HG丸ｺﾞｼｯｸM-PRO"/>
        <family val="3"/>
        <charset val="128"/>
      </rPr>
      <t>・森　北</t>
    </r>
    <phoneticPr fontId="2"/>
  </si>
  <si>
    <t>綾　田・川　田</t>
  </si>
  <si>
    <t>上　村・音　島</t>
  </si>
  <si>
    <t>山　下・久　保</t>
  </si>
  <si>
    <t>平　井・柴　坂</t>
  </si>
  <si>
    <t>高松南</t>
  </si>
  <si>
    <t>水　野・川　西</t>
  </si>
  <si>
    <t>綾　田・今　田</t>
  </si>
  <si>
    <t>松　﨑・高　橋</t>
  </si>
  <si>
    <t>吉　永・酒　井</t>
  </si>
  <si>
    <t>寒　川・小　釣</t>
  </si>
  <si>
    <t>　辻󠄀　・　森　</t>
    <phoneticPr fontId="2"/>
  </si>
  <si>
    <t>平　田・岩　田</t>
  </si>
  <si>
    <t>石　原・横　川</t>
  </si>
  <si>
    <t>加　藤・中　尾</t>
  </si>
  <si>
    <t>鬼　松・山　下</t>
  </si>
  <si>
    <t>関　本・岩　崎</t>
  </si>
  <si>
    <t>　河　・古　竹</t>
  </si>
  <si>
    <t>　宋　・中　村</t>
  </si>
  <si>
    <t>堀　口・江　﨑</t>
  </si>
  <si>
    <t>川　原・中　川</t>
  </si>
  <si>
    <t>武　井・安　間</t>
  </si>
  <si>
    <t>横　山・直　江</t>
  </si>
  <si>
    <t>藤　井</t>
  </si>
  <si>
    <t>須　本・川　西</t>
  </si>
  <si>
    <t>三　﨑・古　川</t>
  </si>
  <si>
    <t>西　谷・江　頭</t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</si>
  <si>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　下</t>
    </r>
    <phoneticPr fontId="2"/>
  </si>
  <si>
    <t>加　藤・谷　本</t>
  </si>
  <si>
    <t>澤　田・窪　田</t>
  </si>
  <si>
    <t>松　本・中　村</t>
  </si>
  <si>
    <t>岡　林・二　川</t>
  </si>
  <si>
    <t>今　井・山　下</t>
  </si>
  <si>
    <t>夛　田・石　川</t>
  </si>
  <si>
    <t>藤　繁・杉　本</t>
  </si>
  <si>
    <t>長谷川・榎　戸</t>
  </si>
  <si>
    <t>仙　波・新　名</t>
  </si>
  <si>
    <t>岡　田・森　下</t>
  </si>
  <si>
    <t>神　余・宮　家</t>
  </si>
  <si>
    <t>飯　山</t>
  </si>
  <si>
    <t>川　村・横　山</t>
  </si>
  <si>
    <t>植　田・大　谷</t>
  </si>
  <si>
    <t>大　塚・川　人</t>
  </si>
  <si>
    <t>井　上・権　藤</t>
  </si>
  <si>
    <t>佐　伯・後　藤</t>
  </si>
  <si>
    <t>武　田・生　﨑</t>
  </si>
  <si>
    <t>井　上・亀　井</t>
  </si>
  <si>
    <t>長谷川・青　木</t>
  </si>
  <si>
    <t>岩　嶋・松　永</t>
  </si>
  <si>
    <t>中　井・三　木</t>
  </si>
  <si>
    <t>尾　上・片　桐</t>
  </si>
  <si>
    <t>森　岡・赤　松</t>
  </si>
  <si>
    <t>石　川・　韓　</t>
  </si>
  <si>
    <t>山　口・眞　田</t>
  </si>
  <si>
    <t>山　本・大　塚</t>
  </si>
  <si>
    <t>床　田・北　山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</si>
  <si>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・國　本</t>
    </r>
    <phoneticPr fontId="2"/>
  </si>
  <si>
    <t>中　場・森　田</t>
  </si>
  <si>
    <r>
      <t>山口</t>
    </r>
    <r>
      <rPr>
        <sz val="9"/>
        <rFont val="HG丸ｺﾞｼｯｸM-PRO"/>
        <family val="3"/>
        <charset val="128"/>
      </rPr>
      <t>壱</t>
    </r>
    <r>
      <rPr>
        <sz val="11"/>
        <rFont val="HG丸ｺﾞｼｯｸM-PRO"/>
        <family val="3"/>
        <charset val="128"/>
      </rPr>
      <t>・井　原</t>
    </r>
    <phoneticPr fontId="2"/>
  </si>
  <si>
    <t>秋　月・長　野</t>
  </si>
  <si>
    <t>決勝</t>
  </si>
  <si>
    <t>久　德・近　石</t>
  </si>
  <si>
    <t>２位決定戦</t>
    <rPh sb="1" eb="2">
      <t>イ</t>
    </rPh>
    <rPh sb="2" eb="5">
      <t>ケッテイセン</t>
    </rPh>
    <phoneticPr fontId="2"/>
  </si>
  <si>
    <t>優勝</t>
    <rPh sb="0" eb="2">
      <t>ユウショウ</t>
    </rPh>
    <phoneticPr fontId="2"/>
  </si>
  <si>
    <t>・</t>
    <phoneticPr fontId="2"/>
  </si>
  <si>
    <t>洙田・近藤</t>
    <rPh sb="0" eb="2">
      <t>ナメダ</t>
    </rPh>
    <rPh sb="3" eb="5">
      <t>コンドウ</t>
    </rPh>
    <phoneticPr fontId="2"/>
  </si>
  <si>
    <t>眞鍋・横手</t>
    <rPh sb="0" eb="2">
      <t>マナベ</t>
    </rPh>
    <rPh sb="3" eb="5">
      <t>ヨコテ</t>
    </rPh>
    <phoneticPr fontId="2"/>
  </si>
  <si>
    <t>(高松商)</t>
    <rPh sb="1" eb="4">
      <t>タカマツショウ</t>
    </rPh>
    <phoneticPr fontId="2"/>
  </si>
  <si>
    <t>(尽　誠)</t>
    <rPh sb="1" eb="2">
      <t>ジン</t>
    </rPh>
    <rPh sb="3" eb="4">
      <t>マコト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</si>
  <si>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</si>
  <si>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</si>
  <si>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（四学香川西）</t>
    <rPh sb="1" eb="6">
      <t>ヨンガクカガワニシ</t>
    </rPh>
    <phoneticPr fontId="2"/>
  </si>
  <si>
    <t>◎</t>
    <phoneticPr fontId="2"/>
  </si>
  <si>
    <t>◎：四国・全国大会　○：四国大会　出場</t>
    <rPh sb="2" eb="4">
      <t>シコク</t>
    </rPh>
    <rPh sb="5" eb="9">
      <t>ゼンコクタイカイ</t>
    </rPh>
    <rPh sb="12" eb="16">
      <t>シコクタイカイ</t>
    </rPh>
    <rPh sb="17" eb="19">
      <t>シュツジョウ</t>
    </rPh>
    <phoneticPr fontId="2"/>
  </si>
  <si>
    <t>○</t>
    <phoneticPr fontId="2"/>
  </si>
  <si>
    <t>◎：四国・全国大会　○：四国大会　出場</t>
    <rPh sb="2" eb="4">
      <t>シコク</t>
    </rPh>
    <rPh sb="5" eb="7">
      <t>ゼンコク</t>
    </rPh>
    <rPh sb="7" eb="9">
      <t>タイカイ</t>
    </rPh>
    <rPh sb="12" eb="16">
      <t>シコクタイカイ</t>
    </rPh>
    <rPh sb="17" eb="19">
      <t>シュツジョウ</t>
    </rPh>
    <phoneticPr fontId="2"/>
  </si>
  <si>
    <t>坂東・西村</t>
    <rPh sb="0" eb="2">
      <t>バンドウ</t>
    </rPh>
    <rPh sb="3" eb="5">
      <t>ニシムラ</t>
    </rPh>
    <phoneticPr fontId="2"/>
  </si>
  <si>
    <t>秋月・長野</t>
    <rPh sb="0" eb="2">
      <t>アキヅキ</t>
    </rPh>
    <rPh sb="3" eb="5">
      <t>ナガノ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</si>
  <si>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</si>
  <si>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西村　歩</t>
    <rPh sb="0" eb="2">
      <t>ニシムラ</t>
    </rPh>
    <rPh sb="3" eb="4">
      <t>アユム</t>
    </rPh>
    <phoneticPr fontId="2"/>
  </si>
  <si>
    <t>第63回　香川県高等学校総合体育大会卓球競技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</si>
</sst>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/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4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139290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3FAE32-581F-F30C-AD00-41E60BBF05A1}"/>
            </a:ext>
          </a:extLst>
        </xdr:cNvPr>
        <xdr:cNvSpPr txBox="1"/>
      </xdr:nvSpPr>
      <xdr:spPr>
        <a:xfrm>
          <a:off x="2748935" y="1691968"/>
          <a:ext cx="139291" cy="229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136797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624641-726B-0FA6-7BA1-AF8E70A20E00}"/>
            </a:ext>
          </a:extLst>
        </xdr:cNvPr>
        <xdr:cNvSpPr txBox="1"/>
      </xdr:nvSpPr>
      <xdr:spPr>
        <a:xfrm>
          <a:off x="2882348" y="227495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19</xdr:row>
      <xdr:rowOff>110435</xdr:rowOff>
    </xdr:from>
    <xdr:to>
      <xdr:col>12</xdr:col>
      <xdr:colOff>0</xdr:colOff>
      <xdr:row>21</xdr:row>
      <xdr:rowOff>110435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485CB7-C1B9-9063-0B53-1356A6C3BB4E}"/>
            </a:ext>
          </a:extLst>
        </xdr:cNvPr>
        <xdr:cNvSpPr txBox="1"/>
      </xdr:nvSpPr>
      <xdr:spPr>
        <a:xfrm>
          <a:off x="2745551" y="2965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11043</xdr:rowOff>
    </xdr:from>
    <xdr:to>
      <xdr:col>25</xdr:col>
      <xdr:colOff>136797</xdr:colOff>
      <xdr:row>11</xdr:row>
      <xdr:rowOff>11043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B710FE-5EDF-CE21-B82E-CC9BBABEE16F}"/>
            </a:ext>
          </a:extLst>
        </xdr:cNvPr>
        <xdr:cNvSpPr txBox="1"/>
      </xdr:nvSpPr>
      <xdr:spPr>
        <a:xfrm>
          <a:off x="4676913" y="170621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136797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16F034-E085-0DA9-BDA2-E7FEBE7C9A46}"/>
            </a:ext>
          </a:extLst>
        </xdr:cNvPr>
        <xdr:cNvSpPr txBox="1"/>
      </xdr:nvSpPr>
      <xdr:spPr>
        <a:xfrm>
          <a:off x="4538870" y="227495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136797</xdr:colOff>
      <xdr:row>22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59267D-C71C-EF1B-8D75-78345B64AADD}"/>
            </a:ext>
          </a:extLst>
        </xdr:cNvPr>
        <xdr:cNvSpPr txBox="1"/>
      </xdr:nvSpPr>
      <xdr:spPr>
        <a:xfrm>
          <a:off x="4676913" y="2970696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31</xdr:row>
      <xdr:rowOff>5521</xdr:rowOff>
    </xdr:from>
    <xdr:to>
      <xdr:col>12</xdr:col>
      <xdr:colOff>0</xdr:colOff>
      <xdr:row>33</xdr:row>
      <xdr:rowOff>5521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1DF979-4B90-939A-B27B-914BF0597D8F}"/>
            </a:ext>
          </a:extLst>
        </xdr:cNvPr>
        <xdr:cNvSpPr txBox="1"/>
      </xdr:nvSpPr>
      <xdr:spPr>
        <a:xfrm>
          <a:off x="2745551" y="4251738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5521</xdr:rowOff>
    </xdr:from>
    <xdr:to>
      <xdr:col>12</xdr:col>
      <xdr:colOff>136797</xdr:colOff>
      <xdr:row>38</xdr:row>
      <xdr:rowOff>5521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A581C83-A72D-D0A3-ADA2-A04F723F60AB}"/>
            </a:ext>
          </a:extLst>
        </xdr:cNvPr>
        <xdr:cNvSpPr txBox="1"/>
      </xdr:nvSpPr>
      <xdr:spPr>
        <a:xfrm>
          <a:off x="2882348" y="4831521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229561-F4DE-7DDD-6054-FED87969690B}"/>
            </a:ext>
          </a:extLst>
        </xdr:cNvPr>
        <xdr:cNvSpPr txBox="1"/>
      </xdr:nvSpPr>
      <xdr:spPr>
        <a:xfrm>
          <a:off x="2745551" y="540578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136797</xdr:colOff>
      <xdr:row>34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DE786A1-43A1-15EA-FB11-73C074E4AA5A}"/>
            </a:ext>
          </a:extLst>
        </xdr:cNvPr>
        <xdr:cNvSpPr txBox="1"/>
      </xdr:nvSpPr>
      <xdr:spPr>
        <a:xfrm>
          <a:off x="4676913" y="4362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38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C0A5327-F2C0-42AD-3535-4F8E048755C8}"/>
            </a:ext>
          </a:extLst>
        </xdr:cNvPr>
        <xdr:cNvSpPr txBox="1"/>
      </xdr:nvSpPr>
      <xdr:spPr>
        <a:xfrm>
          <a:off x="4540116" y="505791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136797</xdr:colOff>
      <xdr:row>45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1E15624-FC62-3867-467C-2F08BACEF903}"/>
            </a:ext>
          </a:extLst>
        </xdr:cNvPr>
        <xdr:cNvSpPr txBox="1"/>
      </xdr:nvSpPr>
      <xdr:spPr>
        <a:xfrm>
          <a:off x="4676913" y="5637696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1247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EFD0C97-DAE8-EB93-6925-4B0D26F023CB}"/>
            </a:ext>
          </a:extLst>
        </xdr:cNvPr>
        <xdr:cNvSpPr txBox="1"/>
      </xdr:nvSpPr>
      <xdr:spPr>
        <a:xfrm>
          <a:off x="4402073" y="3666435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1247</xdr:colOff>
      <xdr:row>25</xdr:row>
      <xdr:rowOff>110435</xdr:rowOff>
    </xdr:from>
    <xdr:to>
      <xdr:col>14</xdr:col>
      <xdr:colOff>0</xdr:colOff>
      <xdr:row>27</xdr:row>
      <xdr:rowOff>110435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AA3DEA-0424-00D8-65BE-474CEA45D26A}"/>
            </a:ext>
          </a:extLst>
        </xdr:cNvPr>
        <xdr:cNvSpPr txBox="1"/>
      </xdr:nvSpPr>
      <xdr:spPr>
        <a:xfrm>
          <a:off x="3021638" y="366091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136797</xdr:colOff>
      <xdr:row>53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41F35D1-49DE-79DE-2DAC-2CF757DF9903}"/>
            </a:ext>
          </a:extLst>
        </xdr:cNvPr>
        <xdr:cNvSpPr txBox="1"/>
      </xdr:nvSpPr>
      <xdr:spPr>
        <a:xfrm>
          <a:off x="2744304" y="6565348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136797</xdr:colOff>
      <xdr:row>57</xdr:row>
      <xdr:rowOff>115956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DE5FE90-0CBD-930C-D3A8-CD68AAAE4C4A}"/>
            </a:ext>
          </a:extLst>
        </xdr:cNvPr>
        <xdr:cNvSpPr txBox="1"/>
      </xdr:nvSpPr>
      <xdr:spPr>
        <a:xfrm>
          <a:off x="2882348" y="714513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62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66751D-E015-3D02-6E10-4B2680CF6020}"/>
            </a:ext>
          </a:extLst>
        </xdr:cNvPr>
        <xdr:cNvSpPr txBox="1"/>
      </xdr:nvSpPr>
      <xdr:spPr>
        <a:xfrm>
          <a:off x="2745551" y="784087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53</xdr:row>
      <xdr:rowOff>11043</xdr:rowOff>
    </xdr:from>
    <xdr:to>
      <xdr:col>25</xdr:col>
      <xdr:colOff>136797</xdr:colOff>
      <xdr:row>55</xdr:row>
      <xdr:rowOff>11043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1FB3FAA-8DAC-C27B-0BB2-2936F933C2CD}"/>
            </a:ext>
          </a:extLst>
        </xdr:cNvPr>
        <xdr:cNvSpPr txBox="1"/>
      </xdr:nvSpPr>
      <xdr:spPr>
        <a:xfrm>
          <a:off x="4676913" y="680830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58</xdr:row>
      <xdr:rowOff>1</xdr:rowOff>
    </xdr:from>
    <xdr:to>
      <xdr:col>25</xdr:col>
      <xdr:colOff>0</xdr:colOff>
      <xdr:row>60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006FE5-3A5F-8E13-A9FE-DBE8AC55FD0D}"/>
            </a:ext>
          </a:extLst>
        </xdr:cNvPr>
        <xdr:cNvSpPr txBox="1"/>
      </xdr:nvSpPr>
      <xdr:spPr>
        <a:xfrm>
          <a:off x="4540116" y="737704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1247</xdr:colOff>
      <xdr:row>64</xdr:row>
      <xdr:rowOff>0</xdr:rowOff>
    </xdr:from>
    <xdr:to>
      <xdr:col>26</xdr:col>
      <xdr:colOff>0</xdr:colOff>
      <xdr:row>66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37BC23F-EF16-D22B-57B6-4F0DB3C9847E}"/>
            </a:ext>
          </a:extLst>
        </xdr:cNvPr>
        <xdr:cNvSpPr txBox="1"/>
      </xdr:nvSpPr>
      <xdr:spPr>
        <a:xfrm>
          <a:off x="4678160" y="807278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1247</xdr:colOff>
      <xdr:row>70</xdr:row>
      <xdr:rowOff>11043</xdr:rowOff>
    </xdr:from>
    <xdr:to>
      <xdr:col>24</xdr:col>
      <xdr:colOff>0</xdr:colOff>
      <xdr:row>72</xdr:row>
      <xdr:rowOff>11043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9C0409B-4338-C86D-F83A-1416977D40C3}"/>
            </a:ext>
          </a:extLst>
        </xdr:cNvPr>
        <xdr:cNvSpPr txBox="1"/>
      </xdr:nvSpPr>
      <xdr:spPr>
        <a:xfrm>
          <a:off x="4402073" y="8779565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136797</xdr:colOff>
      <xdr:row>70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D62332-D683-A37E-43BB-66621940B7D3}"/>
            </a:ext>
          </a:extLst>
        </xdr:cNvPr>
        <xdr:cNvSpPr txBox="1"/>
      </xdr:nvSpPr>
      <xdr:spPr>
        <a:xfrm>
          <a:off x="3020391" y="8536609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136797</xdr:colOff>
      <xdr:row>76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19DEAF4-31D5-5ABA-B4A9-69F964FA525B}"/>
            </a:ext>
          </a:extLst>
        </xdr:cNvPr>
        <xdr:cNvSpPr txBox="1"/>
      </xdr:nvSpPr>
      <xdr:spPr>
        <a:xfrm>
          <a:off x="2744304" y="9232348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1246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18EB15F-73EB-7797-DADF-C1D1650625C4}"/>
            </a:ext>
          </a:extLst>
        </xdr:cNvPr>
        <xdr:cNvSpPr txBox="1"/>
      </xdr:nvSpPr>
      <xdr:spPr>
        <a:xfrm>
          <a:off x="2883594" y="992808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1247</xdr:colOff>
      <xdr:row>76</xdr:row>
      <xdr:rowOff>0</xdr:rowOff>
    </xdr:from>
    <xdr:to>
      <xdr:col>26</xdr:col>
      <xdr:colOff>0</xdr:colOff>
      <xdr:row>78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766D404-EF08-8F8B-F3D1-C5F29A537583}"/>
            </a:ext>
          </a:extLst>
        </xdr:cNvPr>
        <xdr:cNvSpPr txBox="1"/>
      </xdr:nvSpPr>
      <xdr:spPr>
        <a:xfrm>
          <a:off x="4678160" y="9464261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1246</xdr:colOff>
      <xdr:row>82</xdr:row>
      <xdr:rowOff>0</xdr:rowOff>
    </xdr:from>
    <xdr:to>
      <xdr:col>25</xdr:col>
      <xdr:colOff>0</xdr:colOff>
      <xdr:row>84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CFD9CB3-0555-009D-C511-83E594301209}"/>
            </a:ext>
          </a:extLst>
        </xdr:cNvPr>
        <xdr:cNvSpPr txBox="1"/>
      </xdr:nvSpPr>
      <xdr:spPr>
        <a:xfrm>
          <a:off x="4540116" y="1016000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1247</xdr:colOff>
      <xdr:row>85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1A3D817-37A1-7938-4D81-9288B0001BFB}"/>
            </a:ext>
          </a:extLst>
        </xdr:cNvPr>
        <xdr:cNvSpPr txBox="1"/>
      </xdr:nvSpPr>
      <xdr:spPr>
        <a:xfrm>
          <a:off x="2745551" y="1050787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87</xdr:row>
      <xdr:rowOff>0</xdr:rowOff>
    </xdr:from>
    <xdr:to>
      <xdr:col>25</xdr:col>
      <xdr:colOff>136797</xdr:colOff>
      <xdr:row>89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22D414-6E53-1D12-98A2-C69C1D573958}"/>
            </a:ext>
          </a:extLst>
        </xdr:cNvPr>
        <xdr:cNvSpPr txBox="1"/>
      </xdr:nvSpPr>
      <xdr:spPr>
        <a:xfrm>
          <a:off x="4676913" y="1073978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1CA9075-1570-29E3-79F9-38C29DB6717F}"/>
            </a:ext>
          </a:extLst>
        </xdr:cNvPr>
        <xdr:cNvSpPr txBox="1"/>
      </xdr:nvSpPr>
      <xdr:spPr>
        <a:xfrm>
          <a:off x="10304812" y="1695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7ADE7F1-F105-2955-194D-B49C99BE4363}"/>
            </a:ext>
          </a:extLst>
        </xdr:cNvPr>
        <xdr:cNvSpPr txBox="1"/>
      </xdr:nvSpPr>
      <xdr:spPr>
        <a:xfrm>
          <a:off x="10442855" y="227495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215724C-6D21-DC1E-CD55-6CE0826C917A}"/>
            </a:ext>
          </a:extLst>
        </xdr:cNvPr>
        <xdr:cNvSpPr txBox="1"/>
      </xdr:nvSpPr>
      <xdr:spPr>
        <a:xfrm>
          <a:off x="12237420" y="1695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136797</xdr:colOff>
      <xdr:row>16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9090378-FB6C-02D4-8D65-EF744248BEE0}"/>
            </a:ext>
          </a:extLst>
        </xdr:cNvPr>
        <xdr:cNvSpPr txBox="1"/>
      </xdr:nvSpPr>
      <xdr:spPr>
        <a:xfrm>
          <a:off x="12098130" y="227495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05C9091-356B-C0F7-37B4-36FEDE6140D8}"/>
            </a:ext>
          </a:extLst>
        </xdr:cNvPr>
        <xdr:cNvSpPr txBox="1"/>
      </xdr:nvSpPr>
      <xdr:spPr>
        <a:xfrm>
          <a:off x="10304812" y="2970696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20</xdr:row>
      <xdr:rowOff>0</xdr:rowOff>
    </xdr:from>
    <xdr:to>
      <xdr:col>63</xdr:col>
      <xdr:colOff>0</xdr:colOff>
      <xdr:row>22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E14DA8A-15A5-10DF-FBCE-1CB56DBEE8F0}"/>
            </a:ext>
          </a:extLst>
        </xdr:cNvPr>
        <xdr:cNvSpPr txBox="1"/>
      </xdr:nvSpPr>
      <xdr:spPr>
        <a:xfrm>
          <a:off x="12237420" y="2970696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60</xdr:col>
      <xdr:colOff>136797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26F76E5-7011-DF64-884B-19169B2F6955}"/>
            </a:ext>
          </a:extLst>
        </xdr:cNvPr>
        <xdr:cNvSpPr txBox="1"/>
      </xdr:nvSpPr>
      <xdr:spPr>
        <a:xfrm>
          <a:off x="11960087" y="3666435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50</xdr:col>
      <xdr:colOff>136797</xdr:colOff>
      <xdr:row>28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54054C7-CACC-7B07-F344-19B48E61F593}"/>
            </a:ext>
          </a:extLst>
        </xdr:cNvPr>
        <xdr:cNvSpPr txBox="1"/>
      </xdr:nvSpPr>
      <xdr:spPr>
        <a:xfrm>
          <a:off x="10579652" y="3666435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A94DD8A-FC49-8898-9F3D-6E87BBA1BEBA}"/>
            </a:ext>
          </a:extLst>
        </xdr:cNvPr>
        <xdr:cNvSpPr txBox="1"/>
      </xdr:nvSpPr>
      <xdr:spPr>
        <a:xfrm>
          <a:off x="10304812" y="424621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E38B52C-89BB-882E-70CA-F4CF7A3A0B84}"/>
            </a:ext>
          </a:extLst>
        </xdr:cNvPr>
        <xdr:cNvSpPr txBox="1"/>
      </xdr:nvSpPr>
      <xdr:spPr>
        <a:xfrm>
          <a:off x="10442855" y="482600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136797</xdr:colOff>
      <xdr:row>34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5B9BE0C-D562-0D20-CFC0-BDEAF3D4D283}"/>
            </a:ext>
          </a:extLst>
        </xdr:cNvPr>
        <xdr:cNvSpPr txBox="1"/>
      </xdr:nvSpPr>
      <xdr:spPr>
        <a:xfrm>
          <a:off x="12236174" y="4362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1247</xdr:colOff>
      <xdr:row>38</xdr:row>
      <xdr:rowOff>0</xdr:rowOff>
    </xdr:from>
    <xdr:to>
      <xdr:col>62</xdr:col>
      <xdr:colOff>0</xdr:colOff>
      <xdr:row>40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8D466D3-70F6-E14E-987E-DED78664E9FE}"/>
            </a:ext>
          </a:extLst>
        </xdr:cNvPr>
        <xdr:cNvSpPr txBox="1"/>
      </xdr:nvSpPr>
      <xdr:spPr>
        <a:xfrm>
          <a:off x="12099377" y="505791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41</xdr:row>
      <xdr:rowOff>5522</xdr:rowOff>
    </xdr:from>
    <xdr:to>
      <xdr:col>49</xdr:col>
      <xdr:colOff>0</xdr:colOff>
      <xdr:row>43</xdr:row>
      <xdr:rowOff>5522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AF9B957-0F11-2468-929B-D2BB63DAF698}"/>
            </a:ext>
          </a:extLst>
        </xdr:cNvPr>
        <xdr:cNvSpPr txBox="1"/>
      </xdr:nvSpPr>
      <xdr:spPr>
        <a:xfrm>
          <a:off x="10304812" y="5411305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110435</xdr:rowOff>
    </xdr:from>
    <xdr:to>
      <xdr:col>62</xdr:col>
      <xdr:colOff>136797</xdr:colOff>
      <xdr:row>44</xdr:row>
      <xdr:rowOff>110435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320ED3B-AF6E-C2ED-8F67-736E7E6F6CFE}"/>
            </a:ext>
          </a:extLst>
        </xdr:cNvPr>
        <xdr:cNvSpPr txBox="1"/>
      </xdr:nvSpPr>
      <xdr:spPr>
        <a:xfrm>
          <a:off x="12236174" y="5632174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51</xdr:row>
      <xdr:rowOff>11043</xdr:rowOff>
    </xdr:from>
    <xdr:to>
      <xdr:col>49</xdr:col>
      <xdr:colOff>0</xdr:colOff>
      <xdr:row>53</xdr:row>
      <xdr:rowOff>11043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C812F9C-AC64-2999-80FD-E2C52235A71F}"/>
            </a:ext>
          </a:extLst>
        </xdr:cNvPr>
        <xdr:cNvSpPr txBox="1"/>
      </xdr:nvSpPr>
      <xdr:spPr>
        <a:xfrm>
          <a:off x="10304812" y="6576391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53</xdr:row>
      <xdr:rowOff>0</xdr:rowOff>
    </xdr:from>
    <xdr:to>
      <xdr:col>63</xdr:col>
      <xdr:colOff>0</xdr:colOff>
      <xdr:row>55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BB0D713-AFDB-4187-6EB6-EAEEBF4DBE23}"/>
            </a:ext>
          </a:extLst>
        </xdr:cNvPr>
        <xdr:cNvSpPr txBox="1"/>
      </xdr:nvSpPr>
      <xdr:spPr>
        <a:xfrm>
          <a:off x="12237420" y="6797261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57</xdr:row>
      <xdr:rowOff>115956</xdr:rowOff>
    </xdr:from>
    <xdr:to>
      <xdr:col>61</xdr:col>
      <xdr:colOff>136797</xdr:colOff>
      <xdr:row>59</xdr:row>
      <xdr:rowOff>115956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7A2E5E0-DE13-139F-BC9C-C3AF862DD910}"/>
            </a:ext>
          </a:extLst>
        </xdr:cNvPr>
        <xdr:cNvSpPr txBox="1"/>
      </xdr:nvSpPr>
      <xdr:spPr>
        <a:xfrm>
          <a:off x="12098130" y="7377043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136797</xdr:colOff>
      <xdr:row>57</xdr:row>
      <xdr:rowOff>115956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744304B-67C8-45E7-17E2-1C0D921FFF3E}"/>
            </a:ext>
          </a:extLst>
        </xdr:cNvPr>
        <xdr:cNvSpPr txBox="1"/>
      </xdr:nvSpPr>
      <xdr:spPr>
        <a:xfrm>
          <a:off x="10441609" y="714513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62</xdr:row>
      <xdr:rowOff>0</xdr:rowOff>
    </xdr:from>
    <xdr:to>
      <xdr:col>49</xdr:col>
      <xdr:colOff>0</xdr:colOff>
      <xdr:row>64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33653E7-F059-D598-E6D3-8CAFC66F557C}"/>
            </a:ext>
          </a:extLst>
        </xdr:cNvPr>
        <xdr:cNvSpPr txBox="1"/>
      </xdr:nvSpPr>
      <xdr:spPr>
        <a:xfrm>
          <a:off x="10304812" y="784087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1246</xdr:colOff>
      <xdr:row>68</xdr:row>
      <xdr:rowOff>0</xdr:rowOff>
    </xdr:from>
    <xdr:to>
      <xdr:col>61</xdr:col>
      <xdr:colOff>0</xdr:colOff>
      <xdr:row>70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141AA70-555E-61FF-06F5-30F8EE137A9E}"/>
            </a:ext>
          </a:extLst>
        </xdr:cNvPr>
        <xdr:cNvSpPr txBox="1"/>
      </xdr:nvSpPr>
      <xdr:spPr>
        <a:xfrm>
          <a:off x="11961333" y="8536609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1247</xdr:colOff>
      <xdr:row>68</xdr:row>
      <xdr:rowOff>0</xdr:rowOff>
    </xdr:from>
    <xdr:to>
      <xdr:col>51</xdr:col>
      <xdr:colOff>0</xdr:colOff>
      <xdr:row>70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18385D4-4385-586A-F57F-BC569ADFE37A}"/>
            </a:ext>
          </a:extLst>
        </xdr:cNvPr>
        <xdr:cNvSpPr txBox="1"/>
      </xdr:nvSpPr>
      <xdr:spPr>
        <a:xfrm>
          <a:off x="10580899" y="8536609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63</xdr:row>
      <xdr:rowOff>0</xdr:rowOff>
    </xdr:from>
    <xdr:to>
      <xdr:col>62</xdr:col>
      <xdr:colOff>136797</xdr:colOff>
      <xdr:row>65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D6017B7-2948-3871-8C62-92A8F29BEC1A}"/>
            </a:ext>
          </a:extLst>
        </xdr:cNvPr>
        <xdr:cNvSpPr txBox="1"/>
      </xdr:nvSpPr>
      <xdr:spPr>
        <a:xfrm>
          <a:off x="12236174" y="7956826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74</xdr:row>
      <xdr:rowOff>0</xdr:rowOff>
    </xdr:from>
    <xdr:to>
      <xdr:col>49</xdr:col>
      <xdr:colOff>0</xdr:colOff>
      <xdr:row>76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F7B310F-5C6F-080D-090F-A8C43247D1D2}"/>
            </a:ext>
          </a:extLst>
        </xdr:cNvPr>
        <xdr:cNvSpPr txBox="1"/>
      </xdr:nvSpPr>
      <xdr:spPr>
        <a:xfrm>
          <a:off x="10304812" y="9232348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74</xdr:row>
      <xdr:rowOff>0</xdr:rowOff>
    </xdr:from>
    <xdr:to>
      <xdr:col>63</xdr:col>
      <xdr:colOff>0</xdr:colOff>
      <xdr:row>76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DCC57F-E215-D450-684E-639AEA8FC52D}"/>
            </a:ext>
          </a:extLst>
        </xdr:cNvPr>
        <xdr:cNvSpPr txBox="1"/>
      </xdr:nvSpPr>
      <xdr:spPr>
        <a:xfrm>
          <a:off x="12237420" y="9232348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80</xdr:row>
      <xdr:rowOff>0</xdr:rowOff>
    </xdr:from>
    <xdr:to>
      <xdr:col>61</xdr:col>
      <xdr:colOff>136797</xdr:colOff>
      <xdr:row>82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0F2704C-AABD-BDA8-A555-7E9DDC1DB040}"/>
            </a:ext>
          </a:extLst>
        </xdr:cNvPr>
        <xdr:cNvSpPr txBox="1"/>
      </xdr:nvSpPr>
      <xdr:spPr>
        <a:xfrm>
          <a:off x="12098130" y="992808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1246</xdr:colOff>
      <xdr:row>80</xdr:row>
      <xdr:rowOff>0</xdr:rowOff>
    </xdr:from>
    <xdr:to>
      <xdr:col>50</xdr:col>
      <xdr:colOff>0</xdr:colOff>
      <xdr:row>82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F654D94-D7C0-DEAC-04F3-D29B7F206583}"/>
            </a:ext>
          </a:extLst>
        </xdr:cNvPr>
        <xdr:cNvSpPr txBox="1"/>
      </xdr:nvSpPr>
      <xdr:spPr>
        <a:xfrm>
          <a:off x="10442855" y="9928087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1247</xdr:colOff>
      <xdr:row>85</xdr:row>
      <xdr:rowOff>5522</xdr:rowOff>
    </xdr:from>
    <xdr:to>
      <xdr:col>49</xdr:col>
      <xdr:colOff>0</xdr:colOff>
      <xdr:row>87</xdr:row>
      <xdr:rowOff>5522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DA970F3-BE17-76A8-F01A-B727826840C1}"/>
            </a:ext>
          </a:extLst>
        </xdr:cNvPr>
        <xdr:cNvSpPr txBox="1"/>
      </xdr:nvSpPr>
      <xdr:spPr>
        <a:xfrm>
          <a:off x="10304812" y="10513392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1246</xdr:colOff>
      <xdr:row>85</xdr:row>
      <xdr:rowOff>0</xdr:rowOff>
    </xdr:from>
    <xdr:to>
      <xdr:col>63</xdr:col>
      <xdr:colOff>0</xdr:colOff>
      <xdr:row>87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3CC439F-E8B4-1A16-E0D1-54802E32D943}"/>
            </a:ext>
          </a:extLst>
        </xdr:cNvPr>
        <xdr:cNvSpPr txBox="1"/>
      </xdr:nvSpPr>
      <xdr:spPr>
        <a:xfrm>
          <a:off x="12237420" y="10507870"/>
          <a:ext cx="13679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5509C75A-A282-2F3B-490C-70F16224AC57}"/>
            </a:ext>
          </a:extLst>
        </xdr:cNvPr>
        <xdr:cNvCxnSpPr/>
      </xdr:nvCxnSpPr>
      <xdr:spPr>
        <a:xfrm>
          <a:off x="5403850" y="1574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88</xdr:row>
      <xdr:rowOff>0</xdr:rowOff>
    </xdr:from>
    <xdr:to>
      <xdr:col>7</xdr:col>
      <xdr:colOff>0</xdr:colOff>
      <xdr:row>88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84506C05-E7E8-9CF6-FD87-DFE7D4618D59}"/>
            </a:ext>
          </a:extLst>
        </xdr:cNvPr>
        <xdr:cNvCxnSpPr/>
      </xdr:nvCxnSpPr>
      <xdr:spPr>
        <a:xfrm>
          <a:off x="184150" y="10718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62</xdr:row>
      <xdr:rowOff>0</xdr:rowOff>
    </xdr:from>
    <xdr:to>
      <xdr:col>36</xdr:col>
      <xdr:colOff>0</xdr:colOff>
      <xdr:row>62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D991A2F0-C746-687A-B45F-7D0CE9897F2A}"/>
            </a:ext>
          </a:extLst>
        </xdr:cNvPr>
        <xdr:cNvCxnSpPr/>
      </xdr:nvCxnSpPr>
      <xdr:spPr>
        <a:xfrm>
          <a:off x="5403850" y="77470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95A8F5B5-AA78-516E-340F-B2C7ADB90EC4}"/>
            </a:ext>
          </a:extLst>
        </xdr:cNvPr>
        <xdr:cNvCxnSpPr/>
      </xdr:nvCxnSpPr>
      <xdr:spPr>
        <a:xfrm>
          <a:off x="7778750" y="9575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14F7452D-5544-1FF1-B7F3-A79B43C671FF}"/>
            </a:ext>
          </a:extLst>
        </xdr:cNvPr>
        <xdr:cNvCxnSpPr/>
      </xdr:nvCxnSpPr>
      <xdr:spPr>
        <a:xfrm>
          <a:off x="12998450" y="15748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D3927FC-E570-03A7-48CE-BB30D70990E3}"/>
            </a:ext>
          </a:extLst>
        </xdr:cNvPr>
        <xdr:cNvCxnSpPr/>
      </xdr:nvCxnSpPr>
      <xdr:spPr>
        <a:xfrm>
          <a:off x="12998450" y="8890000"/>
          <a:ext cx="2006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E979EB-7CCB-4F6C-AF82-5B703933DFA7}"/>
            </a:ext>
          </a:extLst>
        </xdr:cNvPr>
        <xdr:cNvSpPr txBox="1"/>
      </xdr:nvSpPr>
      <xdr:spPr>
        <a:xfrm>
          <a:off x="2880264" y="1787585"/>
          <a:ext cx="153359" cy="27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3E00EB-5F7A-9FE7-E571-DF73D8CFE8B5}"/>
            </a:ext>
          </a:extLst>
        </xdr:cNvPr>
        <xdr:cNvSpPr txBox="1"/>
      </xdr:nvSpPr>
      <xdr:spPr>
        <a:xfrm>
          <a:off x="3028950" y="2489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6350</xdr:rowOff>
    </xdr:from>
    <xdr:to>
      <xdr:col>12</xdr:col>
      <xdr:colOff>0</xdr:colOff>
      <xdr:row>20</xdr:row>
      <xdr:rowOff>6350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9E22D8-DB6D-478B-A4A1-EEEF49725EDB}"/>
            </a:ext>
          </a:extLst>
        </xdr:cNvPr>
        <xdr:cNvSpPr txBox="1"/>
      </xdr:nvSpPr>
      <xdr:spPr>
        <a:xfrm>
          <a:off x="2876550" y="305435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6350</xdr:rowOff>
    </xdr:from>
    <xdr:to>
      <xdr:col>26</xdr:col>
      <xdr:colOff>0</xdr:colOff>
      <xdr:row>11</xdr:row>
      <xdr:rowOff>6350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0C2EE2-EB69-E86F-D069-E5280B0B164A}"/>
            </a:ext>
          </a:extLst>
        </xdr:cNvPr>
        <xdr:cNvSpPr txBox="1"/>
      </xdr:nvSpPr>
      <xdr:spPr>
        <a:xfrm>
          <a:off x="5010150" y="179705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6F3971-630D-AD1D-27C1-E2C908F8E9C0}"/>
            </a:ext>
          </a:extLst>
        </xdr:cNvPr>
        <xdr:cNvSpPr txBox="1"/>
      </xdr:nvSpPr>
      <xdr:spPr>
        <a:xfrm>
          <a:off x="4857750" y="2489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088D76-F1D3-7E2F-ECAA-B42C554DA76C}"/>
            </a:ext>
          </a:extLst>
        </xdr:cNvPr>
        <xdr:cNvSpPr txBox="1"/>
      </xdr:nvSpPr>
      <xdr:spPr>
        <a:xfrm>
          <a:off x="5010150" y="3048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55E179B-C54E-42DF-843A-D34896CC87D6}"/>
            </a:ext>
          </a:extLst>
        </xdr:cNvPr>
        <xdr:cNvSpPr txBox="1"/>
      </xdr:nvSpPr>
      <xdr:spPr>
        <a:xfrm>
          <a:off x="4705350" y="3606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0087B8-8AAF-676A-521D-9FF401ACB01F}"/>
            </a:ext>
          </a:extLst>
        </xdr:cNvPr>
        <xdr:cNvSpPr txBox="1"/>
      </xdr:nvSpPr>
      <xdr:spPr>
        <a:xfrm>
          <a:off x="3181350" y="3606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EDF8859-A1B2-C1F3-6C0C-61FAA40D719D}"/>
            </a:ext>
          </a:extLst>
        </xdr:cNvPr>
        <xdr:cNvSpPr txBox="1"/>
      </xdr:nvSpPr>
      <xdr:spPr>
        <a:xfrm>
          <a:off x="2876550" y="4165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7890978-131A-8A2C-E2DE-94F968008329}"/>
            </a:ext>
          </a:extLst>
        </xdr:cNvPr>
        <xdr:cNvSpPr txBox="1"/>
      </xdr:nvSpPr>
      <xdr:spPr>
        <a:xfrm>
          <a:off x="3028950" y="4724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0034F7-2828-F30F-DFD8-CBFB54ECE0D7}"/>
            </a:ext>
          </a:extLst>
        </xdr:cNvPr>
        <xdr:cNvSpPr txBox="1"/>
      </xdr:nvSpPr>
      <xdr:spPr>
        <a:xfrm>
          <a:off x="2876550" y="5283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FC8A37-12D4-586E-DC3B-43F03EAB5B7C}"/>
            </a:ext>
          </a:extLst>
        </xdr:cNvPr>
        <xdr:cNvSpPr txBox="1"/>
      </xdr:nvSpPr>
      <xdr:spPr>
        <a:xfrm>
          <a:off x="5010150" y="4165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EFACC6F-0A19-467D-3C46-EC58FED0584F}"/>
            </a:ext>
          </a:extLst>
        </xdr:cNvPr>
        <xdr:cNvSpPr txBox="1"/>
      </xdr:nvSpPr>
      <xdr:spPr>
        <a:xfrm>
          <a:off x="4857750" y="4724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FE35BF3-35F7-B2F6-AC7B-0237F42B9334}"/>
            </a:ext>
          </a:extLst>
        </xdr:cNvPr>
        <xdr:cNvSpPr txBox="1"/>
      </xdr:nvSpPr>
      <xdr:spPr>
        <a:xfrm>
          <a:off x="5010150" y="5283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615843A-E874-4FA2-6239-9DDDA0A536C6}"/>
            </a:ext>
          </a:extLst>
        </xdr:cNvPr>
        <xdr:cNvSpPr txBox="1"/>
      </xdr:nvSpPr>
      <xdr:spPr>
        <a:xfrm>
          <a:off x="5010150" y="6400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4B9F98-2E31-63AE-8B37-652EC8F07035}"/>
            </a:ext>
          </a:extLst>
        </xdr:cNvPr>
        <xdr:cNvSpPr txBox="1"/>
      </xdr:nvSpPr>
      <xdr:spPr>
        <a:xfrm>
          <a:off x="4857750" y="6959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A925272-51D9-967C-BF8B-579522D45D75}"/>
            </a:ext>
          </a:extLst>
        </xdr:cNvPr>
        <xdr:cNvSpPr txBox="1"/>
      </xdr:nvSpPr>
      <xdr:spPr>
        <a:xfrm>
          <a:off x="5010150" y="7518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BBD3914-5588-B3C5-6C00-09E1C68E1E64}"/>
            </a:ext>
          </a:extLst>
        </xdr:cNvPr>
        <xdr:cNvSpPr txBox="1"/>
      </xdr:nvSpPr>
      <xdr:spPr>
        <a:xfrm>
          <a:off x="4705350" y="8077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4B0736B-A151-01FC-0C18-3CDD95331F66}"/>
            </a:ext>
          </a:extLst>
        </xdr:cNvPr>
        <xdr:cNvSpPr txBox="1"/>
      </xdr:nvSpPr>
      <xdr:spPr>
        <a:xfrm>
          <a:off x="2876550" y="65405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C17D5BA-9368-6B80-E2A0-63E7FF5E7BAC}"/>
            </a:ext>
          </a:extLst>
        </xdr:cNvPr>
        <xdr:cNvSpPr txBox="1"/>
      </xdr:nvSpPr>
      <xdr:spPr>
        <a:xfrm>
          <a:off x="3028950" y="7239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6DC1C2-E635-B799-88DE-60145DA029FE}"/>
            </a:ext>
          </a:extLst>
        </xdr:cNvPr>
        <xdr:cNvSpPr txBox="1"/>
      </xdr:nvSpPr>
      <xdr:spPr>
        <a:xfrm>
          <a:off x="2876550" y="7797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87157A8-0D83-ADAA-3364-6F4D2DA7F751}"/>
            </a:ext>
          </a:extLst>
        </xdr:cNvPr>
        <xdr:cNvSpPr txBox="1"/>
      </xdr:nvSpPr>
      <xdr:spPr>
        <a:xfrm>
          <a:off x="3181350" y="8356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D82DD07-067A-3485-CCEB-2252FC84D577}"/>
            </a:ext>
          </a:extLst>
        </xdr:cNvPr>
        <xdr:cNvSpPr txBox="1"/>
      </xdr:nvSpPr>
      <xdr:spPr>
        <a:xfrm>
          <a:off x="3028950" y="9474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6AE7DB5-7314-155E-776B-C6EFEEF94E3B}"/>
            </a:ext>
          </a:extLst>
        </xdr:cNvPr>
        <xdr:cNvSpPr txBox="1"/>
      </xdr:nvSpPr>
      <xdr:spPr>
        <a:xfrm>
          <a:off x="2876550" y="8915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D6C10E2-AA89-7F7B-11C8-22B67F69603C}"/>
            </a:ext>
          </a:extLst>
        </xdr:cNvPr>
        <xdr:cNvSpPr txBox="1"/>
      </xdr:nvSpPr>
      <xdr:spPr>
        <a:xfrm>
          <a:off x="2876550" y="101727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EEBF469-A7FF-C737-BF82-EFD53EC102C9}"/>
            </a:ext>
          </a:extLst>
        </xdr:cNvPr>
        <xdr:cNvSpPr txBox="1"/>
      </xdr:nvSpPr>
      <xdr:spPr>
        <a:xfrm>
          <a:off x="5010150" y="8636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76B0088-6DCB-88D1-B17E-0456552F73F5}"/>
            </a:ext>
          </a:extLst>
        </xdr:cNvPr>
        <xdr:cNvSpPr txBox="1"/>
      </xdr:nvSpPr>
      <xdr:spPr>
        <a:xfrm>
          <a:off x="4857750" y="9194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908D752-F5C3-A099-C792-25B4FFDB4EE7}"/>
            </a:ext>
          </a:extLst>
        </xdr:cNvPr>
        <xdr:cNvSpPr txBox="1"/>
      </xdr:nvSpPr>
      <xdr:spPr>
        <a:xfrm>
          <a:off x="5010150" y="98933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25</xdr:col>
      <xdr:colOff>0</xdr:colOff>
      <xdr:row>72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C35FB3-C112-773C-47B8-21DC6541D530}"/>
            </a:ext>
          </a:extLst>
        </xdr:cNvPr>
        <xdr:cNvSpPr txBox="1"/>
      </xdr:nvSpPr>
      <xdr:spPr>
        <a:xfrm>
          <a:off x="4857750" y="10312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25</xdr:col>
      <xdr:colOff>0</xdr:colOff>
      <xdr:row>74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9D87454-64EE-D131-69F3-D98B7D23EB45}"/>
            </a:ext>
          </a:extLst>
        </xdr:cNvPr>
        <xdr:cNvSpPr txBox="1"/>
      </xdr:nvSpPr>
      <xdr:spPr>
        <a:xfrm>
          <a:off x="4857750" y="10591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52</xdr:row>
      <xdr:rowOff>0</xdr:rowOff>
    </xdr:from>
    <xdr:to>
      <xdr:col>36</xdr:col>
      <xdr:colOff>0</xdr:colOff>
      <xdr:row>52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C001F4E-1CA9-DBAA-6E2A-7DC5F2E04BB3}"/>
            </a:ext>
          </a:extLst>
        </xdr:cNvPr>
        <xdr:cNvCxnSpPr/>
      </xdr:nvCxnSpPr>
      <xdr:spPr>
        <a:xfrm>
          <a:off x="5772150" y="7797800"/>
          <a:ext cx="20701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4CD44217-5414-9349-3BF7-D08B5D65CCE7}"/>
            </a:ext>
          </a:extLst>
        </xdr:cNvPr>
        <xdr:cNvCxnSpPr/>
      </xdr:nvCxnSpPr>
      <xdr:spPr>
        <a:xfrm>
          <a:off x="5772150" y="9474200"/>
          <a:ext cx="20701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807F9DF-5FA5-20B6-EB9D-9F309DC8AFD2}"/>
            </a:ext>
          </a:extLst>
        </xdr:cNvPr>
        <xdr:cNvSpPr txBox="1"/>
      </xdr:nvSpPr>
      <xdr:spPr>
        <a:xfrm>
          <a:off x="2724150" y="1371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DBE4840-9125-3C1C-B783-C9AB4A8C687B}"/>
            </a:ext>
          </a:extLst>
        </xdr:cNvPr>
        <xdr:cNvSpPr txBox="1"/>
      </xdr:nvSpPr>
      <xdr:spPr>
        <a:xfrm>
          <a:off x="2724150" y="2209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B4F4B4A-0ECA-785C-3A8C-199BF7999BBF}"/>
            </a:ext>
          </a:extLst>
        </xdr:cNvPr>
        <xdr:cNvSpPr txBox="1"/>
      </xdr:nvSpPr>
      <xdr:spPr>
        <a:xfrm>
          <a:off x="5162550" y="1371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B5A50F4-1368-4BEF-0DBB-24E1E3557FC5}"/>
            </a:ext>
          </a:extLst>
        </xdr:cNvPr>
        <xdr:cNvSpPr txBox="1"/>
      </xdr:nvSpPr>
      <xdr:spPr>
        <a:xfrm>
          <a:off x="5162550" y="2209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0EE7316-A4C5-1B90-22F5-38BC40AACDDA}"/>
            </a:ext>
          </a:extLst>
        </xdr:cNvPr>
        <xdr:cNvSpPr txBox="1"/>
      </xdr:nvSpPr>
      <xdr:spPr>
        <a:xfrm>
          <a:off x="2724150" y="2768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CEC598A-72A3-811E-D302-B8EC82E75C81}"/>
            </a:ext>
          </a:extLst>
        </xdr:cNvPr>
        <xdr:cNvSpPr txBox="1"/>
      </xdr:nvSpPr>
      <xdr:spPr>
        <a:xfrm>
          <a:off x="2724150" y="3327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0</xdr:colOff>
      <xdr:row>18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EA7E26E-3527-AE14-DADB-F7BF5EF891F0}"/>
            </a:ext>
          </a:extLst>
        </xdr:cNvPr>
        <xdr:cNvSpPr txBox="1"/>
      </xdr:nvSpPr>
      <xdr:spPr>
        <a:xfrm>
          <a:off x="5162550" y="2768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1392E77-9DF6-4935-7C11-87031CFF2B37}"/>
            </a:ext>
          </a:extLst>
        </xdr:cNvPr>
        <xdr:cNvSpPr txBox="1"/>
      </xdr:nvSpPr>
      <xdr:spPr>
        <a:xfrm>
          <a:off x="5162550" y="3327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DEE3BCB-4BD0-4DDF-F88A-661F037A6D06}"/>
            </a:ext>
          </a:extLst>
        </xdr:cNvPr>
        <xdr:cNvSpPr txBox="1"/>
      </xdr:nvSpPr>
      <xdr:spPr>
        <a:xfrm>
          <a:off x="5162550" y="3886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B913585-BBB2-AEA3-0A9A-2170C288BEFE}"/>
            </a:ext>
          </a:extLst>
        </xdr:cNvPr>
        <xdr:cNvSpPr txBox="1"/>
      </xdr:nvSpPr>
      <xdr:spPr>
        <a:xfrm>
          <a:off x="5162550" y="4445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1941F55-6082-0B71-3BB1-5581DC7DB01B}"/>
            </a:ext>
          </a:extLst>
        </xdr:cNvPr>
        <xdr:cNvSpPr txBox="1"/>
      </xdr:nvSpPr>
      <xdr:spPr>
        <a:xfrm>
          <a:off x="2724150" y="3886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4546592-F3F2-B887-77BB-0738CCF66571}"/>
            </a:ext>
          </a:extLst>
        </xdr:cNvPr>
        <xdr:cNvSpPr txBox="1"/>
      </xdr:nvSpPr>
      <xdr:spPr>
        <a:xfrm>
          <a:off x="2724150" y="4445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74F07E1-C1B5-B0BD-1347-CD116A484B1C}"/>
            </a:ext>
          </a:extLst>
        </xdr:cNvPr>
        <xdr:cNvSpPr txBox="1"/>
      </xdr:nvSpPr>
      <xdr:spPr>
        <a:xfrm>
          <a:off x="2724150" y="5003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04A7AFC-AEA1-377B-D8E9-540CB489185E}"/>
            </a:ext>
          </a:extLst>
        </xdr:cNvPr>
        <xdr:cNvSpPr txBox="1"/>
      </xdr:nvSpPr>
      <xdr:spPr>
        <a:xfrm>
          <a:off x="2724150" y="5562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992AD65-69AB-DD78-92FC-1C3914435171}"/>
            </a:ext>
          </a:extLst>
        </xdr:cNvPr>
        <xdr:cNvSpPr txBox="1"/>
      </xdr:nvSpPr>
      <xdr:spPr>
        <a:xfrm>
          <a:off x="5162550" y="5003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D064C00-0040-3143-A85E-59412C44A733}"/>
            </a:ext>
          </a:extLst>
        </xdr:cNvPr>
        <xdr:cNvSpPr txBox="1"/>
      </xdr:nvSpPr>
      <xdr:spPr>
        <a:xfrm>
          <a:off x="5162550" y="5562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C630EE4-A84E-2AFD-027F-DBCB72C0030D}"/>
            </a:ext>
          </a:extLst>
        </xdr:cNvPr>
        <xdr:cNvSpPr txBox="1"/>
      </xdr:nvSpPr>
      <xdr:spPr>
        <a:xfrm>
          <a:off x="5162550" y="6121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44</xdr:row>
      <xdr:rowOff>0</xdr:rowOff>
    </xdr:from>
    <xdr:to>
      <xdr:col>27</xdr:col>
      <xdr:colOff>0</xdr:colOff>
      <xdr:row>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A0DE0CE-C191-060D-D2DF-2D3EB665C330}"/>
            </a:ext>
          </a:extLst>
        </xdr:cNvPr>
        <xdr:cNvSpPr txBox="1"/>
      </xdr:nvSpPr>
      <xdr:spPr>
        <a:xfrm>
          <a:off x="5162550" y="6680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812FD91-82C1-DE93-A4F8-94F80763CA27}"/>
            </a:ext>
          </a:extLst>
        </xdr:cNvPr>
        <xdr:cNvSpPr txBox="1"/>
      </xdr:nvSpPr>
      <xdr:spPr>
        <a:xfrm>
          <a:off x="2724150" y="6121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EEB95F-56E4-5852-2272-C53ACA06BDFC}"/>
            </a:ext>
          </a:extLst>
        </xdr:cNvPr>
        <xdr:cNvSpPr txBox="1"/>
      </xdr:nvSpPr>
      <xdr:spPr>
        <a:xfrm>
          <a:off x="2724150" y="6959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A422CA8-1ECC-6608-3AB5-A627CDFEC84E}"/>
            </a:ext>
          </a:extLst>
        </xdr:cNvPr>
        <xdr:cNvSpPr txBox="1"/>
      </xdr:nvSpPr>
      <xdr:spPr>
        <a:xfrm>
          <a:off x="5162550" y="7239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20D6115-FC5F-D492-F87B-C5593B0ADE90}"/>
            </a:ext>
          </a:extLst>
        </xdr:cNvPr>
        <xdr:cNvSpPr txBox="1"/>
      </xdr:nvSpPr>
      <xdr:spPr>
        <a:xfrm>
          <a:off x="5162550" y="7797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11</xdr:col>
      <xdr:colOff>0</xdr:colOff>
      <xdr:row>52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F4E07AB-EBAF-E3D1-2B01-AF39377487E5}"/>
            </a:ext>
          </a:extLst>
        </xdr:cNvPr>
        <xdr:cNvSpPr txBox="1"/>
      </xdr:nvSpPr>
      <xdr:spPr>
        <a:xfrm>
          <a:off x="2724150" y="7518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8F84352-C619-0E3E-59BD-CE68D64A7C5D}"/>
            </a:ext>
          </a:extLst>
        </xdr:cNvPr>
        <xdr:cNvSpPr txBox="1"/>
      </xdr:nvSpPr>
      <xdr:spPr>
        <a:xfrm>
          <a:off x="2724150" y="8077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BDD6C6E-C3FA-E86B-1057-EB4EBE8DECEF}"/>
            </a:ext>
          </a:extLst>
        </xdr:cNvPr>
        <xdr:cNvSpPr txBox="1"/>
      </xdr:nvSpPr>
      <xdr:spPr>
        <a:xfrm>
          <a:off x="2724150" y="86360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0DB9997-5279-3E61-A82A-E7271C97A77B}"/>
            </a:ext>
          </a:extLst>
        </xdr:cNvPr>
        <xdr:cNvSpPr txBox="1"/>
      </xdr:nvSpPr>
      <xdr:spPr>
        <a:xfrm>
          <a:off x="2724150" y="9194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AE4C494-B21D-13F7-AB23-BE3C776CF319}"/>
            </a:ext>
          </a:extLst>
        </xdr:cNvPr>
        <xdr:cNvSpPr txBox="1"/>
      </xdr:nvSpPr>
      <xdr:spPr>
        <a:xfrm>
          <a:off x="5162550" y="8356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60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3ED6919-5287-0633-868F-90D17A3D656E}"/>
            </a:ext>
          </a:extLst>
        </xdr:cNvPr>
        <xdr:cNvSpPr txBox="1"/>
      </xdr:nvSpPr>
      <xdr:spPr>
        <a:xfrm>
          <a:off x="5162550" y="8915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64</xdr:row>
      <xdr:rowOff>0</xdr:rowOff>
    </xdr:from>
    <xdr:to>
      <xdr:col>27</xdr:col>
      <xdr:colOff>0</xdr:colOff>
      <xdr:row>66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12D4D0A-88BC-573E-DB41-F8FEC37C0189}"/>
            </a:ext>
          </a:extLst>
        </xdr:cNvPr>
        <xdr:cNvSpPr txBox="1"/>
      </xdr:nvSpPr>
      <xdr:spPr>
        <a:xfrm>
          <a:off x="5162550" y="94742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70</xdr:row>
      <xdr:rowOff>0</xdr:rowOff>
    </xdr:from>
    <xdr:to>
      <xdr:col>27</xdr:col>
      <xdr:colOff>0</xdr:colOff>
      <xdr:row>72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40C44FE-EA98-B48A-3F53-CE32FD6655E2}"/>
            </a:ext>
          </a:extLst>
        </xdr:cNvPr>
        <xdr:cNvSpPr txBox="1"/>
      </xdr:nvSpPr>
      <xdr:spPr>
        <a:xfrm>
          <a:off x="5162550" y="103124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BCBEDC4-1741-0AEF-CB11-33A10CD24ADF}"/>
            </a:ext>
          </a:extLst>
        </xdr:cNvPr>
        <xdr:cNvSpPr txBox="1"/>
      </xdr:nvSpPr>
      <xdr:spPr>
        <a:xfrm>
          <a:off x="2724150" y="97536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72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8F6EBE2-1C76-5D51-ACF1-7930907F53DE}"/>
            </a:ext>
          </a:extLst>
        </xdr:cNvPr>
        <xdr:cNvSpPr txBox="1"/>
      </xdr:nvSpPr>
      <xdr:spPr>
        <a:xfrm>
          <a:off x="2724150" y="10591800"/>
          <a:ext cx="152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W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4\&#32068;&#12415;&#21512;&#12431;&#12379;\&#22899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4/&#32068;&#12415;&#21512;&#12431;&#12379;/&#22899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秋　月・長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西・片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平　石・　森　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山口壱・井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鉄　野・山　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田井遥・國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3301</v>
          </cell>
          <cell r="E10" t="str">
            <v>橋　崎・佐　藤</v>
          </cell>
          <cell r="F10" t="str">
            <v>善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1201</v>
          </cell>
          <cell r="E11" t="str">
            <v>岩　原・　林　</v>
          </cell>
          <cell r="F11" t="str">
            <v>高　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1102</v>
          </cell>
          <cell r="E12" t="str">
            <v>久保諒・德　永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谷　定・杢　村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1202</v>
          </cell>
          <cell r="E14" t="str">
            <v>藤　原・平　木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木　村・神　余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2401</v>
          </cell>
          <cell r="E16" t="str">
            <v>飯　田・山　平</v>
          </cell>
          <cell r="F16" t="str">
            <v>坂　出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2803</v>
          </cell>
          <cell r="E17" t="str">
            <v>福　田・岡　本</v>
          </cell>
          <cell r="F17" t="str">
            <v>丸　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101</v>
          </cell>
          <cell r="E18" t="str">
            <v>平　間・栗　田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2802</v>
          </cell>
          <cell r="E19" t="str">
            <v>石　原・横　川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3703</v>
          </cell>
          <cell r="E20" t="str">
            <v>樋　口・前　田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3704</v>
          </cell>
          <cell r="E21" t="str">
            <v>鬼　松・山　下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2101</v>
          </cell>
          <cell r="E22" t="str">
            <v>片　岡・石　川</v>
          </cell>
          <cell r="F22" t="str">
            <v>高松西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1401</v>
          </cell>
          <cell r="E23" t="str">
            <v>平　田・岩　田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1601</v>
          </cell>
          <cell r="E24" t="str">
            <v>二　宮・飯　間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寒　川・小　釣</v>
          </cell>
          <cell r="F25" t="str">
            <v>三本松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1103</v>
          </cell>
          <cell r="E26" t="str">
            <v>加　藤・中　尾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1003</v>
          </cell>
          <cell r="E27" t="str">
            <v>大　黒・末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701</v>
          </cell>
          <cell r="E28" t="str">
            <v>関　本・岩　崎</v>
          </cell>
          <cell r="F28" t="str">
            <v>三　木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1004</v>
          </cell>
          <cell r="E29" t="str">
            <v>伊　藤・田井大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1801</v>
          </cell>
          <cell r="E30" t="str">
            <v>堀　口・江　﨑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1005</v>
          </cell>
          <cell r="E31" t="str">
            <v>山　下・　泉　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3406</v>
          </cell>
          <cell r="E32" t="str">
            <v>　河　・古　竹</v>
          </cell>
          <cell r="F32" t="str">
            <v>尽　誠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3405</v>
          </cell>
          <cell r="E33" t="str">
            <v>窪　田・藤　井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1803</v>
          </cell>
          <cell r="E34" t="str">
            <v>黒　田・出　渕</v>
          </cell>
          <cell r="F34" t="str">
            <v>高工芸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2301</v>
          </cell>
          <cell r="E35" t="str">
            <v>神　余・宮　家</v>
          </cell>
          <cell r="F35" t="str">
            <v>飯　山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2809</v>
          </cell>
          <cell r="E36" t="str">
            <v>寺　嶋・内　海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203</v>
          </cell>
          <cell r="E37" t="str">
            <v>植　田・大　谷</v>
          </cell>
          <cell r="F37" t="str">
            <v>三本松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3601</v>
          </cell>
          <cell r="E38" t="str">
            <v>山　下・髙　田</v>
          </cell>
          <cell r="F38" t="str">
            <v>高　瀬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102</v>
          </cell>
          <cell r="E39" t="str">
            <v>岡　田・森　下</v>
          </cell>
          <cell r="F39" t="str">
            <v>小中央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>
            <v>2</v>
          </cell>
          <cell r="R39">
            <v>3</v>
          </cell>
          <cell r="S39">
            <v>6</v>
          </cell>
          <cell r="T39">
            <v>6</v>
          </cell>
          <cell r="U39">
            <v>27</v>
          </cell>
          <cell r="V39">
            <v>38</v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4001</v>
          </cell>
          <cell r="E40" t="str">
            <v>山　本・合田有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1402</v>
          </cell>
          <cell r="E41" t="str">
            <v>長谷川・榎　戸</v>
          </cell>
          <cell r="F41" t="str">
            <v>高桜井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1805</v>
          </cell>
          <cell r="E42" t="str">
            <v>大　熊・立　岩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501</v>
          </cell>
          <cell r="E43" t="str">
            <v>松　村・池　田</v>
          </cell>
          <cell r="F43" t="str">
            <v>石　田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202</v>
          </cell>
          <cell r="E44" t="str">
            <v>山　本・長　尾</v>
          </cell>
          <cell r="F44" t="str">
            <v>三本松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1602</v>
          </cell>
          <cell r="E45" t="str">
            <v>川　松・相　原</v>
          </cell>
          <cell r="F45" t="str">
            <v>香中央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103</v>
          </cell>
          <cell r="E46" t="str">
            <v>デニス・浦　山</v>
          </cell>
          <cell r="F46" t="str">
            <v>小中央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>
            <v>1</v>
          </cell>
          <cell r="R46">
            <v>4</v>
          </cell>
          <cell r="S46">
            <v>4</v>
          </cell>
          <cell r="T46">
            <v>13</v>
          </cell>
          <cell r="U46">
            <v>20</v>
          </cell>
          <cell r="V46">
            <v>45</v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105</v>
          </cell>
          <cell r="E47" t="str">
            <v>大　倉・川　野</v>
          </cell>
          <cell r="F47" t="str">
            <v>小中央</v>
          </cell>
          <cell r="G47">
            <v>83</v>
          </cell>
          <cell r="H47">
            <v>1204</v>
          </cell>
          <cell r="I47" t="str">
            <v>岡　部・赤　澤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703</v>
          </cell>
          <cell r="E48" t="str">
            <v>平　福・檜　原</v>
          </cell>
          <cell r="F48" t="str">
            <v>三　木</v>
          </cell>
          <cell r="G48">
            <v>82</v>
          </cell>
          <cell r="H48">
            <v>1104</v>
          </cell>
          <cell r="I48" t="str">
            <v>久保亮・森　北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3801</v>
          </cell>
          <cell r="E49" t="str">
            <v>安　藤・前　川</v>
          </cell>
          <cell r="F49" t="str">
            <v>笠　田</v>
          </cell>
          <cell r="G49">
            <v>81</v>
          </cell>
          <cell r="H49">
            <v>1007</v>
          </cell>
          <cell r="I49" t="str">
            <v>山口凰・黒　田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3901</v>
          </cell>
          <cell r="E50" t="str">
            <v>高　平・砂　野</v>
          </cell>
          <cell r="F50" t="str">
            <v>観　一</v>
          </cell>
          <cell r="G50">
            <v>80</v>
          </cell>
          <cell r="H50">
            <v>502</v>
          </cell>
          <cell r="I50" t="str">
            <v>桑　島・喜　田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3302</v>
          </cell>
          <cell r="E51" t="str">
            <v>松　本・藤　田</v>
          </cell>
          <cell r="F51" t="str">
            <v>善　一</v>
          </cell>
          <cell r="G51">
            <v>79</v>
          </cell>
          <cell r="H51">
            <v>1404</v>
          </cell>
          <cell r="I51" t="str">
            <v>銭　谷・吉　川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2001</v>
          </cell>
          <cell r="E52" t="str">
            <v>　湊　・梶　原</v>
          </cell>
          <cell r="F52" t="str">
            <v>香誠陵</v>
          </cell>
          <cell r="G52">
            <v>78</v>
          </cell>
          <cell r="H52">
            <v>3802</v>
          </cell>
          <cell r="I52" t="str">
            <v>長谷川・島　本</v>
          </cell>
          <cell r="J52">
            <v>38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2804</v>
          </cell>
          <cell r="E53" t="str">
            <v>村　田・佐　藤</v>
          </cell>
          <cell r="F53" t="str">
            <v>丸　亀</v>
          </cell>
          <cell r="G53">
            <v>77</v>
          </cell>
          <cell r="H53">
            <v>1009</v>
          </cell>
          <cell r="I53" t="str">
            <v>柏　原・横　井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宮　﨑・　佃　</v>
          </cell>
          <cell r="F54" t="str">
            <v>高桜井</v>
          </cell>
          <cell r="G54">
            <v>76</v>
          </cell>
          <cell r="H54">
            <v>902</v>
          </cell>
          <cell r="I54" t="str">
            <v>尾　﨑・國　宗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3303</v>
          </cell>
          <cell r="E55" t="str">
            <v>伊　丹・國　重</v>
          </cell>
          <cell r="F55" t="str">
            <v>善　一</v>
          </cell>
          <cell r="G55">
            <v>75</v>
          </cell>
          <cell r="H55">
            <v>3502</v>
          </cell>
          <cell r="I55" t="str">
            <v>中　丸・近　石</v>
          </cell>
          <cell r="J55">
            <v>35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4401</v>
          </cell>
          <cell r="E56" t="str">
            <v>山　本・佐　野</v>
          </cell>
          <cell r="F56" t="str">
            <v>高専高</v>
          </cell>
          <cell r="G56">
            <v>74</v>
          </cell>
          <cell r="H56">
            <v>104</v>
          </cell>
          <cell r="I56" t="str">
            <v>木　下・永　岡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2103</v>
          </cell>
          <cell r="E57" t="str">
            <v>渋　川・河　野</v>
          </cell>
          <cell r="F57" t="str">
            <v>高松西</v>
          </cell>
          <cell r="G57">
            <v>73</v>
          </cell>
          <cell r="H57">
            <v>2805</v>
          </cell>
          <cell r="I57" t="str">
            <v>山　中・藤　井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1203</v>
          </cell>
          <cell r="E58" t="str">
            <v>川　村・横　山</v>
          </cell>
          <cell r="F58" t="str">
            <v>高　松</v>
          </cell>
          <cell r="G58">
            <v>72</v>
          </cell>
          <cell r="H58">
            <v>2002</v>
          </cell>
          <cell r="I58" t="str">
            <v>佐　伯・後　藤</v>
          </cell>
          <cell r="J58">
            <v>20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2102</v>
          </cell>
          <cell r="E59" t="str">
            <v>齋　藤・柴　田</v>
          </cell>
          <cell r="F59" t="str">
            <v>高松西</v>
          </cell>
          <cell r="G59">
            <v>71</v>
          </cell>
          <cell r="H59">
            <v>2201</v>
          </cell>
          <cell r="I59" t="str">
            <v>白　川・大　峯</v>
          </cell>
          <cell r="J59">
            <v>22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3602</v>
          </cell>
          <cell r="E60" t="str">
            <v>大　塚・川　人</v>
          </cell>
          <cell r="F60" t="str">
            <v>高　瀬</v>
          </cell>
          <cell r="G60">
            <v>70</v>
          </cell>
          <cell r="H60">
            <v>903</v>
          </cell>
          <cell r="I60" t="str">
            <v>井　上・亀　井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2402</v>
          </cell>
          <cell r="E61" t="str">
            <v>長　尾・矢　野</v>
          </cell>
          <cell r="F61" t="str">
            <v>坂　出</v>
          </cell>
          <cell r="G61">
            <v>69</v>
          </cell>
          <cell r="H61">
            <v>1205</v>
          </cell>
          <cell r="I61" t="str">
            <v>宮　本・髙　橋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1006</v>
          </cell>
          <cell r="E62" t="str">
            <v>武　田・生　﨑</v>
          </cell>
          <cell r="F62" t="str">
            <v>高中央</v>
          </cell>
          <cell r="G62">
            <v>68</v>
          </cell>
          <cell r="H62">
            <v>702</v>
          </cell>
          <cell r="I62" t="str">
            <v>中　井・三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503</v>
          </cell>
          <cell r="E63" t="str">
            <v>植　松・大　林</v>
          </cell>
          <cell r="F63" t="str">
            <v>石　田</v>
          </cell>
          <cell r="G63">
            <v>67</v>
          </cell>
          <cell r="H63">
            <v>1302</v>
          </cell>
          <cell r="I63" t="str">
            <v>光　井・福　家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901</v>
          </cell>
          <cell r="E64" t="str">
            <v>井　上・権　藤</v>
          </cell>
          <cell r="F64" t="str">
            <v>高松東</v>
          </cell>
          <cell r="G64">
            <v>66</v>
          </cell>
          <cell r="H64">
            <v>2901</v>
          </cell>
          <cell r="I64" t="str">
            <v>長谷川・青　木</v>
          </cell>
          <cell r="J64">
            <v>29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3501</v>
          </cell>
          <cell r="E65" t="str">
            <v>森　近・三　井</v>
          </cell>
          <cell r="F65" t="str">
            <v>琴　平</v>
          </cell>
          <cell r="G65">
            <v>65</v>
          </cell>
          <cell r="H65">
            <v>1301</v>
          </cell>
          <cell r="I65" t="str">
            <v>黒　島・伊　丹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1301</v>
          </cell>
          <cell r="E66" t="str">
            <v>黒　島・伊　丹</v>
          </cell>
          <cell r="F66" t="str">
            <v>高松一</v>
          </cell>
          <cell r="G66">
            <v>64</v>
          </cell>
          <cell r="H66">
            <v>3501</v>
          </cell>
          <cell r="I66" t="str">
            <v>森　近・三　井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2901</v>
          </cell>
          <cell r="E67" t="str">
            <v>長谷川・青　木</v>
          </cell>
          <cell r="F67" t="str">
            <v>丸城西</v>
          </cell>
          <cell r="G67">
            <v>63</v>
          </cell>
          <cell r="H67">
            <v>901</v>
          </cell>
          <cell r="I67" t="str">
            <v>井　上・権　藤</v>
          </cell>
          <cell r="J67">
            <v>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1302</v>
          </cell>
          <cell r="E68" t="str">
            <v>光　井・福　家</v>
          </cell>
          <cell r="F68" t="str">
            <v>高松一</v>
          </cell>
          <cell r="G68">
            <v>62</v>
          </cell>
          <cell r="H68">
            <v>503</v>
          </cell>
          <cell r="I68" t="str">
            <v>植　松・大　林</v>
          </cell>
          <cell r="J68">
            <v>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702</v>
          </cell>
          <cell r="E69" t="str">
            <v>中　井・三　木</v>
          </cell>
          <cell r="F69" t="str">
            <v>三　木</v>
          </cell>
          <cell r="G69">
            <v>61</v>
          </cell>
          <cell r="H69">
            <v>1006</v>
          </cell>
          <cell r="I69" t="str">
            <v>武　田・生　﨑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1205</v>
          </cell>
          <cell r="E70" t="str">
            <v>宮　本・髙　橋</v>
          </cell>
          <cell r="F70" t="str">
            <v>高　松</v>
          </cell>
          <cell r="G70">
            <v>60</v>
          </cell>
          <cell r="H70">
            <v>2402</v>
          </cell>
          <cell r="I70" t="str">
            <v>長　尾・矢　野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903</v>
          </cell>
          <cell r="E71" t="str">
            <v>井　上・亀　井</v>
          </cell>
          <cell r="F71" t="str">
            <v>高松東</v>
          </cell>
          <cell r="G71">
            <v>59</v>
          </cell>
          <cell r="H71">
            <v>3602</v>
          </cell>
          <cell r="I71" t="str">
            <v>大　塚・川　人</v>
          </cell>
          <cell r="J71">
            <v>36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2201</v>
          </cell>
          <cell r="E72" t="str">
            <v>白　川・大　峯</v>
          </cell>
          <cell r="F72" t="str">
            <v>農　経</v>
          </cell>
          <cell r="G72">
            <v>58</v>
          </cell>
          <cell r="H72">
            <v>2102</v>
          </cell>
          <cell r="I72" t="str">
            <v>齋　藤・柴　田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2002</v>
          </cell>
          <cell r="E73" t="str">
            <v>佐　伯・後　藤</v>
          </cell>
          <cell r="F73" t="str">
            <v>香誠陵</v>
          </cell>
          <cell r="G73">
            <v>57</v>
          </cell>
          <cell r="H73">
            <v>1203</v>
          </cell>
          <cell r="I73" t="str">
            <v>川　村・横　山</v>
          </cell>
          <cell r="J73">
            <v>12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山　中・藤　井</v>
          </cell>
          <cell r="F74" t="str">
            <v>丸　亀</v>
          </cell>
          <cell r="G74">
            <v>56</v>
          </cell>
          <cell r="H74">
            <v>2103</v>
          </cell>
          <cell r="I74" t="str">
            <v>渋　川・河　野</v>
          </cell>
          <cell r="J74">
            <v>21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104</v>
          </cell>
          <cell r="E75" t="str">
            <v>木　下・永　岡</v>
          </cell>
          <cell r="F75" t="str">
            <v>小中央</v>
          </cell>
          <cell r="G75">
            <v>55</v>
          </cell>
          <cell r="H75">
            <v>4401</v>
          </cell>
          <cell r="I75" t="str">
            <v>山　本・佐　野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3502</v>
          </cell>
          <cell r="E76" t="str">
            <v>中　丸・近　石</v>
          </cell>
          <cell r="F76" t="str">
            <v>琴　平</v>
          </cell>
          <cell r="G76">
            <v>54</v>
          </cell>
          <cell r="H76">
            <v>3303</v>
          </cell>
          <cell r="I76" t="str">
            <v>伊　丹・國　重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902</v>
          </cell>
          <cell r="E77" t="str">
            <v>尾　﨑・國　宗</v>
          </cell>
          <cell r="F77" t="str">
            <v>高松東</v>
          </cell>
          <cell r="G77">
            <v>53</v>
          </cell>
          <cell r="H77">
            <v>1403</v>
          </cell>
          <cell r="I77" t="str">
            <v>宮　﨑・　佃　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1009</v>
          </cell>
          <cell r="E78" t="str">
            <v>柏　原・横　井</v>
          </cell>
          <cell r="F78" t="str">
            <v>高中央</v>
          </cell>
          <cell r="G78">
            <v>52</v>
          </cell>
          <cell r="H78">
            <v>2804</v>
          </cell>
          <cell r="I78" t="str">
            <v>村　田・佐　藤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3802</v>
          </cell>
          <cell r="E79" t="str">
            <v>長谷川・島　本</v>
          </cell>
          <cell r="F79" t="str">
            <v>笠　田</v>
          </cell>
          <cell r="G79">
            <v>51</v>
          </cell>
          <cell r="H79">
            <v>2001</v>
          </cell>
          <cell r="I79" t="str">
            <v>　湊　・梶　原</v>
          </cell>
          <cell r="J79">
            <v>20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1404</v>
          </cell>
          <cell r="E80" t="str">
            <v>銭　谷・吉　川</v>
          </cell>
          <cell r="F80" t="str">
            <v>高桜井</v>
          </cell>
          <cell r="G80">
            <v>50</v>
          </cell>
          <cell r="H80">
            <v>3302</v>
          </cell>
          <cell r="I80" t="str">
            <v>松　本・藤　田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502</v>
          </cell>
          <cell r="E81" t="str">
            <v>桑　島・喜　田</v>
          </cell>
          <cell r="F81" t="str">
            <v>石　田</v>
          </cell>
          <cell r="G81">
            <v>49</v>
          </cell>
          <cell r="H81">
            <v>3901</v>
          </cell>
          <cell r="I81" t="str">
            <v>高　平・砂　野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1007</v>
          </cell>
          <cell r="E82" t="str">
            <v>山口凰・黒　田</v>
          </cell>
          <cell r="F82" t="str">
            <v>高中央</v>
          </cell>
          <cell r="G82">
            <v>48</v>
          </cell>
          <cell r="H82">
            <v>3801</v>
          </cell>
          <cell r="I82" t="str">
            <v>安　藤・前　川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1104</v>
          </cell>
          <cell r="E83" t="str">
            <v>久保亮・森　北</v>
          </cell>
          <cell r="F83" t="str">
            <v>高松商</v>
          </cell>
          <cell r="G83">
            <v>47</v>
          </cell>
          <cell r="H83">
            <v>703</v>
          </cell>
          <cell r="I83" t="str">
            <v>平　福・檜　原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1204</v>
          </cell>
          <cell r="E84" t="str">
            <v>岡　部・赤　澤</v>
          </cell>
          <cell r="F84" t="str">
            <v>高　松</v>
          </cell>
          <cell r="G84">
            <v>46</v>
          </cell>
          <cell r="H84">
            <v>105</v>
          </cell>
          <cell r="I84" t="str">
            <v>大　倉・川　野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2701</v>
          </cell>
          <cell r="E85" t="str">
            <v>上　村・音　島</v>
          </cell>
          <cell r="F85" t="str">
            <v>坂出工</v>
          </cell>
          <cell r="G85">
            <v>173</v>
          </cell>
          <cell r="H85">
            <v>906</v>
          </cell>
          <cell r="I85" t="str">
            <v>中　島・吉　峰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2807</v>
          </cell>
          <cell r="E86" t="str">
            <v>田　中・大　和</v>
          </cell>
          <cell r="F86" t="str">
            <v>丸　亀</v>
          </cell>
          <cell r="G86">
            <v>172</v>
          </cell>
          <cell r="H86">
            <v>705</v>
          </cell>
          <cell r="I86" t="str">
            <v>　泉　・多田智</v>
          </cell>
          <cell r="J86">
            <v>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1010</v>
          </cell>
          <cell r="E87" t="str">
            <v>藏　元・日　浦</v>
          </cell>
          <cell r="F87" t="str">
            <v>高中央</v>
          </cell>
          <cell r="G87">
            <v>171</v>
          </cell>
          <cell r="H87">
            <v>1703</v>
          </cell>
          <cell r="I87" t="str">
            <v>濵　田・池　田</v>
          </cell>
          <cell r="J87">
            <v>17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1802</v>
          </cell>
          <cell r="E88" t="str">
            <v>池　田・本　多</v>
          </cell>
          <cell r="F88" t="str">
            <v>高工芸</v>
          </cell>
          <cell r="G88">
            <v>170</v>
          </cell>
          <cell r="H88">
            <v>1405</v>
          </cell>
          <cell r="I88" t="str">
            <v>生　西・御　厩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106</v>
          </cell>
          <cell r="E89" t="str">
            <v>石　井・久　志</v>
          </cell>
          <cell r="F89" t="str">
            <v>小中央</v>
          </cell>
          <cell r="G89">
            <v>169</v>
          </cell>
          <cell r="H89">
            <v>1011</v>
          </cell>
          <cell r="I89" t="str">
            <v>藤　田・多　田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>
            <v>1</v>
          </cell>
          <cell r="R89">
            <v>1</v>
          </cell>
          <cell r="S89">
            <v>8</v>
          </cell>
          <cell r="T89">
            <v>9</v>
          </cell>
          <cell r="U89">
            <v>24</v>
          </cell>
          <cell r="V89">
            <v>41</v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4002</v>
          </cell>
          <cell r="E90" t="str">
            <v>合田琉・山　下</v>
          </cell>
          <cell r="F90" t="str">
            <v>観総合</v>
          </cell>
          <cell r="G90">
            <v>168</v>
          </cell>
          <cell r="H90">
            <v>1604</v>
          </cell>
          <cell r="I90" t="str">
            <v>岡　林・二　川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3902</v>
          </cell>
          <cell r="E91" t="str">
            <v>本　田・　原　</v>
          </cell>
          <cell r="F91" t="str">
            <v>観　一</v>
          </cell>
          <cell r="G91">
            <v>167</v>
          </cell>
          <cell r="H91">
            <v>1902</v>
          </cell>
          <cell r="I91" t="str">
            <v>喜多川・有　安</v>
          </cell>
          <cell r="J91">
            <v>19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2806</v>
          </cell>
          <cell r="E92" t="str">
            <v>澤　田・窪　田</v>
          </cell>
          <cell r="F92" t="str">
            <v>丸　亀</v>
          </cell>
          <cell r="G92">
            <v>166</v>
          </cell>
          <cell r="H92">
            <v>2904</v>
          </cell>
          <cell r="I92" t="str">
            <v>夛　田・石　川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1701</v>
          </cell>
          <cell r="E93" t="str">
            <v>出　井・藤　本</v>
          </cell>
          <cell r="F93" t="str">
            <v>英　明</v>
          </cell>
          <cell r="G93">
            <v>165</v>
          </cell>
          <cell r="H93">
            <v>3904</v>
          </cell>
          <cell r="I93" t="str">
            <v>白　井・高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2810</v>
          </cell>
          <cell r="E94" t="str">
            <v>今　井・山　下</v>
          </cell>
          <cell r="F94" t="str">
            <v>丸　亀</v>
          </cell>
          <cell r="G94">
            <v>164</v>
          </cell>
          <cell r="H94">
            <v>1303</v>
          </cell>
          <cell r="I94" t="str">
            <v>仙　波・新　名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1209</v>
          </cell>
          <cell r="E95" t="str">
            <v>松　原・澤　田</v>
          </cell>
          <cell r="F95" t="str">
            <v>高　松</v>
          </cell>
          <cell r="G95">
            <v>163</v>
          </cell>
          <cell r="H95">
            <v>3903</v>
          </cell>
          <cell r="I95" t="str">
            <v>竹　田・山　本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1008</v>
          </cell>
          <cell r="E96" t="str">
            <v>松　本・中　村</v>
          </cell>
          <cell r="F96" t="str">
            <v>高中央</v>
          </cell>
          <cell r="G96">
            <v>162</v>
          </cell>
          <cell r="H96">
            <v>2811</v>
          </cell>
          <cell r="I96" t="str">
            <v>藤　繁・杉　本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多田道・小　西</v>
          </cell>
          <cell r="F97" t="str">
            <v>三　木</v>
          </cell>
          <cell r="G97">
            <v>161</v>
          </cell>
          <cell r="H97">
            <v>2903</v>
          </cell>
          <cell r="I97" t="str">
            <v>高　木・松　本</v>
          </cell>
          <cell r="J97">
            <v>29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2105</v>
          </cell>
          <cell r="E98" t="str">
            <v>藤　原・中　尾</v>
          </cell>
          <cell r="F98" t="str">
            <v>高松西</v>
          </cell>
          <cell r="G98">
            <v>160</v>
          </cell>
          <cell r="H98">
            <v>4402</v>
          </cell>
          <cell r="I98" t="str">
            <v>佐　藤・浦　部</v>
          </cell>
          <cell r="J98">
            <v>44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2106</v>
          </cell>
          <cell r="E99" t="str">
            <v>西　谷・江　頭</v>
          </cell>
          <cell r="F99" t="str">
            <v>高松西</v>
          </cell>
          <cell r="G99">
            <v>159</v>
          </cell>
          <cell r="H99">
            <v>1208</v>
          </cell>
          <cell r="I99" t="str">
            <v>武　井・安　間</v>
          </cell>
          <cell r="J99">
            <v>12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1603</v>
          </cell>
          <cell r="E100" t="str">
            <v>谷　本・御　厩</v>
          </cell>
          <cell r="F100" t="str">
            <v>香中央</v>
          </cell>
          <cell r="G100">
            <v>158</v>
          </cell>
          <cell r="H100">
            <v>907</v>
          </cell>
          <cell r="I100" t="str">
            <v>　森　・伏　見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2107</v>
          </cell>
          <cell r="E101" t="str">
            <v>加　藤・谷　本</v>
          </cell>
          <cell r="F101" t="str">
            <v>高松西</v>
          </cell>
          <cell r="G101">
            <v>157</v>
          </cell>
          <cell r="H101">
            <v>504</v>
          </cell>
          <cell r="I101" t="str">
            <v>須　本・川　西</v>
          </cell>
          <cell r="J101">
            <v>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2812</v>
          </cell>
          <cell r="E102" t="str">
            <v>北　岡・高　木</v>
          </cell>
          <cell r="F102" t="str">
            <v>丸　亀</v>
          </cell>
          <cell r="G102">
            <v>156</v>
          </cell>
          <cell r="H102">
            <v>3304</v>
          </cell>
          <cell r="I102" t="str">
            <v>宮　家・江　崎</v>
          </cell>
          <cell r="J102">
            <v>33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1804</v>
          </cell>
          <cell r="E103" t="str">
            <v>三　﨑・古　川</v>
          </cell>
          <cell r="F103" t="str">
            <v>高工芸</v>
          </cell>
          <cell r="G103">
            <v>155</v>
          </cell>
          <cell r="H103">
            <v>2108</v>
          </cell>
          <cell r="I103" t="str">
            <v>川　原・中　川</v>
          </cell>
          <cell r="J103">
            <v>21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3503</v>
          </cell>
          <cell r="E104" t="str">
            <v>宮　脇・吉　田</v>
          </cell>
          <cell r="F104" t="str">
            <v>琴　平</v>
          </cell>
          <cell r="G104">
            <v>154</v>
          </cell>
          <cell r="H104">
            <v>2808</v>
          </cell>
          <cell r="I104" t="str">
            <v>溝　渕・白　川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3101</v>
          </cell>
          <cell r="E105" t="str">
            <v>横　山・直　江</v>
          </cell>
          <cell r="F105" t="str">
            <v>藤　井</v>
          </cell>
          <cell r="G105">
            <v>153</v>
          </cell>
          <cell r="H105">
            <v>2109</v>
          </cell>
          <cell r="I105" t="str">
            <v>　宋　・中　村</v>
          </cell>
          <cell r="J105">
            <v>21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2403</v>
          </cell>
          <cell r="E106" t="str">
            <v>綾　田・川　田</v>
          </cell>
          <cell r="F106" t="str">
            <v>坂　出</v>
          </cell>
          <cell r="G106">
            <v>152</v>
          </cell>
          <cell r="H106">
            <v>1901</v>
          </cell>
          <cell r="I106" t="str">
            <v>水　野・川　西</v>
          </cell>
          <cell r="J106">
            <v>19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1702</v>
          </cell>
          <cell r="E107" t="str">
            <v>磯　崎・杉　野</v>
          </cell>
          <cell r="F107" t="str">
            <v>英　明</v>
          </cell>
          <cell r="G107">
            <v>151</v>
          </cell>
          <cell r="H107">
            <v>905</v>
          </cell>
          <cell r="I107" t="str">
            <v>小　西・谷　本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1206</v>
          </cell>
          <cell r="E108" t="str">
            <v>山　下・久　保</v>
          </cell>
          <cell r="F108" t="str">
            <v>高　松</v>
          </cell>
          <cell r="G108">
            <v>150</v>
          </cell>
          <cell r="H108">
            <v>4006</v>
          </cell>
          <cell r="I108" t="str">
            <v>松　﨑・高　橋</v>
          </cell>
          <cell r="J108">
            <v>40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4003</v>
          </cell>
          <cell r="E109" t="str">
            <v>大　林・荒　木</v>
          </cell>
          <cell r="F109" t="str">
            <v>観総合</v>
          </cell>
          <cell r="G109">
            <v>149</v>
          </cell>
          <cell r="H109">
            <v>107</v>
          </cell>
          <cell r="I109" t="str">
            <v>中　川・工　藤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2902</v>
          </cell>
          <cell r="E110" t="str">
            <v>綾　田・今　田</v>
          </cell>
          <cell r="F110" t="str">
            <v>丸城西</v>
          </cell>
          <cell r="G110">
            <v>148</v>
          </cell>
          <cell r="H110">
            <v>4005</v>
          </cell>
          <cell r="I110" t="str">
            <v>辻󠄀・　森　</v>
          </cell>
          <cell r="J110">
            <v>40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1806</v>
          </cell>
          <cell r="E111" t="str">
            <v>齊　藤・三　好</v>
          </cell>
          <cell r="F111" t="str">
            <v>高工芸</v>
          </cell>
          <cell r="G111">
            <v>147</v>
          </cell>
          <cell r="H111">
            <v>2404</v>
          </cell>
          <cell r="I111" t="str">
            <v>原　岡・大　西</v>
          </cell>
          <cell r="J111">
            <v>24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1501</v>
          </cell>
          <cell r="E112" t="str">
            <v>平　井・柴　坂</v>
          </cell>
          <cell r="F112" t="str">
            <v>高松南</v>
          </cell>
          <cell r="G112">
            <v>146</v>
          </cell>
          <cell r="H112">
            <v>3202</v>
          </cell>
          <cell r="I112" t="str">
            <v>吉　永・酒　井</v>
          </cell>
          <cell r="J112">
            <v>32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3201</v>
          </cell>
          <cell r="E113" t="str">
            <v>片　岡・　関　</v>
          </cell>
          <cell r="F113" t="str">
            <v>多度津</v>
          </cell>
          <cell r="G113">
            <v>145</v>
          </cell>
          <cell r="H113">
            <v>904</v>
          </cell>
          <cell r="I113" t="str">
            <v>福　田・松　原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1207</v>
          </cell>
          <cell r="E114" t="str">
            <v>小　松・　岡　</v>
          </cell>
          <cell r="F114" t="str">
            <v>高　松</v>
          </cell>
          <cell r="G114">
            <v>144</v>
          </cell>
          <cell r="H114">
            <v>2703</v>
          </cell>
          <cell r="I114" t="str">
            <v>森　川・田　中</v>
          </cell>
          <cell r="J114">
            <v>27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2702</v>
          </cell>
          <cell r="E115" t="str">
            <v>太　田・香　川</v>
          </cell>
          <cell r="F115" t="str">
            <v>坂出工</v>
          </cell>
          <cell r="G115">
            <v>143</v>
          </cell>
          <cell r="H115">
            <v>1807</v>
          </cell>
          <cell r="I115" t="str">
            <v>有　賀・裏　山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4004</v>
          </cell>
          <cell r="E116" t="str">
            <v>藤　田・三　野</v>
          </cell>
          <cell r="F116" t="str">
            <v>観総合</v>
          </cell>
          <cell r="G116">
            <v>142</v>
          </cell>
          <cell r="H116">
            <v>2104</v>
          </cell>
          <cell r="I116" t="str">
            <v>下　村・大　瀧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2202</v>
          </cell>
          <cell r="E117" t="str">
            <v>平　野・細　川</v>
          </cell>
          <cell r="F117" t="str">
            <v>農　経</v>
          </cell>
          <cell r="G117">
            <v>141</v>
          </cell>
          <cell r="H117">
            <v>2405</v>
          </cell>
          <cell r="I117" t="str">
            <v>福　永・吉　原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2003</v>
          </cell>
          <cell r="E118" t="str">
            <v>清　原・藤　井</v>
          </cell>
          <cell r="F118" t="str">
            <v>香誠陵</v>
          </cell>
          <cell r="G118">
            <v>140</v>
          </cell>
          <cell r="H118">
            <v>4403</v>
          </cell>
          <cell r="I118" t="str">
            <v>佐　立・木　村</v>
          </cell>
          <cell r="J118">
            <v>44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1605</v>
          </cell>
          <cell r="E119" t="str">
            <v>和　泉・松　木</v>
          </cell>
          <cell r="F119" t="str">
            <v>香中央</v>
          </cell>
          <cell r="G119">
            <v>139</v>
          </cell>
          <cell r="H119">
            <v>3203</v>
          </cell>
          <cell r="I119" t="str">
            <v>冨　田・野　田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1105</v>
          </cell>
          <cell r="E120" t="str">
            <v>漆　原・山　下</v>
          </cell>
          <cell r="F120" t="str">
            <v>高松商</v>
          </cell>
          <cell r="G120">
            <v>138</v>
          </cell>
          <cell r="H120">
            <v>1012</v>
          </cell>
          <cell r="I120" t="str">
            <v>井　上・若　宮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3603</v>
          </cell>
          <cell r="E121" t="str">
            <v>川　越・磯　﨑</v>
          </cell>
          <cell r="F121" t="str">
            <v>高　瀬</v>
          </cell>
          <cell r="G121">
            <v>137</v>
          </cell>
          <cell r="H121">
            <v>1704</v>
          </cell>
          <cell r="I121" t="str">
            <v>河　野・新　西</v>
          </cell>
          <cell r="J121">
            <v>17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908</v>
          </cell>
          <cell r="E122" t="str">
            <v>岩　嶋・松　永</v>
          </cell>
          <cell r="F122" t="str">
            <v>高松東</v>
          </cell>
          <cell r="G122">
            <v>136</v>
          </cell>
          <cell r="H122">
            <v>505</v>
          </cell>
          <cell r="I122" t="str">
            <v>石　川・　韓　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2905</v>
          </cell>
          <cell r="E123" t="str">
            <v>中　田・山　本</v>
          </cell>
          <cell r="F123" t="str">
            <v>丸城西</v>
          </cell>
          <cell r="G123">
            <v>135</v>
          </cell>
          <cell r="H123">
            <v>3305</v>
          </cell>
          <cell r="I123" t="str">
            <v>吉　村・岩　本</v>
          </cell>
          <cell r="J123">
            <v>33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2704</v>
          </cell>
          <cell r="E124" t="str">
            <v>尾　上・片　桐</v>
          </cell>
          <cell r="F124" t="str">
            <v>坂出工</v>
          </cell>
          <cell r="G124">
            <v>134</v>
          </cell>
          <cell r="H124">
            <v>2406</v>
          </cell>
          <cell r="I124" t="str">
            <v>山　本・大　塚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1808</v>
          </cell>
          <cell r="E125" t="str">
            <v>小　西・山　﨑</v>
          </cell>
          <cell r="F125" t="str">
            <v>高工芸</v>
          </cell>
          <cell r="G125">
            <v>133</v>
          </cell>
          <cell r="H125">
            <v>3504</v>
          </cell>
          <cell r="I125" t="str">
            <v>　綾　・木　下</v>
          </cell>
          <cell r="J125">
            <v>35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1210</v>
          </cell>
          <cell r="E126" t="str">
            <v>山　口・眞　田</v>
          </cell>
          <cell r="F126" t="str">
            <v>高　松</v>
          </cell>
          <cell r="G126">
            <v>132</v>
          </cell>
          <cell r="H126">
            <v>1406</v>
          </cell>
          <cell r="I126" t="str">
            <v>中　場・森　田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2110</v>
          </cell>
          <cell r="E127" t="str">
            <v>三　好・松　下</v>
          </cell>
          <cell r="F127" t="str">
            <v>高松西</v>
          </cell>
          <cell r="G127">
            <v>131</v>
          </cell>
          <cell r="H127">
            <v>706</v>
          </cell>
          <cell r="I127" t="str">
            <v>家　奥・中　原</v>
          </cell>
          <cell r="J127">
            <v>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108</v>
          </cell>
          <cell r="E128" t="str">
            <v>森　岡・赤　松</v>
          </cell>
          <cell r="F128" t="str">
            <v>小中央</v>
          </cell>
          <cell r="G128">
            <v>130</v>
          </cell>
          <cell r="H128">
            <v>3905</v>
          </cell>
          <cell r="I128" t="str">
            <v>床　田・北　山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4007</v>
          </cell>
          <cell r="E129" t="str">
            <v>米　谷・小　西</v>
          </cell>
          <cell r="F129" t="str">
            <v>観総合</v>
          </cell>
          <cell r="G129">
            <v>129</v>
          </cell>
          <cell r="H129">
            <v>2813</v>
          </cell>
          <cell r="I129" t="str">
            <v>元　谷・伊与田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2813</v>
          </cell>
          <cell r="E130" t="str">
            <v>元　谷・伊与田</v>
          </cell>
          <cell r="F130" t="str">
            <v>丸　亀</v>
          </cell>
          <cell r="G130">
            <v>128</v>
          </cell>
          <cell r="H130">
            <v>4007</v>
          </cell>
          <cell r="I130" t="str">
            <v>米　谷・小　西</v>
          </cell>
          <cell r="J130">
            <v>40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3905</v>
          </cell>
          <cell r="E131" t="str">
            <v>床　田・北　山</v>
          </cell>
          <cell r="F131" t="str">
            <v>観　一</v>
          </cell>
          <cell r="G131">
            <v>127</v>
          </cell>
          <cell r="H131">
            <v>108</v>
          </cell>
          <cell r="I131" t="str">
            <v>森　岡・赤　松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706</v>
          </cell>
          <cell r="E132" t="str">
            <v>家　奥・中　原</v>
          </cell>
          <cell r="F132" t="str">
            <v>三　木</v>
          </cell>
          <cell r="G132">
            <v>126</v>
          </cell>
          <cell r="H132">
            <v>2110</v>
          </cell>
          <cell r="I132" t="str">
            <v>三　好・松　下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1406</v>
          </cell>
          <cell r="E133" t="str">
            <v>中　場・森　田</v>
          </cell>
          <cell r="F133" t="str">
            <v>高桜井</v>
          </cell>
          <cell r="G133">
            <v>125</v>
          </cell>
          <cell r="H133">
            <v>1210</v>
          </cell>
          <cell r="I133" t="str">
            <v>山　口・眞　田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3504</v>
          </cell>
          <cell r="E134" t="str">
            <v>　綾　・木　下</v>
          </cell>
          <cell r="F134" t="str">
            <v>琴　平</v>
          </cell>
          <cell r="G134">
            <v>124</v>
          </cell>
          <cell r="H134">
            <v>1808</v>
          </cell>
          <cell r="I134" t="str">
            <v>小　西・山　﨑</v>
          </cell>
          <cell r="J134">
            <v>18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2406</v>
          </cell>
          <cell r="E135" t="str">
            <v>山　本・大　塚</v>
          </cell>
          <cell r="F135" t="str">
            <v>坂　出</v>
          </cell>
          <cell r="G135">
            <v>123</v>
          </cell>
          <cell r="H135">
            <v>2704</v>
          </cell>
          <cell r="I135" t="str">
            <v>尾　上・片　桐</v>
          </cell>
          <cell r="J135">
            <v>27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3305</v>
          </cell>
          <cell r="E136" t="str">
            <v>吉　村・岩　本</v>
          </cell>
          <cell r="F136" t="str">
            <v>善　一</v>
          </cell>
          <cell r="G136">
            <v>122</v>
          </cell>
          <cell r="H136">
            <v>2905</v>
          </cell>
          <cell r="I136" t="str">
            <v>中　田・山　本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505</v>
          </cell>
          <cell r="E137" t="str">
            <v>石　川・　韓　</v>
          </cell>
          <cell r="F137" t="str">
            <v>石　田</v>
          </cell>
          <cell r="G137">
            <v>121</v>
          </cell>
          <cell r="H137">
            <v>908</v>
          </cell>
          <cell r="I137" t="str">
            <v>岩　嶋・松　永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1704</v>
          </cell>
          <cell r="E138" t="str">
            <v>河　野・新　西</v>
          </cell>
          <cell r="F138" t="str">
            <v>英　明</v>
          </cell>
          <cell r="G138">
            <v>120</v>
          </cell>
          <cell r="H138">
            <v>3603</v>
          </cell>
          <cell r="I138" t="str">
            <v>川　越・磯　﨑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1012</v>
          </cell>
          <cell r="E139" t="str">
            <v>井　上・若　宮</v>
          </cell>
          <cell r="F139" t="str">
            <v>高中央</v>
          </cell>
          <cell r="G139">
            <v>119</v>
          </cell>
          <cell r="H139">
            <v>1105</v>
          </cell>
          <cell r="I139" t="str">
            <v>漆　原・山　下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3203</v>
          </cell>
          <cell r="E140" t="str">
            <v>冨　田・野　田</v>
          </cell>
          <cell r="F140" t="str">
            <v>多度津</v>
          </cell>
          <cell r="G140">
            <v>118</v>
          </cell>
          <cell r="H140">
            <v>1605</v>
          </cell>
          <cell r="I140" t="str">
            <v>和　泉・松　木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4403</v>
          </cell>
          <cell r="E141" t="str">
            <v>佐　立・木　村</v>
          </cell>
          <cell r="F141" t="str">
            <v>高専高</v>
          </cell>
          <cell r="G141">
            <v>117</v>
          </cell>
          <cell r="H141">
            <v>2003</v>
          </cell>
          <cell r="I141" t="str">
            <v>清　原・藤　井</v>
          </cell>
          <cell r="J141">
            <v>20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2405</v>
          </cell>
          <cell r="E142" t="str">
            <v>福　永・吉　原</v>
          </cell>
          <cell r="F142" t="str">
            <v>坂　出</v>
          </cell>
          <cell r="G142">
            <v>116</v>
          </cell>
          <cell r="H142">
            <v>2202</v>
          </cell>
          <cell r="I142" t="str">
            <v>平　野・細　川</v>
          </cell>
          <cell r="J142">
            <v>22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2104</v>
          </cell>
          <cell r="E143" t="str">
            <v>下　村・大　瀧</v>
          </cell>
          <cell r="F143" t="str">
            <v>高松西</v>
          </cell>
          <cell r="G143">
            <v>115</v>
          </cell>
          <cell r="H143">
            <v>4004</v>
          </cell>
          <cell r="I143" t="str">
            <v>藤　田・三　野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1807</v>
          </cell>
          <cell r="E144" t="str">
            <v>有　賀・裏　山</v>
          </cell>
          <cell r="F144" t="str">
            <v>高工芸</v>
          </cell>
          <cell r="G144">
            <v>114</v>
          </cell>
          <cell r="H144">
            <v>2702</v>
          </cell>
          <cell r="I144" t="str">
            <v>太　田・香　川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2703</v>
          </cell>
          <cell r="E145" t="str">
            <v>森　川・田　中</v>
          </cell>
          <cell r="F145" t="str">
            <v>坂出工</v>
          </cell>
          <cell r="G145">
            <v>113</v>
          </cell>
          <cell r="H145">
            <v>1207</v>
          </cell>
          <cell r="I145" t="str">
            <v>小　松・　岡　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904</v>
          </cell>
          <cell r="E146" t="str">
            <v>福　田・松　原</v>
          </cell>
          <cell r="F146" t="str">
            <v>高松東</v>
          </cell>
          <cell r="G146">
            <v>112</v>
          </cell>
          <cell r="H146">
            <v>3201</v>
          </cell>
          <cell r="I146" t="str">
            <v>片　岡・　関　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3202</v>
          </cell>
          <cell r="E147" t="str">
            <v>吉　永・酒　井</v>
          </cell>
          <cell r="F147" t="str">
            <v>多度津</v>
          </cell>
          <cell r="G147">
            <v>111</v>
          </cell>
          <cell r="H147">
            <v>1501</v>
          </cell>
          <cell r="I147" t="str">
            <v>平　井・柴　坂</v>
          </cell>
          <cell r="J147">
            <v>15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2404</v>
          </cell>
          <cell r="E148" t="str">
            <v>原　岡・大　西</v>
          </cell>
          <cell r="F148" t="str">
            <v>坂　出</v>
          </cell>
          <cell r="G148">
            <v>110</v>
          </cell>
          <cell r="H148">
            <v>1806</v>
          </cell>
          <cell r="I148" t="str">
            <v>齊　藤・三　好</v>
          </cell>
          <cell r="J148">
            <v>18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辻󠄀・　森　</v>
          </cell>
          <cell r="F149" t="str">
            <v>観総合</v>
          </cell>
          <cell r="G149">
            <v>109</v>
          </cell>
          <cell r="H149">
            <v>2902</v>
          </cell>
          <cell r="I149" t="str">
            <v>綾　田・今　田</v>
          </cell>
          <cell r="J149">
            <v>29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107</v>
          </cell>
          <cell r="E150" t="str">
            <v>中　川・工　藤</v>
          </cell>
          <cell r="F150" t="str">
            <v>小中央</v>
          </cell>
          <cell r="G150">
            <v>108</v>
          </cell>
          <cell r="H150">
            <v>4003</v>
          </cell>
          <cell r="I150" t="str">
            <v>大　林・荒　木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4006</v>
          </cell>
          <cell r="E151" t="str">
            <v>松　﨑・高　橋</v>
          </cell>
          <cell r="F151" t="str">
            <v>観総合</v>
          </cell>
          <cell r="G151">
            <v>107</v>
          </cell>
          <cell r="H151">
            <v>1206</v>
          </cell>
          <cell r="I151" t="str">
            <v>山　下・久　保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×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905</v>
          </cell>
          <cell r="E152" t="str">
            <v>小　西・谷　本</v>
          </cell>
          <cell r="F152" t="str">
            <v>高松東</v>
          </cell>
          <cell r="G152">
            <v>106</v>
          </cell>
          <cell r="H152">
            <v>1702</v>
          </cell>
          <cell r="I152" t="str">
            <v>磯　崎・杉　野</v>
          </cell>
          <cell r="J152">
            <v>17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1901</v>
          </cell>
          <cell r="E153" t="str">
            <v>水　野・川　西</v>
          </cell>
          <cell r="F153" t="str">
            <v>大手高</v>
          </cell>
          <cell r="G153">
            <v>105</v>
          </cell>
          <cell r="H153">
            <v>2403</v>
          </cell>
          <cell r="I153" t="str">
            <v>綾　田・川　田</v>
          </cell>
          <cell r="J153">
            <v>24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2109</v>
          </cell>
          <cell r="E154" t="str">
            <v>　宋　・中　村</v>
          </cell>
          <cell r="F154" t="str">
            <v>高松西</v>
          </cell>
          <cell r="G154">
            <v>104</v>
          </cell>
          <cell r="H154">
            <v>3101</v>
          </cell>
          <cell r="I154" t="str">
            <v>横　山・直　江</v>
          </cell>
          <cell r="J154">
            <v>31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2808</v>
          </cell>
          <cell r="E155" t="str">
            <v>溝　渕・白　川</v>
          </cell>
          <cell r="F155" t="str">
            <v>丸　亀</v>
          </cell>
          <cell r="G155">
            <v>103</v>
          </cell>
          <cell r="H155">
            <v>3503</v>
          </cell>
          <cell r="I155" t="str">
            <v>宮　脇・吉　田</v>
          </cell>
          <cell r="J155">
            <v>35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2108</v>
          </cell>
          <cell r="E156" t="str">
            <v>川　原・中　川</v>
          </cell>
          <cell r="F156" t="str">
            <v>高松西</v>
          </cell>
          <cell r="G156">
            <v>102</v>
          </cell>
          <cell r="H156">
            <v>1804</v>
          </cell>
          <cell r="I156" t="str">
            <v>三　﨑・古　川</v>
          </cell>
          <cell r="J156">
            <v>18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3304</v>
          </cell>
          <cell r="E157" t="str">
            <v>宮　家・江　崎</v>
          </cell>
          <cell r="F157" t="str">
            <v>善　一</v>
          </cell>
          <cell r="G157">
            <v>101</v>
          </cell>
          <cell r="H157">
            <v>2812</v>
          </cell>
          <cell r="I157" t="str">
            <v>北　岡・高　木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504</v>
          </cell>
          <cell r="E158" t="str">
            <v>須　本・川　西</v>
          </cell>
          <cell r="F158" t="str">
            <v>石　田</v>
          </cell>
          <cell r="G158">
            <v>100</v>
          </cell>
          <cell r="H158">
            <v>2107</v>
          </cell>
          <cell r="I158" t="str">
            <v>加　藤・谷　本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907</v>
          </cell>
          <cell r="E159" t="str">
            <v>　森　・伏　見</v>
          </cell>
          <cell r="F159" t="str">
            <v>高松東</v>
          </cell>
          <cell r="G159">
            <v>99</v>
          </cell>
          <cell r="H159">
            <v>1603</v>
          </cell>
          <cell r="I159" t="str">
            <v>谷　本・御　厩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1208</v>
          </cell>
          <cell r="E160" t="str">
            <v>武　井・安　間</v>
          </cell>
          <cell r="F160" t="str">
            <v>高　松</v>
          </cell>
          <cell r="G160">
            <v>98</v>
          </cell>
          <cell r="H160">
            <v>2106</v>
          </cell>
          <cell r="I160" t="str">
            <v>西　谷・江　頭</v>
          </cell>
          <cell r="J160">
            <v>21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4402</v>
          </cell>
          <cell r="E161" t="str">
            <v>佐　藤・浦　部</v>
          </cell>
          <cell r="F161" t="str">
            <v>高専高</v>
          </cell>
          <cell r="G161">
            <v>97</v>
          </cell>
          <cell r="H161">
            <v>2105</v>
          </cell>
          <cell r="I161" t="str">
            <v>藤　原・中　尾</v>
          </cell>
          <cell r="J161">
            <v>21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2903</v>
          </cell>
          <cell r="E162" t="str">
            <v>高　木・松　本</v>
          </cell>
          <cell r="F162" t="str">
            <v>丸城西</v>
          </cell>
          <cell r="G162">
            <v>96</v>
          </cell>
          <cell r="H162">
            <v>704</v>
          </cell>
          <cell r="I162" t="str">
            <v>多田道・小　西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2811</v>
          </cell>
          <cell r="E163" t="str">
            <v>藤　繁・杉　本</v>
          </cell>
          <cell r="F163" t="str">
            <v>丸　亀</v>
          </cell>
          <cell r="G163">
            <v>95</v>
          </cell>
          <cell r="H163">
            <v>1008</v>
          </cell>
          <cell r="I163" t="str">
            <v>松　本・中　村</v>
          </cell>
          <cell r="J163">
            <v>10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3903</v>
          </cell>
          <cell r="E164" t="str">
            <v>竹　田・山　本</v>
          </cell>
          <cell r="F164" t="str">
            <v>観　一</v>
          </cell>
          <cell r="G164">
            <v>94</v>
          </cell>
          <cell r="H164">
            <v>1209</v>
          </cell>
          <cell r="I164" t="str">
            <v>松　原・澤　田</v>
          </cell>
          <cell r="J164">
            <v>12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1303</v>
          </cell>
          <cell r="E165" t="str">
            <v>仙　波・新　名</v>
          </cell>
          <cell r="F165" t="str">
            <v>高松一</v>
          </cell>
          <cell r="G165">
            <v>93</v>
          </cell>
          <cell r="H165">
            <v>2810</v>
          </cell>
          <cell r="I165" t="str">
            <v>今　井・山　下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3904</v>
          </cell>
          <cell r="E166" t="str">
            <v>白　井・高　橋</v>
          </cell>
          <cell r="F166" t="str">
            <v>観　一</v>
          </cell>
          <cell r="G166">
            <v>92</v>
          </cell>
          <cell r="H166">
            <v>1701</v>
          </cell>
          <cell r="I166" t="str">
            <v>出　井・藤　本</v>
          </cell>
          <cell r="J166">
            <v>17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2904</v>
          </cell>
          <cell r="E167" t="str">
            <v>夛　田・石　川</v>
          </cell>
          <cell r="F167" t="str">
            <v>丸城西</v>
          </cell>
          <cell r="G167">
            <v>91</v>
          </cell>
          <cell r="H167">
            <v>2806</v>
          </cell>
          <cell r="I167" t="str">
            <v>澤　田・窪　田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1902</v>
          </cell>
          <cell r="E168" t="str">
            <v>喜多川・有　安</v>
          </cell>
          <cell r="F168" t="str">
            <v>大手高</v>
          </cell>
          <cell r="G168">
            <v>90</v>
          </cell>
          <cell r="H168">
            <v>3902</v>
          </cell>
          <cell r="I168" t="str">
            <v>本　田・　原　</v>
          </cell>
          <cell r="J168">
            <v>39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1604</v>
          </cell>
          <cell r="E169" t="str">
            <v>岡　林・二　川</v>
          </cell>
          <cell r="F169" t="str">
            <v>香中央</v>
          </cell>
          <cell r="G169">
            <v>89</v>
          </cell>
          <cell r="H169">
            <v>4002</v>
          </cell>
          <cell r="I169" t="str">
            <v>合田琉・山　下</v>
          </cell>
          <cell r="J169">
            <v>40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1011</v>
          </cell>
          <cell r="E170" t="str">
            <v>藤　田・多　田</v>
          </cell>
          <cell r="F170" t="str">
            <v>高中央</v>
          </cell>
          <cell r="G170">
            <v>88</v>
          </cell>
          <cell r="H170">
            <v>106</v>
          </cell>
          <cell r="I170" t="str">
            <v>石　井・久　志</v>
          </cell>
          <cell r="J170">
            <v>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1405</v>
          </cell>
          <cell r="E171" t="str">
            <v>生　西・御　厩</v>
          </cell>
          <cell r="F171" t="str">
            <v>高桜井</v>
          </cell>
          <cell r="G171">
            <v>87</v>
          </cell>
          <cell r="H171">
            <v>1802</v>
          </cell>
          <cell r="I171" t="str">
            <v>池　田・本　多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1703</v>
          </cell>
          <cell r="E172" t="str">
            <v>濵　田・池　田</v>
          </cell>
          <cell r="F172" t="str">
            <v>英　明</v>
          </cell>
          <cell r="G172">
            <v>86</v>
          </cell>
          <cell r="H172">
            <v>1010</v>
          </cell>
          <cell r="I172" t="str">
            <v>藏　元・日　浦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705</v>
          </cell>
          <cell r="E173" t="str">
            <v>　泉　・多田智</v>
          </cell>
          <cell r="F173" t="str">
            <v>三　木</v>
          </cell>
          <cell r="G173">
            <v>85</v>
          </cell>
          <cell r="H173">
            <v>2807</v>
          </cell>
          <cell r="I173" t="str">
            <v>田　中・大　和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906</v>
          </cell>
          <cell r="E174" t="str">
            <v>中　島・吉　峰</v>
          </cell>
          <cell r="F174" t="str">
            <v>高松東</v>
          </cell>
          <cell r="G174">
            <v>84</v>
          </cell>
          <cell r="H174">
            <v>2701</v>
          </cell>
          <cell r="I174" t="str">
            <v>上　村・音　島</v>
          </cell>
          <cell r="J174">
            <v>27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劉　・阿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眞　鍋・横　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藤・石　井</v>
          </cell>
          <cell r="F7" t="str">
            <v>尽　誠</v>
          </cell>
          <cell r="G7">
            <v>59</v>
          </cell>
          <cell r="H7">
            <v>1406</v>
          </cell>
          <cell r="I7" t="str">
            <v>犬　伏・井　元</v>
          </cell>
          <cell r="J7">
            <v>14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>
            <v>58</v>
          </cell>
          <cell r="H8">
            <v>703</v>
          </cell>
          <cell r="I8" t="str">
            <v>川　田・工　藤</v>
          </cell>
          <cell r="J8">
            <v>7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>
            <v>57</v>
          </cell>
          <cell r="H9">
            <v>3502</v>
          </cell>
          <cell r="I9" t="str">
            <v>新　開・眞　鍋</v>
          </cell>
          <cell r="J9">
            <v>35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3901</v>
          </cell>
          <cell r="E10" t="str">
            <v>高　橋・　堤　</v>
          </cell>
          <cell r="F10" t="str">
            <v>観　一</v>
          </cell>
          <cell r="G10">
            <v>56</v>
          </cell>
          <cell r="H10">
            <v>902</v>
          </cell>
          <cell r="I10" t="str">
            <v>中　村・山　下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渡　邊・玉　木</v>
          </cell>
          <cell r="F11" t="str">
            <v>高中央</v>
          </cell>
          <cell r="G11">
            <v>55</v>
          </cell>
          <cell r="H11">
            <v>1202</v>
          </cell>
          <cell r="I11" t="str">
            <v>江　藤・大　西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玉　木・森　兼</v>
          </cell>
          <cell r="F12" t="str">
            <v>高松商</v>
          </cell>
          <cell r="G12">
            <v>54</v>
          </cell>
          <cell r="H12">
            <v>4002</v>
          </cell>
          <cell r="I12" t="str">
            <v>東　根・白　井</v>
          </cell>
          <cell r="J12">
            <v>40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3903</v>
          </cell>
          <cell r="E13" t="str">
            <v>川上紗・川上優</v>
          </cell>
          <cell r="F13" t="str">
            <v>観　一</v>
          </cell>
          <cell r="G13">
            <v>53</v>
          </cell>
          <cell r="H13">
            <v>702</v>
          </cell>
          <cell r="I13" t="str">
            <v>藤　田・廣　瀬</v>
          </cell>
          <cell r="J13">
            <v>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4001</v>
          </cell>
          <cell r="E14" t="str">
            <v>小　野・高　平</v>
          </cell>
          <cell r="F14" t="str">
            <v>観総合</v>
          </cell>
          <cell r="G14">
            <v>52</v>
          </cell>
          <cell r="H14">
            <v>1602</v>
          </cell>
          <cell r="I14" t="str">
            <v>三　橋・　秦　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越　智・堀　口</v>
          </cell>
          <cell r="F15" t="str">
            <v>丸　亀</v>
          </cell>
          <cell r="G15">
            <v>51</v>
          </cell>
          <cell r="H15">
            <v>3904</v>
          </cell>
          <cell r="I15" t="str">
            <v>小　野・金　藤</v>
          </cell>
          <cell r="J15">
            <v>39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201</v>
          </cell>
          <cell r="E16" t="str">
            <v>吉　井・西　川</v>
          </cell>
          <cell r="F16" t="str">
            <v>三本松</v>
          </cell>
          <cell r="G16">
            <v>50</v>
          </cell>
          <cell r="H16">
            <v>1405</v>
          </cell>
          <cell r="I16" t="str">
            <v>桑　島・佐々木梨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>
            <v>2</v>
          </cell>
          <cell r="R16">
            <v>2</v>
          </cell>
          <cell r="S16">
            <v>2</v>
          </cell>
          <cell r="T16">
            <v>15</v>
          </cell>
          <cell r="U16">
            <v>15</v>
          </cell>
          <cell r="V16">
            <v>15</v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増　田・小　島</v>
          </cell>
          <cell r="F17" t="str">
            <v>高中央</v>
          </cell>
          <cell r="G17">
            <v>49</v>
          </cell>
          <cell r="H17">
            <v>1302</v>
          </cell>
          <cell r="I17" t="str">
            <v>大　前・宮　光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2802</v>
          </cell>
          <cell r="E18" t="str">
            <v>中　茂・𠮷井</v>
          </cell>
          <cell r="F18" t="str">
            <v>丸　亀</v>
          </cell>
          <cell r="G18">
            <v>48</v>
          </cell>
          <cell r="H18">
            <v>4401</v>
          </cell>
          <cell r="I18" t="str">
            <v>安　藤・谷　本</v>
          </cell>
          <cell r="J18">
            <v>44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3902</v>
          </cell>
          <cell r="E19" t="str">
            <v>合　田・山　路</v>
          </cell>
          <cell r="F19" t="str">
            <v>観　一</v>
          </cell>
          <cell r="G19">
            <v>47</v>
          </cell>
          <cell r="H19">
            <v>1601</v>
          </cell>
          <cell r="I19" t="str">
            <v>川　田・中　條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1401</v>
          </cell>
          <cell r="E20" t="str">
            <v>増　田・森　本</v>
          </cell>
          <cell r="F20" t="str">
            <v>高桜井</v>
          </cell>
          <cell r="G20">
            <v>46</v>
          </cell>
          <cell r="H20">
            <v>2401</v>
          </cell>
          <cell r="I20" t="str">
            <v>三　好・深　井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202</v>
          </cell>
          <cell r="E21" t="str">
            <v>岸　野・野　瀬</v>
          </cell>
          <cell r="F21" t="str">
            <v>三本松</v>
          </cell>
          <cell r="G21">
            <v>45</v>
          </cell>
          <cell r="H21">
            <v>2803</v>
          </cell>
          <cell r="I21" t="str">
            <v>木　村・吉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1002</v>
          </cell>
          <cell r="E22" t="str">
            <v>小　野・納　田</v>
          </cell>
          <cell r="F22" t="str">
            <v>高中央</v>
          </cell>
          <cell r="G22">
            <v>44</v>
          </cell>
          <cell r="H22">
            <v>1801</v>
          </cell>
          <cell r="I22" t="str">
            <v>中　田・古　川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701</v>
          </cell>
          <cell r="E23" t="str">
            <v>小　西・村　尾</v>
          </cell>
          <cell r="F23" t="str">
            <v>三　木</v>
          </cell>
          <cell r="G23">
            <v>43</v>
          </cell>
          <cell r="H23">
            <v>1303</v>
          </cell>
          <cell r="I23" t="str">
            <v>田　村・菰　渕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3704</v>
          </cell>
          <cell r="E24" t="str">
            <v>大　西・宮　崎</v>
          </cell>
          <cell r="F24" t="str">
            <v>香川西</v>
          </cell>
          <cell r="G24">
            <v>42</v>
          </cell>
          <cell r="H24">
            <v>3501</v>
          </cell>
          <cell r="I24" t="str">
            <v>山　崎・澤　田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能　祖・小　林</v>
          </cell>
          <cell r="F25" t="str">
            <v>高松商</v>
          </cell>
          <cell r="G25">
            <v>41</v>
          </cell>
          <cell r="H25">
            <v>1404</v>
          </cell>
          <cell r="I25" t="str">
            <v>佐　々・古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203</v>
          </cell>
          <cell r="E26" t="str">
            <v>矢　野・多　田</v>
          </cell>
          <cell r="F26" t="str">
            <v>三本松</v>
          </cell>
          <cell r="G26">
            <v>40</v>
          </cell>
          <cell r="H26">
            <v>1006</v>
          </cell>
          <cell r="I26" t="str">
            <v>葛　西・小　泉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1403</v>
          </cell>
          <cell r="E27" t="str">
            <v>梶　川・鍵　山</v>
          </cell>
          <cell r="F27" t="str">
            <v>高桜井</v>
          </cell>
          <cell r="G27">
            <v>39</v>
          </cell>
          <cell r="H27">
            <v>2101</v>
          </cell>
          <cell r="I27" t="str">
            <v>水　田・中　尾</v>
          </cell>
          <cell r="J27">
            <v>21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斉　藤・田　中</v>
          </cell>
          <cell r="F28" t="str">
            <v>高松東</v>
          </cell>
          <cell r="G28">
            <v>38</v>
          </cell>
          <cell r="H28">
            <v>1005</v>
          </cell>
          <cell r="I28" t="str">
            <v>久　保・荒　山</v>
          </cell>
          <cell r="J28">
            <v>10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1402</v>
          </cell>
          <cell r="E29" t="str">
            <v>佐々木羽・髙　木</v>
          </cell>
          <cell r="F29" t="str">
            <v>高桜井</v>
          </cell>
          <cell r="G29">
            <v>37</v>
          </cell>
          <cell r="H29">
            <v>101</v>
          </cell>
          <cell r="I29" t="str">
            <v>平　間・上　川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1201</v>
          </cell>
          <cell r="E30" t="str">
            <v>山　本・吉田光</v>
          </cell>
          <cell r="F30" t="str">
            <v>高　松</v>
          </cell>
          <cell r="G30">
            <v>36</v>
          </cell>
          <cell r="H30">
            <v>1901</v>
          </cell>
          <cell r="I30" t="str">
            <v>津　田・正　田</v>
          </cell>
          <cell r="J30">
            <v>19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2901</v>
          </cell>
          <cell r="E31" t="str">
            <v>香　川・山　本</v>
          </cell>
          <cell r="F31" t="str">
            <v>丸城西</v>
          </cell>
          <cell r="G31">
            <v>35</v>
          </cell>
          <cell r="H31">
            <v>1004</v>
          </cell>
          <cell r="I31" t="str">
            <v>三　木・佐々木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2201</v>
          </cell>
          <cell r="E32" t="str">
            <v>豊　岡・岡　田</v>
          </cell>
          <cell r="F32" t="str">
            <v>農　経</v>
          </cell>
          <cell r="G32">
            <v>34</v>
          </cell>
          <cell r="H32">
            <v>1301</v>
          </cell>
          <cell r="I32" t="str">
            <v>川　村・寺　竹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2902</v>
          </cell>
          <cell r="E33" t="str">
            <v>松　岡・平　野</v>
          </cell>
          <cell r="F33" t="str">
            <v>丸城西</v>
          </cell>
          <cell r="G33">
            <v>33</v>
          </cell>
          <cell r="H33">
            <v>1105</v>
          </cell>
          <cell r="I33" t="str">
            <v>谷　定・田　村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1105</v>
          </cell>
          <cell r="E34" t="str">
            <v>谷　定・田　村</v>
          </cell>
          <cell r="F34" t="str">
            <v>高松商</v>
          </cell>
          <cell r="G34">
            <v>32</v>
          </cell>
          <cell r="H34">
            <v>2902</v>
          </cell>
          <cell r="I34" t="str">
            <v>松　岡・平　野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1301</v>
          </cell>
          <cell r="E35" t="str">
            <v>川　村・寺　竹</v>
          </cell>
          <cell r="F35" t="str">
            <v>高松一</v>
          </cell>
          <cell r="G35">
            <v>31</v>
          </cell>
          <cell r="H35">
            <v>2201</v>
          </cell>
          <cell r="I35" t="str">
            <v>豊　岡・岡　田</v>
          </cell>
          <cell r="J35">
            <v>22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1004</v>
          </cell>
          <cell r="E36" t="str">
            <v>三　木・佐々木</v>
          </cell>
          <cell r="F36" t="str">
            <v>高中央</v>
          </cell>
          <cell r="G36">
            <v>30</v>
          </cell>
          <cell r="H36">
            <v>2901</v>
          </cell>
          <cell r="I36" t="str">
            <v>香　川・山　本</v>
          </cell>
          <cell r="J36">
            <v>29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1901</v>
          </cell>
          <cell r="E37" t="str">
            <v>津　田・正　田</v>
          </cell>
          <cell r="F37" t="str">
            <v>大手高</v>
          </cell>
          <cell r="G37">
            <v>29</v>
          </cell>
          <cell r="H37">
            <v>1201</v>
          </cell>
          <cell r="I37" t="str">
            <v>山　本・吉田光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平　間・上　川</v>
          </cell>
          <cell r="F38" t="str">
            <v>小中央</v>
          </cell>
          <cell r="G38">
            <v>28</v>
          </cell>
          <cell r="H38">
            <v>1402</v>
          </cell>
          <cell r="I38" t="str">
            <v>佐々木羽・髙　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久　保・荒　山</v>
          </cell>
          <cell r="F39" t="str">
            <v>高中央</v>
          </cell>
          <cell r="G39">
            <v>27</v>
          </cell>
          <cell r="H39">
            <v>901</v>
          </cell>
          <cell r="I39" t="str">
            <v>斉　藤・田　中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2101</v>
          </cell>
          <cell r="E40" t="str">
            <v>水　田・中　尾</v>
          </cell>
          <cell r="F40" t="str">
            <v>高松西</v>
          </cell>
          <cell r="G40">
            <v>26</v>
          </cell>
          <cell r="H40">
            <v>1403</v>
          </cell>
          <cell r="I40" t="str">
            <v>梶　川・鍵　山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1006</v>
          </cell>
          <cell r="E41" t="str">
            <v>葛　西・小　泉</v>
          </cell>
          <cell r="F41" t="str">
            <v>高中央</v>
          </cell>
          <cell r="G41">
            <v>25</v>
          </cell>
          <cell r="H41">
            <v>203</v>
          </cell>
          <cell r="I41" t="str">
            <v>矢　野・多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1404</v>
          </cell>
          <cell r="E42" t="str">
            <v>佐　々・古　市</v>
          </cell>
          <cell r="F42" t="str">
            <v>高桜井</v>
          </cell>
          <cell r="G42">
            <v>24</v>
          </cell>
          <cell r="H42">
            <v>1104</v>
          </cell>
          <cell r="I42" t="str">
            <v>能　祖・小　林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3501</v>
          </cell>
          <cell r="E43" t="str">
            <v>山　崎・澤　田</v>
          </cell>
          <cell r="F43" t="str">
            <v>琴　平</v>
          </cell>
          <cell r="G43">
            <v>23</v>
          </cell>
          <cell r="H43">
            <v>3704</v>
          </cell>
          <cell r="I43" t="str">
            <v>大　西・宮　崎</v>
          </cell>
          <cell r="J43">
            <v>37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田　村・菰　渕</v>
          </cell>
          <cell r="F44" t="str">
            <v>高松一</v>
          </cell>
          <cell r="G44">
            <v>22</v>
          </cell>
          <cell r="H44">
            <v>701</v>
          </cell>
          <cell r="I44" t="str">
            <v>小　西・村　尾</v>
          </cell>
          <cell r="J44">
            <v>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中　田・古　川</v>
          </cell>
          <cell r="F45" t="str">
            <v>高工芸</v>
          </cell>
          <cell r="G45">
            <v>21</v>
          </cell>
          <cell r="H45">
            <v>1002</v>
          </cell>
          <cell r="I45" t="str">
            <v>小　野・納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木　村・吉　岡</v>
          </cell>
          <cell r="F46" t="str">
            <v>丸　亀</v>
          </cell>
          <cell r="G46">
            <v>20</v>
          </cell>
          <cell r="H46">
            <v>202</v>
          </cell>
          <cell r="I46" t="str">
            <v>岸　野・野　瀬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三　好・深　井</v>
          </cell>
          <cell r="F47" t="str">
            <v>坂　出</v>
          </cell>
          <cell r="G47">
            <v>19</v>
          </cell>
          <cell r="H47">
            <v>1401</v>
          </cell>
          <cell r="I47" t="str">
            <v>増　田・森　本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川　田・中　條</v>
          </cell>
          <cell r="F48" t="str">
            <v>香中央</v>
          </cell>
          <cell r="G48">
            <v>18</v>
          </cell>
          <cell r="H48">
            <v>3902</v>
          </cell>
          <cell r="I48" t="str">
            <v>合　田・山　路</v>
          </cell>
          <cell r="J48">
            <v>39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4401</v>
          </cell>
          <cell r="E49" t="str">
            <v>安　藤・谷　本</v>
          </cell>
          <cell r="F49" t="str">
            <v>高専高</v>
          </cell>
          <cell r="G49">
            <v>17</v>
          </cell>
          <cell r="H49">
            <v>2802</v>
          </cell>
          <cell r="I49" t="str">
            <v>中　茂・𠮷井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1302</v>
          </cell>
          <cell r="E50" t="str">
            <v>大　前・宮　光</v>
          </cell>
          <cell r="F50" t="str">
            <v>高松一</v>
          </cell>
          <cell r="G50">
            <v>16</v>
          </cell>
          <cell r="H50">
            <v>1003</v>
          </cell>
          <cell r="I50" t="str">
            <v>増　田・小　島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1405</v>
          </cell>
          <cell r="E51" t="str">
            <v>桑　島・佐々木梨</v>
          </cell>
          <cell r="F51" t="str">
            <v>高桜井</v>
          </cell>
          <cell r="G51">
            <v>15</v>
          </cell>
          <cell r="H51">
            <v>201</v>
          </cell>
          <cell r="I51" t="str">
            <v>吉　井・西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3904</v>
          </cell>
          <cell r="E52" t="str">
            <v>小　野・金　藤</v>
          </cell>
          <cell r="F52" t="str">
            <v>観　一</v>
          </cell>
          <cell r="G52">
            <v>14</v>
          </cell>
          <cell r="H52">
            <v>2801</v>
          </cell>
          <cell r="I52" t="str">
            <v>越　智・堀　口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三　橋・　秦　</v>
          </cell>
          <cell r="F53" t="str">
            <v>香中央</v>
          </cell>
          <cell r="G53">
            <v>13</v>
          </cell>
          <cell r="H53">
            <v>4001</v>
          </cell>
          <cell r="I53" t="str">
            <v>小　野・高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702</v>
          </cell>
          <cell r="E54" t="str">
            <v>藤　田・廣　瀬</v>
          </cell>
          <cell r="F54" t="str">
            <v>三　木</v>
          </cell>
          <cell r="G54">
            <v>12</v>
          </cell>
          <cell r="H54">
            <v>3903</v>
          </cell>
          <cell r="I54" t="str">
            <v>川上紗・川上優</v>
          </cell>
          <cell r="J54">
            <v>39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4002</v>
          </cell>
          <cell r="E55" t="str">
            <v>東　根・白　井</v>
          </cell>
          <cell r="F55" t="str">
            <v>観総合</v>
          </cell>
          <cell r="G55">
            <v>11</v>
          </cell>
          <cell r="H55">
            <v>1103</v>
          </cell>
          <cell r="I55" t="str">
            <v>玉　木・森　兼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1202</v>
          </cell>
          <cell r="E56" t="str">
            <v>江　藤・大　西</v>
          </cell>
          <cell r="F56" t="str">
            <v>高　松</v>
          </cell>
          <cell r="G56">
            <v>10</v>
          </cell>
          <cell r="H56">
            <v>1001</v>
          </cell>
          <cell r="I56" t="str">
            <v>渡　邊・玉　木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902</v>
          </cell>
          <cell r="E57" t="str">
            <v>中　村・山　下</v>
          </cell>
          <cell r="F57" t="str">
            <v>高松東</v>
          </cell>
          <cell r="G57">
            <v>9</v>
          </cell>
          <cell r="H57">
            <v>3901</v>
          </cell>
          <cell r="I57" t="str">
            <v>高　橋・　堤　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3502</v>
          </cell>
          <cell r="E58" t="str">
            <v>新　開・眞　鍋</v>
          </cell>
          <cell r="F58" t="str">
            <v>琴　平</v>
          </cell>
          <cell r="G58">
            <v>8</v>
          </cell>
          <cell r="H58">
            <v>3403</v>
          </cell>
          <cell r="I58" t="str">
            <v>菰　下・宮　﨑</v>
          </cell>
          <cell r="J58">
            <v>34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703</v>
          </cell>
          <cell r="E59" t="str">
            <v>川　田・工　藤</v>
          </cell>
          <cell r="F59" t="str">
            <v>三　木</v>
          </cell>
          <cell r="G59">
            <v>7</v>
          </cell>
          <cell r="H59">
            <v>1102</v>
          </cell>
          <cell r="I59" t="str">
            <v>岩　﨑・高　尾</v>
          </cell>
          <cell r="J59">
            <v>11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1406</v>
          </cell>
          <cell r="E60" t="str">
            <v>犬　伏・井　元</v>
          </cell>
          <cell r="F60" t="str">
            <v>高桜井</v>
          </cell>
          <cell r="G60">
            <v>6</v>
          </cell>
          <cell r="H60">
            <v>3402</v>
          </cell>
          <cell r="I60" t="str">
            <v>伊　藤・石　井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2102</v>
          </cell>
          <cell r="E61" t="str">
            <v>横　井・川　東</v>
          </cell>
          <cell r="F61" t="str">
            <v>高松西</v>
          </cell>
          <cell r="G61">
            <v>69</v>
          </cell>
          <cell r="H61">
            <v>903</v>
          </cell>
          <cell r="I61" t="str">
            <v>梶　田・北　岡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1304</v>
          </cell>
          <cell r="E62" t="str">
            <v>中　尾・仲　西</v>
          </cell>
          <cell r="F62" t="str">
            <v>高松一</v>
          </cell>
          <cell r="G62">
            <v>68</v>
          </cell>
          <cell r="H62">
            <v>3503</v>
          </cell>
          <cell r="I62" t="str">
            <v>安　富・倉　本</v>
          </cell>
          <cell r="J62">
            <v>35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藤　村・三　好</v>
          </cell>
          <cell r="F63" t="str">
            <v>三本松</v>
          </cell>
          <cell r="G63">
            <v>67</v>
          </cell>
          <cell r="H63">
            <v>1203</v>
          </cell>
          <cell r="I63" t="str">
            <v>吉田久・鹿　庭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川・三　好</v>
          </cell>
          <cell r="F64" t="str">
            <v>丸城西</v>
          </cell>
          <cell r="G64">
            <v>66</v>
          </cell>
          <cell r="H64">
            <v>2804</v>
          </cell>
          <cell r="I64" t="str">
            <v>上　村・吉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1407</v>
          </cell>
          <cell r="E65" t="str">
            <v>野　口・佐々木ゆ</v>
          </cell>
          <cell r="F65" t="str">
            <v>高桜井</v>
          </cell>
          <cell r="G65">
            <v>65</v>
          </cell>
          <cell r="H65">
            <v>4003</v>
          </cell>
          <cell r="I65" t="str">
            <v>豊　嶋・貞　廣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4003</v>
          </cell>
          <cell r="E66" t="str">
            <v>豊　嶋・貞　廣</v>
          </cell>
          <cell r="F66" t="str">
            <v>観総合</v>
          </cell>
          <cell r="G66">
            <v>64</v>
          </cell>
          <cell r="H66">
            <v>1407</v>
          </cell>
          <cell r="I66" t="str">
            <v>野　口・佐々木ゆ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2804</v>
          </cell>
          <cell r="E67" t="str">
            <v>上　村・吉　久</v>
          </cell>
          <cell r="F67" t="str">
            <v>丸　亀</v>
          </cell>
          <cell r="G67">
            <v>63</v>
          </cell>
          <cell r="H67">
            <v>2903</v>
          </cell>
          <cell r="I67" t="str">
            <v>瀧　川・三　好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1203</v>
          </cell>
          <cell r="E68" t="str">
            <v>吉田久・鹿　庭</v>
          </cell>
          <cell r="F68" t="str">
            <v>高　松</v>
          </cell>
          <cell r="G68">
            <v>62</v>
          </cell>
          <cell r="H68">
            <v>204</v>
          </cell>
          <cell r="I68" t="str">
            <v>藤　村・三　好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3503</v>
          </cell>
          <cell r="E69" t="str">
            <v>安　富・倉　本</v>
          </cell>
          <cell r="F69" t="str">
            <v>琴　平</v>
          </cell>
          <cell r="G69">
            <v>61</v>
          </cell>
          <cell r="H69">
            <v>1304</v>
          </cell>
          <cell r="I69" t="str">
            <v>中　尾・仲　西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梶　田・北　岡</v>
          </cell>
          <cell r="F70" t="str">
            <v>高松東</v>
          </cell>
          <cell r="G70">
            <v>60</v>
          </cell>
          <cell r="H70">
            <v>2102</v>
          </cell>
          <cell r="I70" t="str">
            <v>横　井・川　東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F9D2-981C-4AD3-B01C-3272B31EF5FB}">
  <sheetPr codeName="Sheet21">
    <pageSetUpPr fitToPage="1"/>
  </sheetPr>
  <dimension ref="A1:BV98"/>
  <sheetViews>
    <sheetView tabSelected="1" zoomScaleNormal="100" zoomScaleSheetLayoutView="85" workbookViewId="0">
      <selection activeCell="D2" sqref="D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5" customWidth="1"/>
    <col min="5" max="5" width="1.6328125" style="4" customWidth="1"/>
    <col min="6" max="6" width="6.6328125" style="3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74" t="s">
        <v>302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3" spans="1:74" ht="25" customHeight="1" x14ac:dyDescent="0.2">
      <c r="AE3" s="76" t="s">
        <v>98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BM3" s="77" t="s">
        <v>2</v>
      </c>
      <c r="BN3" s="75"/>
      <c r="BO3" s="75"/>
      <c r="BP3" s="75"/>
      <c r="BQ3" s="75"/>
      <c r="BR3" s="75"/>
      <c r="BS3" s="75"/>
      <c r="BT3" s="75"/>
      <c r="BU3" s="75"/>
    </row>
    <row r="4" spans="1:74" x14ac:dyDescent="0.2">
      <c r="V4" s="78" t="s">
        <v>297</v>
      </c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M4" s="77" t="s">
        <v>3</v>
      </c>
      <c r="BN4" s="75"/>
      <c r="BO4" s="75"/>
      <c r="BP4" s="75"/>
      <c r="BQ4" s="75"/>
      <c r="BR4" s="75"/>
      <c r="BS4" s="75"/>
      <c r="BT4" s="75"/>
      <c r="BU4" s="75"/>
    </row>
    <row r="5" spans="1:74" x14ac:dyDescent="0.2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</row>
    <row r="6" spans="1:74" ht="9.25" customHeight="1" thickBot="1" x14ac:dyDescent="0.25">
      <c r="A6" s="78" t="s">
        <v>294</v>
      </c>
      <c r="B6" s="54">
        <v>1</v>
      </c>
      <c r="D6" s="56" t="s">
        <v>99</v>
      </c>
      <c r="E6" s="57" t="s">
        <v>5</v>
      </c>
      <c r="F6" s="58" t="s">
        <v>6</v>
      </c>
      <c r="G6" s="57" t="s">
        <v>7</v>
      </c>
      <c r="H6" s="25"/>
      <c r="I6" s="25"/>
      <c r="J6" s="6"/>
      <c r="K6" s="6"/>
      <c r="L6" s="6"/>
      <c r="M6" s="6"/>
      <c r="Q6" s="7"/>
      <c r="R6" s="70" t="s">
        <v>285</v>
      </c>
      <c r="S6" s="71"/>
      <c r="T6" s="71"/>
      <c r="U6" s="7"/>
      <c r="Y6" s="6"/>
      <c r="Z6" s="6"/>
      <c r="AA6" s="6"/>
      <c r="AB6" s="6"/>
      <c r="AC6" s="25"/>
      <c r="AD6" s="25"/>
      <c r="AF6" s="56" t="s">
        <v>100</v>
      </c>
      <c r="AG6" s="57" t="s">
        <v>5</v>
      </c>
      <c r="AH6" s="58" t="s">
        <v>55</v>
      </c>
      <c r="AI6" s="57" t="s">
        <v>7</v>
      </c>
      <c r="AJ6" s="54">
        <v>44</v>
      </c>
      <c r="AK6" s="78" t="s">
        <v>296</v>
      </c>
      <c r="AL6" s="78" t="s">
        <v>296</v>
      </c>
      <c r="AM6" s="54">
        <v>88</v>
      </c>
      <c r="AO6" s="56" t="s">
        <v>101</v>
      </c>
      <c r="AP6" s="57" t="s">
        <v>5</v>
      </c>
      <c r="AQ6" s="58" t="s">
        <v>55</v>
      </c>
      <c r="AR6" s="57" t="s">
        <v>7</v>
      </c>
      <c r="AS6" s="25"/>
      <c r="AT6" s="25"/>
      <c r="AU6" s="6"/>
      <c r="AV6" s="6"/>
      <c r="AW6" s="6"/>
      <c r="AX6" s="6"/>
      <c r="BJ6" s="6"/>
      <c r="BK6" s="6"/>
      <c r="BL6" s="6"/>
      <c r="BM6" s="6"/>
      <c r="BN6" s="25"/>
      <c r="BO6" s="25"/>
      <c r="BQ6" s="56" t="s">
        <v>102</v>
      </c>
      <c r="BR6" s="57" t="s">
        <v>5</v>
      </c>
      <c r="BS6" s="58" t="s">
        <v>55</v>
      </c>
      <c r="BT6" s="57" t="s">
        <v>7</v>
      </c>
      <c r="BU6" s="54">
        <v>131</v>
      </c>
      <c r="BV6" s="78" t="s">
        <v>296</v>
      </c>
    </row>
    <row r="7" spans="1:74" ht="9.25" customHeight="1" thickTop="1" thickBot="1" x14ac:dyDescent="0.25">
      <c r="A7" s="78"/>
      <c r="B7" s="54"/>
      <c r="D7" s="56"/>
      <c r="E7" s="57"/>
      <c r="F7" s="58"/>
      <c r="G7" s="57"/>
      <c r="H7" s="6"/>
      <c r="I7" s="6"/>
      <c r="J7" s="27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36"/>
      <c r="AC7" s="6"/>
      <c r="AD7" s="6"/>
      <c r="AF7" s="56"/>
      <c r="AG7" s="57"/>
      <c r="AH7" s="58"/>
      <c r="AI7" s="57"/>
      <c r="AJ7" s="54"/>
      <c r="AK7" s="78"/>
      <c r="AL7" s="78"/>
      <c r="AM7" s="54"/>
      <c r="AO7" s="56"/>
      <c r="AP7" s="57"/>
      <c r="AQ7" s="58"/>
      <c r="AR7" s="57"/>
      <c r="AS7" s="6"/>
      <c r="AT7" s="6"/>
      <c r="AU7" s="27"/>
      <c r="AV7" s="6"/>
      <c r="AW7" s="6"/>
      <c r="AX7" s="6"/>
      <c r="BJ7" s="6"/>
      <c r="BK7" s="6"/>
      <c r="BL7" s="6"/>
      <c r="BM7" s="36"/>
      <c r="BN7" s="6"/>
      <c r="BO7" s="6"/>
      <c r="BQ7" s="56"/>
      <c r="BR7" s="57"/>
      <c r="BS7" s="58"/>
      <c r="BT7" s="57"/>
      <c r="BU7" s="54"/>
      <c r="BV7" s="78"/>
    </row>
    <row r="8" spans="1:74" ht="9.25" customHeight="1" thickTop="1" thickBot="1" x14ac:dyDescent="0.25">
      <c r="B8" s="54">
        <v>2</v>
      </c>
      <c r="D8" s="56" t="s">
        <v>103</v>
      </c>
      <c r="E8" s="57" t="s">
        <v>5</v>
      </c>
      <c r="F8" s="58" t="s">
        <v>25</v>
      </c>
      <c r="G8" s="57" t="s">
        <v>7</v>
      </c>
      <c r="H8" s="25"/>
      <c r="I8" s="11"/>
      <c r="J8" s="12"/>
      <c r="K8" s="32"/>
      <c r="L8" s="6"/>
      <c r="M8" s="6"/>
      <c r="Q8" s="7"/>
      <c r="R8" s="71"/>
      <c r="S8" s="71"/>
      <c r="T8" s="71"/>
      <c r="U8" s="7"/>
      <c r="Y8" s="6"/>
      <c r="Z8" s="6"/>
      <c r="AA8" s="39"/>
      <c r="AB8" s="11"/>
      <c r="AC8" s="12"/>
      <c r="AD8" s="8"/>
      <c r="AF8" s="56" t="s">
        <v>104</v>
      </c>
      <c r="AG8" s="57" t="s">
        <v>5</v>
      </c>
      <c r="AH8" s="58" t="s">
        <v>52</v>
      </c>
      <c r="AI8" s="57" t="s">
        <v>7</v>
      </c>
      <c r="AJ8" s="54">
        <v>45</v>
      </c>
      <c r="AM8" s="54">
        <v>89</v>
      </c>
      <c r="AO8" s="56" t="s">
        <v>105</v>
      </c>
      <c r="AP8" s="57" t="s">
        <v>5</v>
      </c>
      <c r="AQ8" s="58" t="s">
        <v>46</v>
      </c>
      <c r="AR8" s="57" t="s">
        <v>7</v>
      </c>
      <c r="AS8" s="25"/>
      <c r="AT8" s="11"/>
      <c r="AU8" s="12"/>
      <c r="AV8" s="32"/>
      <c r="AW8" s="6"/>
      <c r="AX8" s="6"/>
      <c r="BJ8" s="6"/>
      <c r="BK8" s="6"/>
      <c r="BL8" s="39"/>
      <c r="BM8" s="11"/>
      <c r="BN8" s="12"/>
      <c r="BO8" s="8"/>
      <c r="BQ8" s="56" t="s">
        <v>106</v>
      </c>
      <c r="BR8" s="57" t="s">
        <v>5</v>
      </c>
      <c r="BS8" s="58" t="s">
        <v>107</v>
      </c>
      <c r="BT8" s="57" t="s">
        <v>7</v>
      </c>
      <c r="BU8" s="54">
        <v>132</v>
      </c>
    </row>
    <row r="9" spans="1:74" ht="9.25" customHeight="1" thickTop="1" thickBot="1" x14ac:dyDescent="0.25">
      <c r="B9" s="54"/>
      <c r="D9" s="56"/>
      <c r="E9" s="57"/>
      <c r="F9" s="58"/>
      <c r="G9" s="57"/>
      <c r="H9" s="6"/>
      <c r="I9" s="33"/>
      <c r="J9" s="6"/>
      <c r="K9" s="32"/>
      <c r="L9" s="6"/>
      <c r="M9" s="6"/>
      <c r="Q9" s="7"/>
      <c r="R9" s="71"/>
      <c r="S9" s="71"/>
      <c r="T9" s="71"/>
      <c r="U9" s="7"/>
      <c r="Y9" s="6"/>
      <c r="Z9" s="6"/>
      <c r="AA9" s="39"/>
      <c r="AB9" s="6"/>
      <c r="AC9" s="13"/>
      <c r="AD9" s="9"/>
      <c r="AF9" s="56"/>
      <c r="AG9" s="57"/>
      <c r="AH9" s="58"/>
      <c r="AI9" s="57"/>
      <c r="AJ9" s="54"/>
      <c r="AM9" s="54"/>
      <c r="AO9" s="56"/>
      <c r="AP9" s="57"/>
      <c r="AQ9" s="58"/>
      <c r="AR9" s="57"/>
      <c r="AS9" s="6"/>
      <c r="AT9" s="33"/>
      <c r="AU9" s="6"/>
      <c r="AV9" s="32"/>
      <c r="AW9" s="6"/>
      <c r="AX9" s="6"/>
      <c r="BJ9" s="6"/>
      <c r="BK9" s="6"/>
      <c r="BL9" s="39"/>
      <c r="BM9" s="6"/>
      <c r="BN9" s="13"/>
      <c r="BO9" s="9"/>
      <c r="BQ9" s="56"/>
      <c r="BR9" s="57"/>
      <c r="BS9" s="58"/>
      <c r="BT9" s="57"/>
      <c r="BU9" s="54"/>
    </row>
    <row r="10" spans="1:74" ht="9.25" customHeight="1" thickTop="1" thickBot="1" x14ac:dyDescent="0.25">
      <c r="B10" s="54">
        <v>3</v>
      </c>
      <c r="D10" s="56" t="s">
        <v>108</v>
      </c>
      <c r="E10" s="57" t="s">
        <v>5</v>
      </c>
      <c r="F10" s="58" t="s">
        <v>10</v>
      </c>
      <c r="G10" s="57" t="s">
        <v>7</v>
      </c>
      <c r="H10" s="10"/>
      <c r="I10" s="6"/>
      <c r="J10" s="6"/>
      <c r="K10" s="27"/>
      <c r="L10" s="6"/>
      <c r="M10" s="6"/>
      <c r="Q10" s="7"/>
      <c r="R10" s="71"/>
      <c r="S10" s="71"/>
      <c r="T10" s="71"/>
      <c r="U10" s="7"/>
      <c r="Y10" s="6"/>
      <c r="Z10" s="6"/>
      <c r="AA10" s="36"/>
      <c r="AB10" s="6"/>
      <c r="AC10" s="29"/>
      <c r="AD10" s="25"/>
      <c r="AF10" s="56" t="s">
        <v>109</v>
      </c>
      <c r="AG10" s="57" t="s">
        <v>5</v>
      </c>
      <c r="AH10" s="58" t="s">
        <v>72</v>
      </c>
      <c r="AI10" s="57" t="s">
        <v>7</v>
      </c>
      <c r="AJ10" s="54">
        <v>46</v>
      </c>
      <c r="AM10" s="54">
        <v>90</v>
      </c>
      <c r="AO10" s="56" t="s">
        <v>110</v>
      </c>
      <c r="AP10" s="57" t="s">
        <v>5</v>
      </c>
      <c r="AQ10" s="58" t="s">
        <v>62</v>
      </c>
      <c r="AR10" s="57" t="s">
        <v>7</v>
      </c>
      <c r="AS10" s="10"/>
      <c r="AT10" s="6"/>
      <c r="AU10" s="6"/>
      <c r="AV10" s="27"/>
      <c r="AW10" s="6"/>
      <c r="AX10" s="6"/>
      <c r="BJ10" s="6"/>
      <c r="BK10" s="6"/>
      <c r="BL10" s="36"/>
      <c r="BM10" s="6"/>
      <c r="BN10" s="29"/>
      <c r="BO10" s="25"/>
      <c r="BQ10" s="56" t="s">
        <v>111</v>
      </c>
      <c r="BR10" s="57" t="s">
        <v>5</v>
      </c>
      <c r="BS10" s="58" t="s">
        <v>22</v>
      </c>
      <c r="BT10" s="57" t="s">
        <v>7</v>
      </c>
      <c r="BU10" s="54">
        <v>133</v>
      </c>
    </row>
    <row r="11" spans="1:74" ht="9.25" customHeight="1" thickTop="1" x14ac:dyDescent="0.2">
      <c r="B11" s="54"/>
      <c r="D11" s="56"/>
      <c r="E11" s="57"/>
      <c r="F11" s="58"/>
      <c r="G11" s="57"/>
      <c r="H11" s="6"/>
      <c r="I11" s="6"/>
      <c r="J11" s="11"/>
      <c r="K11" s="12"/>
      <c r="L11" s="32"/>
      <c r="M11" s="6"/>
      <c r="Q11" s="7"/>
      <c r="R11" s="71"/>
      <c r="S11" s="71"/>
      <c r="T11" s="71"/>
      <c r="U11" s="7"/>
      <c r="Y11" s="6"/>
      <c r="Z11" s="39"/>
      <c r="AA11" s="11"/>
      <c r="AB11" s="12"/>
      <c r="AC11" s="6"/>
      <c r="AD11" s="6"/>
      <c r="AF11" s="56"/>
      <c r="AG11" s="57"/>
      <c r="AH11" s="58"/>
      <c r="AI11" s="57"/>
      <c r="AJ11" s="54"/>
      <c r="AM11" s="54"/>
      <c r="AO11" s="56"/>
      <c r="AP11" s="57"/>
      <c r="AQ11" s="58"/>
      <c r="AR11" s="57"/>
      <c r="AS11" s="6"/>
      <c r="AT11" s="6"/>
      <c r="AU11" s="11"/>
      <c r="AV11" s="12"/>
      <c r="AW11" s="32"/>
      <c r="AX11" s="6"/>
      <c r="BJ11" s="6"/>
      <c r="BK11" s="39"/>
      <c r="BL11" s="11"/>
      <c r="BM11" s="12"/>
      <c r="BN11" s="6"/>
      <c r="BO11" s="6"/>
      <c r="BQ11" s="56"/>
      <c r="BR11" s="57"/>
      <c r="BS11" s="58"/>
      <c r="BT11" s="57"/>
      <c r="BU11" s="54"/>
    </row>
    <row r="12" spans="1:74" ht="9.25" customHeight="1" thickBot="1" x14ac:dyDescent="0.25">
      <c r="B12" s="54">
        <v>4</v>
      </c>
      <c r="D12" s="56" t="s">
        <v>112</v>
      </c>
      <c r="E12" s="57" t="s">
        <v>5</v>
      </c>
      <c r="F12" s="58" t="s">
        <v>32</v>
      </c>
      <c r="G12" s="57" t="s">
        <v>7</v>
      </c>
      <c r="H12" s="25"/>
      <c r="I12" s="25"/>
      <c r="J12" s="11"/>
      <c r="K12" s="12"/>
      <c r="L12" s="32"/>
      <c r="M12" s="6"/>
      <c r="Q12" s="7"/>
      <c r="R12" s="71"/>
      <c r="S12" s="71"/>
      <c r="T12" s="71"/>
      <c r="U12" s="7"/>
      <c r="Y12" s="6"/>
      <c r="Z12" s="39"/>
      <c r="AA12" s="11"/>
      <c r="AB12" s="12"/>
      <c r="AC12" s="8"/>
      <c r="AD12" s="8"/>
      <c r="AF12" s="56" t="s">
        <v>113</v>
      </c>
      <c r="AG12" s="57" t="s">
        <v>5</v>
      </c>
      <c r="AH12" s="58" t="s">
        <v>12</v>
      </c>
      <c r="AI12" s="57" t="s">
        <v>7</v>
      </c>
      <c r="AJ12" s="54">
        <v>47</v>
      </c>
      <c r="AM12" s="54">
        <v>91</v>
      </c>
      <c r="AO12" s="56" t="s">
        <v>114</v>
      </c>
      <c r="AP12" s="57" t="s">
        <v>5</v>
      </c>
      <c r="AQ12" s="58" t="s">
        <v>32</v>
      </c>
      <c r="AR12" s="57" t="s">
        <v>7</v>
      </c>
      <c r="AS12" s="25"/>
      <c r="AT12" s="25"/>
      <c r="AU12" s="11"/>
      <c r="AV12" s="12"/>
      <c r="AW12" s="32"/>
      <c r="AX12" s="6"/>
      <c r="BJ12" s="6"/>
      <c r="BK12" s="39"/>
      <c r="BL12" s="11"/>
      <c r="BM12" s="12"/>
      <c r="BN12" s="8"/>
      <c r="BO12" s="8"/>
      <c r="BQ12" s="56" t="s">
        <v>115</v>
      </c>
      <c r="BR12" s="57" t="s">
        <v>5</v>
      </c>
      <c r="BS12" s="58" t="s">
        <v>87</v>
      </c>
      <c r="BT12" s="57" t="s">
        <v>7</v>
      </c>
      <c r="BU12" s="54">
        <v>134</v>
      </c>
    </row>
    <row r="13" spans="1:74" ht="9.25" customHeight="1" thickTop="1" thickBot="1" x14ac:dyDescent="0.25">
      <c r="B13" s="54"/>
      <c r="D13" s="56"/>
      <c r="E13" s="57"/>
      <c r="F13" s="58"/>
      <c r="G13" s="57"/>
      <c r="H13" s="6"/>
      <c r="I13" s="6"/>
      <c r="J13" s="33"/>
      <c r="K13" s="6"/>
      <c r="L13" s="32"/>
      <c r="M13" s="6"/>
      <c r="Q13" s="72" t="s">
        <v>300</v>
      </c>
      <c r="R13" s="73"/>
      <c r="S13" s="72" t="s">
        <v>286</v>
      </c>
      <c r="T13" s="72" t="s">
        <v>301</v>
      </c>
      <c r="U13" s="73"/>
      <c r="Y13" s="6"/>
      <c r="Z13" s="39"/>
      <c r="AA13" s="6"/>
      <c r="AB13" s="13"/>
      <c r="AC13" s="9"/>
      <c r="AD13" s="9"/>
      <c r="AF13" s="56"/>
      <c r="AG13" s="57"/>
      <c r="AH13" s="58"/>
      <c r="AI13" s="57"/>
      <c r="AJ13" s="54"/>
      <c r="AM13" s="54"/>
      <c r="AO13" s="56"/>
      <c r="AP13" s="57"/>
      <c r="AQ13" s="58"/>
      <c r="AR13" s="57"/>
      <c r="AS13" s="6"/>
      <c r="AT13" s="6"/>
      <c r="AU13" s="33"/>
      <c r="AV13" s="6"/>
      <c r="AW13" s="32"/>
      <c r="AX13" s="6"/>
      <c r="BJ13" s="6"/>
      <c r="BK13" s="39"/>
      <c r="BL13" s="6"/>
      <c r="BM13" s="13"/>
      <c r="BN13" s="9"/>
      <c r="BO13" s="9"/>
      <c r="BQ13" s="56"/>
      <c r="BR13" s="57"/>
      <c r="BS13" s="58"/>
      <c r="BT13" s="57"/>
      <c r="BU13" s="54"/>
    </row>
    <row r="14" spans="1:74" ht="9.25" customHeight="1" thickTop="1" thickBot="1" x14ac:dyDescent="0.25">
      <c r="B14" s="54">
        <v>5</v>
      </c>
      <c r="D14" s="56" t="s">
        <v>116</v>
      </c>
      <c r="E14" s="57" t="s">
        <v>5</v>
      </c>
      <c r="F14" s="58" t="s">
        <v>52</v>
      </c>
      <c r="G14" s="57" t="s">
        <v>7</v>
      </c>
      <c r="H14" s="8"/>
      <c r="I14" s="10"/>
      <c r="J14" s="6"/>
      <c r="K14" s="6"/>
      <c r="L14" s="32"/>
      <c r="M14" s="6"/>
      <c r="Q14" s="73"/>
      <c r="R14" s="73"/>
      <c r="S14" s="73"/>
      <c r="T14" s="73"/>
      <c r="U14" s="73"/>
      <c r="Y14" s="6"/>
      <c r="Z14" s="39"/>
      <c r="AA14" s="6"/>
      <c r="AB14" s="29"/>
      <c r="AC14" s="25"/>
      <c r="AD14" s="25"/>
      <c r="AF14" s="56" t="s">
        <v>117</v>
      </c>
      <c r="AG14" s="57" t="s">
        <v>5</v>
      </c>
      <c r="AH14" s="58" t="s">
        <v>30</v>
      </c>
      <c r="AI14" s="57" t="s">
        <v>7</v>
      </c>
      <c r="AJ14" s="54">
        <v>48</v>
      </c>
      <c r="AM14" s="54">
        <v>92</v>
      </c>
      <c r="AO14" s="56" t="s">
        <v>118</v>
      </c>
      <c r="AP14" s="57" t="s">
        <v>5</v>
      </c>
      <c r="AQ14" s="58" t="s">
        <v>119</v>
      </c>
      <c r="AR14" s="57" t="s">
        <v>7</v>
      </c>
      <c r="AS14" s="8"/>
      <c r="AT14" s="10"/>
      <c r="AU14" s="6"/>
      <c r="AV14" s="6"/>
      <c r="AW14" s="32"/>
      <c r="AX14" s="6"/>
      <c r="BJ14" s="6"/>
      <c r="BK14" s="39"/>
      <c r="BL14" s="6"/>
      <c r="BM14" s="29"/>
      <c r="BN14" s="25"/>
      <c r="BO14" s="25"/>
      <c r="BQ14" s="56" t="s">
        <v>120</v>
      </c>
      <c r="BR14" s="57" t="s">
        <v>5</v>
      </c>
      <c r="BS14" s="58" t="s">
        <v>62</v>
      </c>
      <c r="BT14" s="57" t="s">
        <v>7</v>
      </c>
      <c r="BU14" s="54">
        <v>135</v>
      </c>
    </row>
    <row r="15" spans="1:74" ht="9.25" customHeight="1" thickTop="1" thickBot="1" x14ac:dyDescent="0.25">
      <c r="B15" s="54"/>
      <c r="D15" s="56"/>
      <c r="E15" s="57"/>
      <c r="F15" s="58"/>
      <c r="G15" s="57"/>
      <c r="H15" s="6"/>
      <c r="I15" s="6"/>
      <c r="J15" s="6"/>
      <c r="K15" s="6"/>
      <c r="L15" s="27"/>
      <c r="M15" s="6"/>
      <c r="Q15" s="73"/>
      <c r="R15" s="73"/>
      <c r="S15" s="73"/>
      <c r="T15" s="73"/>
      <c r="U15" s="73"/>
      <c r="Y15" s="6"/>
      <c r="Z15" s="36"/>
      <c r="AA15" s="6"/>
      <c r="AB15" s="6"/>
      <c r="AC15" s="6"/>
      <c r="AD15" s="6"/>
      <c r="AF15" s="56"/>
      <c r="AG15" s="57"/>
      <c r="AH15" s="58"/>
      <c r="AI15" s="57"/>
      <c r="AJ15" s="54"/>
      <c r="AM15" s="54"/>
      <c r="AO15" s="56"/>
      <c r="AP15" s="57"/>
      <c r="AQ15" s="58"/>
      <c r="AR15" s="57"/>
      <c r="AS15" s="6"/>
      <c r="AT15" s="6"/>
      <c r="AU15" s="6"/>
      <c r="AV15" s="6"/>
      <c r="AW15" s="27"/>
      <c r="AX15" s="6"/>
      <c r="BJ15" s="6"/>
      <c r="BK15" s="36"/>
      <c r="BL15" s="6"/>
      <c r="BM15" s="6"/>
      <c r="BN15" s="6"/>
      <c r="BO15" s="6"/>
      <c r="BQ15" s="56"/>
      <c r="BR15" s="57"/>
      <c r="BS15" s="58"/>
      <c r="BT15" s="57"/>
      <c r="BU15" s="54"/>
    </row>
    <row r="16" spans="1:74" ht="9.25" customHeight="1" thickTop="1" thickBot="1" x14ac:dyDescent="0.25">
      <c r="B16" s="54">
        <v>6</v>
      </c>
      <c r="D16" s="56" t="s">
        <v>121</v>
      </c>
      <c r="E16" s="57" t="s">
        <v>5</v>
      </c>
      <c r="F16" s="58" t="s">
        <v>72</v>
      </c>
      <c r="G16" s="57" t="s">
        <v>7</v>
      </c>
      <c r="H16" s="25"/>
      <c r="I16" s="25"/>
      <c r="J16" s="6"/>
      <c r="K16" s="11"/>
      <c r="L16" s="12"/>
      <c r="M16" s="32"/>
      <c r="Q16" s="73"/>
      <c r="R16" s="73"/>
      <c r="S16" s="73"/>
      <c r="T16" s="73"/>
      <c r="U16" s="73"/>
      <c r="Y16" s="39"/>
      <c r="Z16" s="11"/>
      <c r="AA16" s="12"/>
      <c r="AB16" s="6"/>
      <c r="AC16" s="8"/>
      <c r="AD16" s="8"/>
      <c r="AF16" s="56" t="s">
        <v>122</v>
      </c>
      <c r="AG16" s="57" t="s">
        <v>5</v>
      </c>
      <c r="AH16" s="58" t="s">
        <v>123</v>
      </c>
      <c r="AI16" s="57" t="s">
        <v>7</v>
      </c>
      <c r="AJ16" s="54">
        <v>49</v>
      </c>
      <c r="AM16" s="54">
        <v>93</v>
      </c>
      <c r="AO16" s="56" t="s">
        <v>124</v>
      </c>
      <c r="AP16" s="57" t="s">
        <v>5</v>
      </c>
      <c r="AQ16" s="58" t="s">
        <v>25</v>
      </c>
      <c r="AR16" s="57" t="s">
        <v>7</v>
      </c>
      <c r="AS16" s="6"/>
      <c r="AT16" s="6"/>
      <c r="AU16" s="6"/>
      <c r="AV16" s="11"/>
      <c r="AW16" s="12"/>
      <c r="AX16" s="32"/>
      <c r="BJ16" s="39"/>
      <c r="BK16" s="11"/>
      <c r="BL16" s="12"/>
      <c r="BM16" s="6"/>
      <c r="BN16" s="8"/>
      <c r="BO16" s="8"/>
      <c r="BQ16" s="56" t="s">
        <v>125</v>
      </c>
      <c r="BR16" s="57" t="s">
        <v>5</v>
      </c>
      <c r="BS16" s="58" t="s">
        <v>10</v>
      </c>
      <c r="BT16" s="57" t="s">
        <v>7</v>
      </c>
      <c r="BU16" s="54">
        <v>136</v>
      </c>
    </row>
    <row r="17" spans="2:73" ht="9.25" customHeight="1" thickTop="1" thickBot="1" x14ac:dyDescent="0.25">
      <c r="B17" s="54"/>
      <c r="D17" s="56"/>
      <c r="E17" s="57"/>
      <c r="F17" s="58"/>
      <c r="G17" s="57"/>
      <c r="H17" s="6"/>
      <c r="I17" s="6"/>
      <c r="J17" s="27"/>
      <c r="K17" s="11"/>
      <c r="L17" s="12"/>
      <c r="M17" s="32"/>
      <c r="Q17" s="73"/>
      <c r="R17" s="73"/>
      <c r="S17" s="73"/>
      <c r="T17" s="73"/>
      <c r="U17" s="73"/>
      <c r="Y17" s="39"/>
      <c r="Z17" s="11"/>
      <c r="AA17" s="12"/>
      <c r="AB17" s="11"/>
      <c r="AC17" s="9"/>
      <c r="AD17" s="9"/>
      <c r="AF17" s="56"/>
      <c r="AG17" s="57"/>
      <c r="AH17" s="58"/>
      <c r="AI17" s="57"/>
      <c r="AJ17" s="54"/>
      <c r="AM17" s="54"/>
      <c r="AO17" s="56"/>
      <c r="AP17" s="57"/>
      <c r="AQ17" s="58"/>
      <c r="AR17" s="57"/>
      <c r="AS17" s="9"/>
      <c r="AT17" s="9"/>
      <c r="AU17" s="12"/>
      <c r="AV17" s="11"/>
      <c r="AW17" s="12"/>
      <c r="AX17" s="32"/>
      <c r="BJ17" s="39"/>
      <c r="BK17" s="11"/>
      <c r="BL17" s="12"/>
      <c r="BM17" s="11"/>
      <c r="BN17" s="9"/>
      <c r="BO17" s="9"/>
      <c r="BQ17" s="56"/>
      <c r="BR17" s="57"/>
      <c r="BS17" s="58"/>
      <c r="BT17" s="57"/>
      <c r="BU17" s="54"/>
    </row>
    <row r="18" spans="2:73" ht="9.25" customHeight="1" thickTop="1" thickBot="1" x14ac:dyDescent="0.25">
      <c r="B18" s="54">
        <v>7</v>
      </c>
      <c r="D18" s="56" t="s">
        <v>126</v>
      </c>
      <c r="E18" s="57" t="s">
        <v>5</v>
      </c>
      <c r="F18" s="58" t="s">
        <v>22</v>
      </c>
      <c r="G18" s="57" t="s">
        <v>7</v>
      </c>
      <c r="H18" s="25"/>
      <c r="I18" s="11"/>
      <c r="J18" s="13"/>
      <c r="K18" s="13"/>
      <c r="L18" s="12"/>
      <c r="M18" s="32"/>
      <c r="Q18" s="73"/>
      <c r="R18" s="73"/>
      <c r="S18" s="73"/>
      <c r="T18" s="73"/>
      <c r="U18" s="73"/>
      <c r="Y18" s="39"/>
      <c r="Z18" s="11"/>
      <c r="AA18" s="12"/>
      <c r="AB18" s="31"/>
      <c r="AC18" s="6"/>
      <c r="AD18" s="25"/>
      <c r="AF18" s="56" t="s">
        <v>127</v>
      </c>
      <c r="AG18" s="57" t="s">
        <v>5</v>
      </c>
      <c r="AH18" s="58" t="s">
        <v>34</v>
      </c>
      <c r="AI18" s="57" t="s">
        <v>7</v>
      </c>
      <c r="AJ18" s="54">
        <v>50</v>
      </c>
      <c r="AM18" s="54">
        <v>94</v>
      </c>
      <c r="AO18" s="56" t="s">
        <v>128</v>
      </c>
      <c r="AP18" s="57" t="s">
        <v>5</v>
      </c>
      <c r="AQ18" s="58" t="s">
        <v>34</v>
      </c>
      <c r="AR18" s="57" t="s">
        <v>7</v>
      </c>
      <c r="AS18" s="25"/>
      <c r="AT18" s="6"/>
      <c r="AU18" s="35"/>
      <c r="AV18" s="11"/>
      <c r="AW18" s="12"/>
      <c r="AX18" s="32"/>
      <c r="BJ18" s="39"/>
      <c r="BK18" s="11"/>
      <c r="BL18" s="12"/>
      <c r="BM18" s="31"/>
      <c r="BN18" s="6"/>
      <c r="BO18" s="8"/>
      <c r="BQ18" s="56" t="s">
        <v>129</v>
      </c>
      <c r="BR18" s="57" t="s">
        <v>5</v>
      </c>
      <c r="BS18" s="58" t="s">
        <v>91</v>
      </c>
      <c r="BT18" s="57" t="s">
        <v>7</v>
      </c>
      <c r="BU18" s="54">
        <v>137</v>
      </c>
    </row>
    <row r="19" spans="2:73" ht="9.25" customHeight="1" thickTop="1" thickBot="1" x14ac:dyDescent="0.25">
      <c r="B19" s="54"/>
      <c r="D19" s="56"/>
      <c r="E19" s="57"/>
      <c r="F19" s="58"/>
      <c r="G19" s="57"/>
      <c r="H19" s="6"/>
      <c r="I19" s="33"/>
      <c r="J19" s="11"/>
      <c r="K19" s="13"/>
      <c r="L19" s="12"/>
      <c r="M19" s="32"/>
      <c r="Q19" s="73"/>
      <c r="R19" s="73"/>
      <c r="S19" s="73"/>
      <c r="T19" s="73"/>
      <c r="U19" s="73"/>
      <c r="Y19" s="39"/>
      <c r="Z19" s="11"/>
      <c r="AA19" s="12"/>
      <c r="AB19" s="38"/>
      <c r="AC19" s="36"/>
      <c r="AD19" s="6"/>
      <c r="AF19" s="56"/>
      <c r="AG19" s="57"/>
      <c r="AH19" s="58"/>
      <c r="AI19" s="57"/>
      <c r="AJ19" s="54"/>
      <c r="AM19" s="54"/>
      <c r="AO19" s="56"/>
      <c r="AP19" s="57"/>
      <c r="AQ19" s="58"/>
      <c r="AR19" s="57"/>
      <c r="AS19" s="6"/>
      <c r="AT19" s="27"/>
      <c r="AU19" s="41"/>
      <c r="AV19" s="11"/>
      <c r="AW19" s="12"/>
      <c r="AX19" s="32"/>
      <c r="BJ19" s="39"/>
      <c r="BK19" s="11"/>
      <c r="BL19" s="12"/>
      <c r="BM19" s="38"/>
      <c r="BN19" s="30"/>
      <c r="BO19" s="9"/>
      <c r="BQ19" s="56"/>
      <c r="BR19" s="57"/>
      <c r="BS19" s="58"/>
      <c r="BT19" s="57"/>
      <c r="BU19" s="54"/>
    </row>
    <row r="20" spans="2:73" ht="9.25" customHeight="1" thickTop="1" thickBot="1" x14ac:dyDescent="0.25">
      <c r="B20" s="54">
        <v>8</v>
      </c>
      <c r="D20" s="56" t="s">
        <v>130</v>
      </c>
      <c r="E20" s="57" t="s">
        <v>5</v>
      </c>
      <c r="F20" s="58" t="s">
        <v>46</v>
      </c>
      <c r="G20" s="57" t="s">
        <v>7</v>
      </c>
      <c r="H20" s="10"/>
      <c r="I20" s="6"/>
      <c r="J20" s="11"/>
      <c r="K20" s="13"/>
      <c r="L20" s="12"/>
      <c r="M20" s="32"/>
      <c r="Q20" s="73"/>
      <c r="R20" s="73"/>
      <c r="S20" s="73"/>
      <c r="T20" s="73"/>
      <c r="U20" s="73"/>
      <c r="Y20" s="39"/>
      <c r="Z20" s="11"/>
      <c r="AA20" s="13"/>
      <c r="AB20" s="12"/>
      <c r="AC20" s="11"/>
      <c r="AD20" s="14"/>
      <c r="AF20" s="56" t="s">
        <v>131</v>
      </c>
      <c r="AG20" s="57" t="s">
        <v>5</v>
      </c>
      <c r="AH20" s="58" t="s">
        <v>132</v>
      </c>
      <c r="AI20" s="57" t="s">
        <v>7</v>
      </c>
      <c r="AJ20" s="54">
        <v>51</v>
      </c>
      <c r="AM20" s="54">
        <v>95</v>
      </c>
      <c r="AO20" s="56" t="s">
        <v>133</v>
      </c>
      <c r="AP20" s="57" t="s">
        <v>5</v>
      </c>
      <c r="AQ20" s="58" t="s">
        <v>12</v>
      </c>
      <c r="AR20" s="57" t="s">
        <v>7</v>
      </c>
      <c r="AS20" s="10"/>
      <c r="AT20" s="6"/>
      <c r="AU20" s="11"/>
      <c r="AV20" s="13"/>
      <c r="AW20" s="12"/>
      <c r="AX20" s="32"/>
      <c r="BJ20" s="39"/>
      <c r="BK20" s="11"/>
      <c r="BL20" s="13"/>
      <c r="BM20" s="12"/>
      <c r="BN20" s="39"/>
      <c r="BO20" s="25"/>
      <c r="BQ20" s="56" t="s">
        <v>134</v>
      </c>
      <c r="BR20" s="57" t="s">
        <v>5</v>
      </c>
      <c r="BS20" s="58" t="s">
        <v>34</v>
      </c>
      <c r="BT20" s="57" t="s">
        <v>7</v>
      </c>
      <c r="BU20" s="54">
        <v>138</v>
      </c>
    </row>
    <row r="21" spans="2:73" ht="9.25" customHeight="1" thickTop="1" thickBot="1" x14ac:dyDescent="0.25">
      <c r="B21" s="54"/>
      <c r="D21" s="56"/>
      <c r="E21" s="57"/>
      <c r="F21" s="58"/>
      <c r="G21" s="57"/>
      <c r="H21" s="6"/>
      <c r="I21" s="6"/>
      <c r="J21" s="6"/>
      <c r="K21" s="13"/>
      <c r="L21" s="6"/>
      <c r="M21" s="32"/>
      <c r="Q21" s="73"/>
      <c r="R21" s="73"/>
      <c r="S21" s="73"/>
      <c r="T21" s="73"/>
      <c r="U21" s="73"/>
      <c r="Y21" s="39"/>
      <c r="Z21" s="6"/>
      <c r="AA21" s="13"/>
      <c r="AB21" s="6"/>
      <c r="AC21" s="6"/>
      <c r="AD21" s="9"/>
      <c r="AF21" s="56"/>
      <c r="AG21" s="57"/>
      <c r="AH21" s="58"/>
      <c r="AI21" s="57"/>
      <c r="AJ21" s="54"/>
      <c r="AM21" s="54"/>
      <c r="AO21" s="56"/>
      <c r="AP21" s="57"/>
      <c r="AQ21" s="58"/>
      <c r="AR21" s="57"/>
      <c r="AS21" s="6"/>
      <c r="AT21" s="6"/>
      <c r="AU21" s="6"/>
      <c r="AV21" s="13"/>
      <c r="AW21" s="6"/>
      <c r="AX21" s="32"/>
      <c r="BJ21" s="39"/>
      <c r="BK21" s="6"/>
      <c r="BL21" s="13"/>
      <c r="BM21" s="6"/>
      <c r="BN21" s="6"/>
      <c r="BO21" s="6"/>
      <c r="BQ21" s="56"/>
      <c r="BR21" s="57"/>
      <c r="BS21" s="58"/>
      <c r="BT21" s="57"/>
      <c r="BU21" s="54"/>
    </row>
    <row r="22" spans="2:73" ht="9.25" customHeight="1" thickTop="1" thickBot="1" x14ac:dyDescent="0.25">
      <c r="B22" s="54">
        <v>9</v>
      </c>
      <c r="D22" s="56" t="s">
        <v>135</v>
      </c>
      <c r="E22" s="57" t="s">
        <v>5</v>
      </c>
      <c r="F22" s="58" t="s">
        <v>62</v>
      </c>
      <c r="G22" s="57" t="s">
        <v>7</v>
      </c>
      <c r="H22" s="25"/>
      <c r="I22" s="6"/>
      <c r="J22" s="6"/>
      <c r="K22" s="34"/>
      <c r="L22" s="6"/>
      <c r="M22" s="32"/>
      <c r="Q22" s="73"/>
      <c r="R22" s="73"/>
      <c r="S22" s="73"/>
      <c r="T22" s="73"/>
      <c r="U22" s="73"/>
      <c r="Y22" s="39"/>
      <c r="Z22" s="6"/>
      <c r="AA22" s="29"/>
      <c r="AB22" s="6"/>
      <c r="AC22" s="6"/>
      <c r="AD22" s="8"/>
      <c r="AF22" s="56" t="s">
        <v>136</v>
      </c>
      <c r="AG22" s="57" t="s">
        <v>5</v>
      </c>
      <c r="AH22" s="58" t="s">
        <v>25</v>
      </c>
      <c r="AI22" s="57" t="s">
        <v>7</v>
      </c>
      <c r="AJ22" s="54">
        <v>52</v>
      </c>
      <c r="AM22" s="54">
        <v>96</v>
      </c>
      <c r="AO22" s="56" t="s">
        <v>137</v>
      </c>
      <c r="AP22" s="57" t="s">
        <v>5</v>
      </c>
      <c r="AQ22" s="58" t="s">
        <v>81</v>
      </c>
      <c r="AR22" s="57" t="s">
        <v>7</v>
      </c>
      <c r="AS22" s="25"/>
      <c r="AT22" s="6"/>
      <c r="AU22" s="6"/>
      <c r="AV22" s="34"/>
      <c r="AW22" s="6"/>
      <c r="AX22" s="32"/>
      <c r="BJ22" s="39"/>
      <c r="BK22" s="6"/>
      <c r="BL22" s="29"/>
      <c r="BM22" s="6"/>
      <c r="BN22" s="6"/>
      <c r="BO22" s="25"/>
      <c r="BQ22" s="56" t="s">
        <v>138</v>
      </c>
      <c r="BR22" s="57" t="s">
        <v>5</v>
      </c>
      <c r="BS22" s="58" t="s">
        <v>52</v>
      </c>
      <c r="BT22" s="57" t="s">
        <v>7</v>
      </c>
      <c r="BU22" s="54">
        <v>139</v>
      </c>
    </row>
    <row r="23" spans="2:73" ht="9.25" customHeight="1" thickTop="1" thickBot="1" x14ac:dyDescent="0.25">
      <c r="B23" s="54"/>
      <c r="D23" s="56"/>
      <c r="E23" s="57"/>
      <c r="F23" s="58"/>
      <c r="G23" s="57"/>
      <c r="H23" s="6"/>
      <c r="I23" s="27"/>
      <c r="J23" s="6"/>
      <c r="K23" s="32"/>
      <c r="L23" s="6"/>
      <c r="M23" s="32"/>
      <c r="Q23" s="73"/>
      <c r="R23" s="73"/>
      <c r="S23" s="73"/>
      <c r="T23" s="73"/>
      <c r="U23" s="73"/>
      <c r="Y23" s="39"/>
      <c r="Z23" s="6"/>
      <c r="AA23" s="39"/>
      <c r="AB23" s="6"/>
      <c r="AC23" s="11"/>
      <c r="AD23" s="9"/>
      <c r="AF23" s="56"/>
      <c r="AG23" s="57"/>
      <c r="AH23" s="58"/>
      <c r="AI23" s="57"/>
      <c r="AJ23" s="54"/>
      <c r="AM23" s="54"/>
      <c r="AO23" s="56"/>
      <c r="AP23" s="57"/>
      <c r="AQ23" s="58"/>
      <c r="AR23" s="57"/>
      <c r="AS23" s="6"/>
      <c r="AT23" s="27"/>
      <c r="AU23" s="6"/>
      <c r="AV23" s="32"/>
      <c r="AW23" s="6"/>
      <c r="AX23" s="32"/>
      <c r="BJ23" s="39"/>
      <c r="BK23" s="6"/>
      <c r="BL23" s="39"/>
      <c r="BM23" s="6"/>
      <c r="BN23" s="36"/>
      <c r="BO23" s="6"/>
      <c r="BQ23" s="56"/>
      <c r="BR23" s="57"/>
      <c r="BS23" s="58"/>
      <c r="BT23" s="57"/>
      <c r="BU23" s="54"/>
    </row>
    <row r="24" spans="2:73" ht="9.25" customHeight="1" thickTop="1" thickBot="1" x14ac:dyDescent="0.25">
      <c r="B24" s="54">
        <v>10</v>
      </c>
      <c r="D24" s="56" t="s">
        <v>139</v>
      </c>
      <c r="E24" s="57" t="s">
        <v>5</v>
      </c>
      <c r="F24" s="58" t="s">
        <v>28</v>
      </c>
      <c r="G24" s="57" t="s">
        <v>7</v>
      </c>
      <c r="H24" s="10"/>
      <c r="I24" s="13"/>
      <c r="J24" s="12"/>
      <c r="K24" s="32"/>
      <c r="L24" s="6"/>
      <c r="M24" s="32"/>
      <c r="Q24" s="73"/>
      <c r="R24" s="73"/>
      <c r="S24" s="73"/>
      <c r="T24" s="73"/>
      <c r="U24" s="73"/>
      <c r="Y24" s="39"/>
      <c r="Z24" s="6"/>
      <c r="AA24" s="39"/>
      <c r="AB24" s="6"/>
      <c r="AC24" s="31"/>
      <c r="AD24" s="25"/>
      <c r="AF24" s="56" t="s">
        <v>140</v>
      </c>
      <c r="AG24" s="57" t="s">
        <v>5</v>
      </c>
      <c r="AH24" s="58" t="s">
        <v>107</v>
      </c>
      <c r="AI24" s="57" t="s">
        <v>7</v>
      </c>
      <c r="AJ24" s="54">
        <v>53</v>
      </c>
      <c r="AM24" s="54">
        <v>97</v>
      </c>
      <c r="AO24" s="56" t="s">
        <v>141</v>
      </c>
      <c r="AP24" s="57" t="s">
        <v>5</v>
      </c>
      <c r="AQ24" s="58" t="s">
        <v>40</v>
      </c>
      <c r="AR24" s="57" t="s">
        <v>7</v>
      </c>
      <c r="AS24" s="10"/>
      <c r="AT24" s="13"/>
      <c r="AU24" s="12"/>
      <c r="AV24" s="32"/>
      <c r="AW24" s="6"/>
      <c r="AX24" s="32"/>
      <c r="BJ24" s="39"/>
      <c r="BK24" s="6"/>
      <c r="BL24" s="39"/>
      <c r="BM24" s="11"/>
      <c r="BN24" s="13"/>
      <c r="BO24" s="14"/>
      <c r="BQ24" s="56" t="s">
        <v>142</v>
      </c>
      <c r="BR24" s="57" t="s">
        <v>5</v>
      </c>
      <c r="BS24" s="58" t="s">
        <v>25</v>
      </c>
      <c r="BT24" s="57" t="s">
        <v>7</v>
      </c>
      <c r="BU24" s="54">
        <v>140</v>
      </c>
    </row>
    <row r="25" spans="2:73" ht="9.25" customHeight="1" thickTop="1" thickBot="1" x14ac:dyDescent="0.25">
      <c r="B25" s="54"/>
      <c r="D25" s="56"/>
      <c r="E25" s="57"/>
      <c r="F25" s="58"/>
      <c r="G25" s="57"/>
      <c r="H25" s="6"/>
      <c r="I25" s="6"/>
      <c r="J25" s="26"/>
      <c r="K25" s="32"/>
      <c r="L25" s="6"/>
      <c r="M25" s="32"/>
      <c r="Q25" s="73"/>
      <c r="R25" s="73"/>
      <c r="S25" s="73"/>
      <c r="T25" s="73"/>
      <c r="U25" s="73"/>
      <c r="Y25" s="39"/>
      <c r="Z25" s="6"/>
      <c r="AA25" s="39"/>
      <c r="AB25" s="30"/>
      <c r="AC25" s="6"/>
      <c r="AD25" s="6"/>
      <c r="AF25" s="56"/>
      <c r="AG25" s="57"/>
      <c r="AH25" s="58"/>
      <c r="AI25" s="57"/>
      <c r="AJ25" s="54"/>
      <c r="AM25" s="54"/>
      <c r="AO25" s="56"/>
      <c r="AP25" s="57"/>
      <c r="AQ25" s="58"/>
      <c r="AR25" s="57"/>
      <c r="AS25" s="6"/>
      <c r="AT25" s="6"/>
      <c r="AU25" s="26"/>
      <c r="AV25" s="32"/>
      <c r="AW25" s="6"/>
      <c r="AX25" s="32"/>
      <c r="BJ25" s="39"/>
      <c r="BK25" s="6"/>
      <c r="BL25" s="39"/>
      <c r="BM25" s="30"/>
      <c r="BN25" s="6"/>
      <c r="BO25" s="9"/>
      <c r="BQ25" s="56"/>
      <c r="BR25" s="57"/>
      <c r="BS25" s="58"/>
      <c r="BT25" s="57"/>
      <c r="BU25" s="54"/>
    </row>
    <row r="26" spans="2:73" ht="9.25" customHeight="1" thickTop="1" thickBot="1" x14ac:dyDescent="0.25">
      <c r="B26" s="54">
        <v>11</v>
      </c>
      <c r="D26" s="56" t="s">
        <v>143</v>
      </c>
      <c r="E26" s="57" t="s">
        <v>5</v>
      </c>
      <c r="F26" s="58" t="s">
        <v>55</v>
      </c>
      <c r="G26" s="57" t="s">
        <v>7</v>
      </c>
      <c r="H26" s="25"/>
      <c r="I26" s="25"/>
      <c r="J26" s="32"/>
      <c r="K26" s="6"/>
      <c r="L26" s="6"/>
      <c r="M26" s="32"/>
      <c r="Q26" s="73"/>
      <c r="R26" s="73"/>
      <c r="S26" s="73"/>
      <c r="T26" s="73"/>
      <c r="U26" s="73"/>
      <c r="Y26" s="39"/>
      <c r="Z26" s="6"/>
      <c r="AA26" s="6"/>
      <c r="AB26" s="39"/>
      <c r="AC26" s="25"/>
      <c r="AD26" s="25"/>
      <c r="AF26" s="56" t="s">
        <v>144</v>
      </c>
      <c r="AG26" s="57" t="s">
        <v>5</v>
      </c>
      <c r="AH26" s="58" t="s">
        <v>20</v>
      </c>
      <c r="AI26" s="57" t="s">
        <v>7</v>
      </c>
      <c r="AJ26" s="54">
        <v>54</v>
      </c>
      <c r="AM26" s="54">
        <v>98</v>
      </c>
      <c r="AO26" s="56" t="s">
        <v>145</v>
      </c>
      <c r="AP26" s="57" t="s">
        <v>5</v>
      </c>
      <c r="AQ26" s="58" t="s">
        <v>20</v>
      </c>
      <c r="AR26" s="57" t="s">
        <v>7</v>
      </c>
      <c r="AS26" s="25"/>
      <c r="AT26" s="25"/>
      <c r="AU26" s="32"/>
      <c r="AV26" s="6"/>
      <c r="AW26" s="6"/>
      <c r="AX26" s="32"/>
      <c r="BJ26" s="39"/>
      <c r="BK26" s="6"/>
      <c r="BL26" s="6"/>
      <c r="BM26" s="39"/>
      <c r="BN26" s="25"/>
      <c r="BO26" s="25"/>
      <c r="BQ26" s="56" t="s">
        <v>146</v>
      </c>
      <c r="BR26" s="57" t="s">
        <v>5</v>
      </c>
      <c r="BS26" s="58" t="s">
        <v>20</v>
      </c>
      <c r="BT26" s="57" t="s">
        <v>7</v>
      </c>
      <c r="BU26" s="54">
        <v>141</v>
      </c>
    </row>
    <row r="27" spans="2:73" ht="9.25" customHeight="1" thickTop="1" thickBot="1" x14ac:dyDescent="0.25">
      <c r="B27" s="54"/>
      <c r="D27" s="56"/>
      <c r="E27" s="57"/>
      <c r="F27" s="58"/>
      <c r="G27" s="57"/>
      <c r="H27" s="6"/>
      <c r="I27" s="6"/>
      <c r="J27" s="6"/>
      <c r="K27" s="6"/>
      <c r="L27" s="6"/>
      <c r="M27" s="27"/>
      <c r="Q27" s="73"/>
      <c r="R27" s="73"/>
      <c r="S27" s="73"/>
      <c r="T27" s="73"/>
      <c r="U27" s="73"/>
      <c r="Y27" s="36"/>
      <c r="Z27" s="6"/>
      <c r="AA27" s="6"/>
      <c r="AB27" s="6"/>
      <c r="AC27" s="6"/>
      <c r="AD27" s="6"/>
      <c r="AF27" s="56"/>
      <c r="AG27" s="57"/>
      <c r="AH27" s="58"/>
      <c r="AI27" s="57"/>
      <c r="AJ27" s="54"/>
      <c r="AM27" s="54"/>
      <c r="AO27" s="56"/>
      <c r="AP27" s="57"/>
      <c r="AQ27" s="58"/>
      <c r="AR27" s="57"/>
      <c r="AS27" s="6"/>
      <c r="AT27" s="6"/>
      <c r="AU27" s="6"/>
      <c r="AV27" s="6"/>
      <c r="AW27" s="6"/>
      <c r="AX27" s="27"/>
      <c r="BJ27" s="36"/>
      <c r="BK27" s="6"/>
      <c r="BL27" s="6"/>
      <c r="BM27" s="6"/>
      <c r="BN27" s="6"/>
      <c r="BO27" s="6"/>
      <c r="BQ27" s="56"/>
      <c r="BR27" s="57"/>
      <c r="BS27" s="58"/>
      <c r="BT27" s="57"/>
      <c r="BU27" s="54"/>
    </row>
    <row r="28" spans="2:73" ht="9.25" customHeight="1" thickTop="1" thickBot="1" x14ac:dyDescent="0.25">
      <c r="B28" s="54">
        <v>12</v>
      </c>
      <c r="D28" s="56" t="s">
        <v>147</v>
      </c>
      <c r="E28" s="57" t="s">
        <v>5</v>
      </c>
      <c r="F28" s="58" t="s">
        <v>65</v>
      </c>
      <c r="G28" s="57" t="s">
        <v>7</v>
      </c>
      <c r="H28" s="25"/>
      <c r="I28" s="25"/>
      <c r="J28" s="6"/>
      <c r="K28" s="6"/>
      <c r="L28" s="11"/>
      <c r="M28" s="12"/>
      <c r="N28" s="47"/>
      <c r="Q28" s="73"/>
      <c r="R28" s="73"/>
      <c r="S28" s="73"/>
      <c r="T28" s="73"/>
      <c r="U28" s="73"/>
      <c r="Y28" s="13"/>
      <c r="Z28" s="12"/>
      <c r="AA28" s="6"/>
      <c r="AB28" s="6"/>
      <c r="AC28" s="25"/>
      <c r="AD28" s="25"/>
      <c r="AF28" s="56" t="s">
        <v>148</v>
      </c>
      <c r="AG28" s="57" t="s">
        <v>5</v>
      </c>
      <c r="AH28" s="58" t="s">
        <v>62</v>
      </c>
      <c r="AI28" s="57" t="s">
        <v>7</v>
      </c>
      <c r="AJ28" s="54">
        <v>55</v>
      </c>
      <c r="AM28" s="54">
        <v>99</v>
      </c>
      <c r="AO28" s="56" t="s">
        <v>149</v>
      </c>
      <c r="AP28" s="57" t="s">
        <v>5</v>
      </c>
      <c r="AQ28" s="58" t="s">
        <v>6</v>
      </c>
      <c r="AR28" s="57" t="s">
        <v>7</v>
      </c>
      <c r="AS28" s="25"/>
      <c r="AT28" s="25"/>
      <c r="AU28" s="6"/>
      <c r="AV28" s="6"/>
      <c r="AW28" s="11"/>
      <c r="AX28" s="12"/>
      <c r="AY28" s="47"/>
      <c r="BJ28" s="13"/>
      <c r="BK28" s="12"/>
      <c r="BL28" s="6"/>
      <c r="BM28" s="6"/>
      <c r="BN28" s="25"/>
      <c r="BO28" s="25"/>
      <c r="BQ28" s="56" t="s">
        <v>150</v>
      </c>
      <c r="BR28" s="57" t="s">
        <v>5</v>
      </c>
      <c r="BS28" s="58" t="s">
        <v>81</v>
      </c>
      <c r="BT28" s="57" t="s">
        <v>7</v>
      </c>
      <c r="BU28" s="54">
        <v>142</v>
      </c>
    </row>
    <row r="29" spans="2:73" ht="9.25" customHeight="1" thickTop="1" thickBot="1" x14ac:dyDescent="0.25">
      <c r="B29" s="54"/>
      <c r="D29" s="56"/>
      <c r="E29" s="57"/>
      <c r="F29" s="58"/>
      <c r="G29" s="57"/>
      <c r="H29" s="6"/>
      <c r="I29" s="6"/>
      <c r="J29" s="27"/>
      <c r="K29" s="6"/>
      <c r="L29" s="11"/>
      <c r="M29" s="12"/>
      <c r="N29" s="47"/>
      <c r="Q29" s="73"/>
      <c r="R29" s="73"/>
      <c r="S29" s="73"/>
      <c r="T29" s="73"/>
      <c r="U29" s="73"/>
      <c r="Y29" s="13"/>
      <c r="Z29" s="12"/>
      <c r="AA29" s="6"/>
      <c r="AB29" s="36"/>
      <c r="AC29" s="6"/>
      <c r="AD29" s="6"/>
      <c r="AF29" s="56"/>
      <c r="AG29" s="57"/>
      <c r="AH29" s="58"/>
      <c r="AI29" s="57"/>
      <c r="AJ29" s="54"/>
      <c r="AM29" s="54"/>
      <c r="AO29" s="56"/>
      <c r="AP29" s="57"/>
      <c r="AQ29" s="58"/>
      <c r="AR29" s="57"/>
      <c r="AS29" s="6"/>
      <c r="AT29" s="6"/>
      <c r="AU29" s="27"/>
      <c r="AV29" s="6"/>
      <c r="AW29" s="11"/>
      <c r="AX29" s="12"/>
      <c r="AY29" s="47"/>
      <c r="BJ29" s="13"/>
      <c r="BK29" s="12"/>
      <c r="BL29" s="6"/>
      <c r="BM29" s="36"/>
      <c r="BN29" s="6"/>
      <c r="BO29" s="6"/>
      <c r="BQ29" s="56"/>
      <c r="BR29" s="57"/>
      <c r="BS29" s="58"/>
      <c r="BT29" s="57"/>
      <c r="BU29" s="54"/>
    </row>
    <row r="30" spans="2:73" ht="9.25" customHeight="1" thickTop="1" thickBot="1" x14ac:dyDescent="0.25">
      <c r="B30" s="54">
        <v>13</v>
      </c>
      <c r="D30" s="56" t="s">
        <v>151</v>
      </c>
      <c r="E30" s="57" t="s">
        <v>5</v>
      </c>
      <c r="F30" s="58" t="s">
        <v>40</v>
      </c>
      <c r="G30" s="57" t="s">
        <v>7</v>
      </c>
      <c r="H30" s="6"/>
      <c r="I30" s="11"/>
      <c r="J30" s="13"/>
      <c r="K30" s="6"/>
      <c r="L30" s="11"/>
      <c r="M30" s="12"/>
      <c r="N30" s="47"/>
      <c r="Q30" s="73"/>
      <c r="R30" s="73"/>
      <c r="S30" s="73"/>
      <c r="T30" s="73"/>
      <c r="U30" s="73"/>
      <c r="Y30" s="13"/>
      <c r="Z30" s="12"/>
      <c r="AA30" s="39"/>
      <c r="AB30" s="11"/>
      <c r="AC30" s="12"/>
      <c r="AD30" s="8"/>
      <c r="AF30" s="56" t="s">
        <v>152</v>
      </c>
      <c r="AG30" s="57" t="s">
        <v>5</v>
      </c>
      <c r="AH30" s="58" t="s">
        <v>65</v>
      </c>
      <c r="AI30" s="57" t="s">
        <v>7</v>
      </c>
      <c r="AJ30" s="54">
        <v>56</v>
      </c>
      <c r="AM30" s="54">
        <v>100</v>
      </c>
      <c r="AO30" s="56" t="s">
        <v>153</v>
      </c>
      <c r="AP30" s="57" t="s">
        <v>5</v>
      </c>
      <c r="AQ30" s="58" t="s">
        <v>30</v>
      </c>
      <c r="AR30" s="57" t="s">
        <v>7</v>
      </c>
      <c r="AS30" s="25"/>
      <c r="AT30" s="11"/>
      <c r="AU30" s="12"/>
      <c r="AV30" s="32"/>
      <c r="AW30" s="11"/>
      <c r="AX30" s="12"/>
      <c r="AY30" s="47"/>
      <c r="BJ30" s="13"/>
      <c r="BK30" s="12"/>
      <c r="BL30" s="39"/>
      <c r="BM30" s="11"/>
      <c r="BN30" s="12"/>
      <c r="BO30" s="25"/>
      <c r="BQ30" s="56" t="s">
        <v>154</v>
      </c>
      <c r="BR30" s="57" t="s">
        <v>5</v>
      </c>
      <c r="BS30" s="58" t="s">
        <v>40</v>
      </c>
      <c r="BT30" s="57" t="s">
        <v>7</v>
      </c>
      <c r="BU30" s="54">
        <v>143</v>
      </c>
    </row>
    <row r="31" spans="2:73" ht="9.25" customHeight="1" thickTop="1" thickBot="1" x14ac:dyDescent="0.25">
      <c r="B31" s="54"/>
      <c r="D31" s="56"/>
      <c r="E31" s="57"/>
      <c r="F31" s="58"/>
      <c r="G31" s="57"/>
      <c r="H31" s="9"/>
      <c r="I31" s="13"/>
      <c r="J31" s="11"/>
      <c r="K31" s="6"/>
      <c r="L31" s="11"/>
      <c r="M31" s="12"/>
      <c r="N31" s="47"/>
      <c r="Q31" s="7"/>
      <c r="R31" s="70" t="s">
        <v>293</v>
      </c>
      <c r="S31" s="71"/>
      <c r="T31" s="71"/>
      <c r="U31" s="7"/>
      <c r="Y31" s="13"/>
      <c r="Z31" s="12"/>
      <c r="AA31" s="39"/>
      <c r="AB31" s="6"/>
      <c r="AC31" s="13"/>
      <c r="AD31" s="9"/>
      <c r="AF31" s="56"/>
      <c r="AG31" s="57"/>
      <c r="AH31" s="58"/>
      <c r="AI31" s="57"/>
      <c r="AJ31" s="54"/>
      <c r="AM31" s="54"/>
      <c r="AO31" s="56"/>
      <c r="AP31" s="57"/>
      <c r="AQ31" s="58"/>
      <c r="AR31" s="57"/>
      <c r="AS31" s="6"/>
      <c r="AT31" s="33"/>
      <c r="AU31" s="6"/>
      <c r="AV31" s="32"/>
      <c r="AW31" s="11"/>
      <c r="AX31" s="12"/>
      <c r="AY31" s="47"/>
      <c r="BJ31" s="13"/>
      <c r="BK31" s="12"/>
      <c r="BL31" s="39"/>
      <c r="BM31" s="6"/>
      <c r="BN31" s="37"/>
      <c r="BO31" s="6"/>
      <c r="BQ31" s="56"/>
      <c r="BR31" s="57"/>
      <c r="BS31" s="58"/>
      <c r="BT31" s="57"/>
      <c r="BU31" s="54"/>
    </row>
    <row r="32" spans="2:73" ht="9.25" customHeight="1" thickTop="1" thickBot="1" x14ac:dyDescent="0.25">
      <c r="B32" s="54">
        <v>14</v>
      </c>
      <c r="D32" s="56" t="s">
        <v>155</v>
      </c>
      <c r="E32" s="57" t="s">
        <v>5</v>
      </c>
      <c r="F32" s="58" t="s">
        <v>156</v>
      </c>
      <c r="G32" s="57" t="s">
        <v>7</v>
      </c>
      <c r="H32" s="25"/>
      <c r="I32" s="34"/>
      <c r="J32" s="6"/>
      <c r="K32" s="26"/>
      <c r="L32" s="11"/>
      <c r="M32" s="12"/>
      <c r="N32" s="47"/>
      <c r="Q32" s="7"/>
      <c r="R32" s="71"/>
      <c r="S32" s="71"/>
      <c r="T32" s="71"/>
      <c r="U32" s="7"/>
      <c r="Y32" s="13"/>
      <c r="Z32" s="12"/>
      <c r="AA32" s="39"/>
      <c r="AB32" s="6"/>
      <c r="AC32" s="29"/>
      <c r="AD32" s="25"/>
      <c r="AF32" s="56" t="s">
        <v>157</v>
      </c>
      <c r="AG32" s="57" t="s">
        <v>5</v>
      </c>
      <c r="AH32" s="58" t="s">
        <v>10</v>
      </c>
      <c r="AI32" s="57" t="s">
        <v>7</v>
      </c>
      <c r="AJ32" s="54">
        <v>57</v>
      </c>
      <c r="AM32" s="54">
        <v>101</v>
      </c>
      <c r="AO32" s="56" t="s">
        <v>158</v>
      </c>
      <c r="AP32" s="57" t="s">
        <v>5</v>
      </c>
      <c r="AQ32" s="58" t="s">
        <v>72</v>
      </c>
      <c r="AR32" s="57" t="s">
        <v>7</v>
      </c>
      <c r="AS32" s="10"/>
      <c r="AT32" s="6"/>
      <c r="AU32" s="6"/>
      <c r="AV32" s="27"/>
      <c r="AW32" s="11"/>
      <c r="AX32" s="12"/>
      <c r="AY32" s="47"/>
      <c r="BJ32" s="13"/>
      <c r="BK32" s="12"/>
      <c r="BL32" s="39"/>
      <c r="BM32" s="6"/>
      <c r="BN32" s="11"/>
      <c r="BO32" s="14"/>
      <c r="BQ32" s="56" t="s">
        <v>159</v>
      </c>
      <c r="BR32" s="57" t="s">
        <v>5</v>
      </c>
      <c r="BS32" s="58" t="s">
        <v>132</v>
      </c>
      <c r="BT32" s="57" t="s">
        <v>7</v>
      </c>
      <c r="BU32" s="54">
        <v>144</v>
      </c>
    </row>
    <row r="33" spans="2:73" ht="9.25" customHeight="1" thickTop="1" thickBot="1" x14ac:dyDescent="0.25">
      <c r="B33" s="54"/>
      <c r="D33" s="56"/>
      <c r="E33" s="57"/>
      <c r="F33" s="58"/>
      <c r="G33" s="57"/>
      <c r="H33" s="6"/>
      <c r="I33" s="6"/>
      <c r="J33" s="6"/>
      <c r="K33" s="32"/>
      <c r="L33" s="41"/>
      <c r="M33" s="6"/>
      <c r="N33" s="47"/>
      <c r="Q33" s="7"/>
      <c r="R33" s="71"/>
      <c r="S33" s="71"/>
      <c r="T33" s="71"/>
      <c r="U33" s="7"/>
      <c r="Y33" s="13"/>
      <c r="Z33" s="12"/>
      <c r="AA33" s="36"/>
      <c r="AB33" s="6"/>
      <c r="AC33" s="6"/>
      <c r="AD33" s="6"/>
      <c r="AF33" s="56"/>
      <c r="AG33" s="57"/>
      <c r="AH33" s="58"/>
      <c r="AI33" s="57"/>
      <c r="AJ33" s="54"/>
      <c r="AM33" s="54"/>
      <c r="AO33" s="56"/>
      <c r="AP33" s="57"/>
      <c r="AQ33" s="58"/>
      <c r="AR33" s="57"/>
      <c r="AS33" s="6"/>
      <c r="AT33" s="6"/>
      <c r="AU33" s="11"/>
      <c r="AV33" s="12"/>
      <c r="AW33" s="41"/>
      <c r="AX33" s="6"/>
      <c r="AY33" s="47"/>
      <c r="BJ33" s="13"/>
      <c r="BK33" s="12"/>
      <c r="BL33" s="36"/>
      <c r="BM33" s="6"/>
      <c r="BN33" s="6"/>
      <c r="BO33" s="9"/>
      <c r="BQ33" s="56"/>
      <c r="BR33" s="57"/>
      <c r="BS33" s="58"/>
      <c r="BT33" s="57"/>
      <c r="BU33" s="54"/>
    </row>
    <row r="34" spans="2:73" ht="9.25" customHeight="1" thickTop="1" thickBot="1" x14ac:dyDescent="0.25">
      <c r="B34" s="54">
        <v>15</v>
      </c>
      <c r="D34" s="56" t="s">
        <v>160</v>
      </c>
      <c r="E34" s="57" t="s">
        <v>5</v>
      </c>
      <c r="F34" s="58" t="s">
        <v>20</v>
      </c>
      <c r="G34" s="57" t="s">
        <v>7</v>
      </c>
      <c r="H34" s="25"/>
      <c r="I34" s="25"/>
      <c r="J34" s="6"/>
      <c r="K34" s="32"/>
      <c r="L34" s="41"/>
      <c r="M34" s="6"/>
      <c r="N34" s="47"/>
      <c r="Q34" s="7"/>
      <c r="R34" s="71"/>
      <c r="S34" s="71"/>
      <c r="T34" s="71"/>
      <c r="U34" s="7"/>
      <c r="Y34" s="13"/>
      <c r="Z34" s="13"/>
      <c r="AA34" s="13"/>
      <c r="AB34" s="12"/>
      <c r="AC34" s="6"/>
      <c r="AD34" s="8"/>
      <c r="AF34" s="56" t="s">
        <v>161</v>
      </c>
      <c r="AG34" s="57" t="s">
        <v>5</v>
      </c>
      <c r="AH34" s="58" t="s">
        <v>25</v>
      </c>
      <c r="AI34" s="57" t="s">
        <v>7</v>
      </c>
      <c r="AJ34" s="54">
        <v>58</v>
      </c>
      <c r="AM34" s="54">
        <v>102</v>
      </c>
      <c r="AO34" s="56" t="s">
        <v>162</v>
      </c>
      <c r="AP34" s="57" t="s">
        <v>5</v>
      </c>
      <c r="AQ34" s="58" t="s">
        <v>12</v>
      </c>
      <c r="AR34" s="57" t="s">
        <v>7</v>
      </c>
      <c r="AS34" s="25"/>
      <c r="AT34" s="25"/>
      <c r="AU34" s="11"/>
      <c r="AV34" s="12"/>
      <c r="AW34" s="41"/>
      <c r="AX34" s="6"/>
      <c r="AY34" s="47"/>
      <c r="BJ34" s="13"/>
      <c r="BK34" s="13"/>
      <c r="BL34" s="13"/>
      <c r="BM34" s="12"/>
      <c r="BN34" s="6"/>
      <c r="BO34" s="25"/>
      <c r="BQ34" s="56" t="s">
        <v>163</v>
      </c>
      <c r="BR34" s="57" t="s">
        <v>5</v>
      </c>
      <c r="BS34" s="58" t="s">
        <v>72</v>
      </c>
      <c r="BT34" s="57" t="s">
        <v>7</v>
      </c>
      <c r="BU34" s="54">
        <v>145</v>
      </c>
    </row>
    <row r="35" spans="2:73" ht="9.25" customHeight="1" thickTop="1" thickBot="1" x14ac:dyDescent="0.25">
      <c r="B35" s="54"/>
      <c r="D35" s="56"/>
      <c r="E35" s="57"/>
      <c r="F35" s="58"/>
      <c r="G35" s="57"/>
      <c r="H35" s="6"/>
      <c r="I35" s="6"/>
      <c r="J35" s="27"/>
      <c r="K35" s="32"/>
      <c r="L35" s="41"/>
      <c r="M35" s="6"/>
      <c r="N35" s="47"/>
      <c r="Q35" s="7"/>
      <c r="R35" s="71"/>
      <c r="S35" s="71"/>
      <c r="T35" s="71"/>
      <c r="U35" s="7"/>
      <c r="Y35" s="13"/>
      <c r="Z35" s="13"/>
      <c r="AA35" s="13"/>
      <c r="AB35" s="12"/>
      <c r="AC35" s="11"/>
      <c r="AD35" s="9"/>
      <c r="AF35" s="56"/>
      <c r="AG35" s="57"/>
      <c r="AH35" s="58"/>
      <c r="AI35" s="57"/>
      <c r="AJ35" s="54"/>
      <c r="AM35" s="54"/>
      <c r="AO35" s="56"/>
      <c r="AP35" s="57"/>
      <c r="AQ35" s="58"/>
      <c r="AR35" s="57"/>
      <c r="AS35" s="6"/>
      <c r="AT35" s="6"/>
      <c r="AU35" s="33"/>
      <c r="AV35" s="6"/>
      <c r="AW35" s="41"/>
      <c r="AX35" s="6"/>
      <c r="AY35" s="47"/>
      <c r="BJ35" s="13"/>
      <c r="BK35" s="13"/>
      <c r="BL35" s="13"/>
      <c r="BM35" s="12"/>
      <c r="BN35" s="36"/>
      <c r="BO35" s="6"/>
      <c r="BQ35" s="56"/>
      <c r="BR35" s="57"/>
      <c r="BS35" s="58"/>
      <c r="BT35" s="57"/>
      <c r="BU35" s="54"/>
    </row>
    <row r="36" spans="2:73" ht="9.25" customHeight="1" thickTop="1" thickBot="1" x14ac:dyDescent="0.25">
      <c r="B36" s="54">
        <v>16</v>
      </c>
      <c r="D36" s="56" t="s">
        <v>164</v>
      </c>
      <c r="E36" s="57" t="s">
        <v>5</v>
      </c>
      <c r="F36" s="58" t="s">
        <v>165</v>
      </c>
      <c r="G36" s="57" t="s">
        <v>7</v>
      </c>
      <c r="H36" s="8"/>
      <c r="I36" s="10"/>
      <c r="J36" s="6"/>
      <c r="K36" s="6"/>
      <c r="L36" s="41"/>
      <c r="M36" s="6"/>
      <c r="N36" s="47"/>
      <c r="Q36" s="7"/>
      <c r="R36" s="71"/>
      <c r="S36" s="71"/>
      <c r="T36" s="71"/>
      <c r="U36" s="7"/>
      <c r="Y36" s="13"/>
      <c r="Z36" s="13"/>
      <c r="AA36" s="13"/>
      <c r="AB36" s="12"/>
      <c r="AC36" s="31"/>
      <c r="AD36" s="25"/>
      <c r="AF36" s="56" t="s">
        <v>166</v>
      </c>
      <c r="AG36" s="57" t="s">
        <v>5</v>
      </c>
      <c r="AH36" s="58" t="s">
        <v>46</v>
      </c>
      <c r="AI36" s="57" t="s">
        <v>7</v>
      </c>
      <c r="AJ36" s="54">
        <v>59</v>
      </c>
      <c r="AM36" s="54">
        <v>103</v>
      </c>
      <c r="AO36" s="56" t="s">
        <v>167</v>
      </c>
      <c r="AP36" s="57" t="s">
        <v>5</v>
      </c>
      <c r="AQ36" s="58" t="s">
        <v>65</v>
      </c>
      <c r="AR36" s="57" t="s">
        <v>7</v>
      </c>
      <c r="AS36" s="8"/>
      <c r="AT36" s="10"/>
      <c r="AU36" s="6"/>
      <c r="AV36" s="6"/>
      <c r="AW36" s="41"/>
      <c r="AX36" s="6"/>
      <c r="AY36" s="47"/>
      <c r="BJ36" s="13"/>
      <c r="BK36" s="13"/>
      <c r="BL36" s="12"/>
      <c r="BM36" s="38"/>
      <c r="BN36" s="11"/>
      <c r="BO36" s="14"/>
      <c r="BQ36" s="56" t="s">
        <v>168</v>
      </c>
      <c r="BR36" s="57" t="s">
        <v>5</v>
      </c>
      <c r="BS36" s="58" t="s">
        <v>14</v>
      </c>
      <c r="BT36" s="57" t="s">
        <v>7</v>
      </c>
      <c r="BU36" s="54">
        <v>146</v>
      </c>
    </row>
    <row r="37" spans="2:73" ht="9.25" customHeight="1" thickTop="1" thickBot="1" x14ac:dyDescent="0.25">
      <c r="B37" s="54"/>
      <c r="D37" s="56"/>
      <c r="E37" s="57"/>
      <c r="F37" s="58"/>
      <c r="G37" s="57"/>
      <c r="H37" s="6"/>
      <c r="I37" s="6"/>
      <c r="J37" s="6"/>
      <c r="K37" s="6"/>
      <c r="L37" s="33"/>
      <c r="M37" s="6"/>
      <c r="N37" s="47"/>
      <c r="Q37" s="7"/>
      <c r="R37" s="71"/>
      <c r="S37" s="71"/>
      <c r="T37" s="71"/>
      <c r="U37" s="7"/>
      <c r="Y37" s="13"/>
      <c r="Z37" s="13"/>
      <c r="AA37" s="12"/>
      <c r="AB37" s="13"/>
      <c r="AC37" s="6"/>
      <c r="AD37" s="6"/>
      <c r="AF37" s="56"/>
      <c r="AG37" s="57"/>
      <c r="AH37" s="58"/>
      <c r="AI37" s="57"/>
      <c r="AJ37" s="54"/>
      <c r="AM37" s="54"/>
      <c r="AO37" s="56"/>
      <c r="AP37" s="57"/>
      <c r="AQ37" s="58"/>
      <c r="AR37" s="57"/>
      <c r="AS37" s="6"/>
      <c r="AT37" s="6"/>
      <c r="AU37" s="6"/>
      <c r="AV37" s="6"/>
      <c r="AW37" s="33"/>
      <c r="AX37" s="6"/>
      <c r="AY37" s="47"/>
      <c r="BJ37" s="13"/>
      <c r="BK37" s="13"/>
      <c r="BL37" s="12"/>
      <c r="BM37" s="37"/>
      <c r="BN37" s="6"/>
      <c r="BO37" s="9"/>
      <c r="BQ37" s="56"/>
      <c r="BR37" s="57"/>
      <c r="BS37" s="58"/>
      <c r="BT37" s="57"/>
      <c r="BU37" s="54"/>
    </row>
    <row r="38" spans="2:73" ht="9.25" customHeight="1" thickTop="1" thickBot="1" x14ac:dyDescent="0.25">
      <c r="B38" s="54">
        <v>17</v>
      </c>
      <c r="D38" s="56" t="s">
        <v>169</v>
      </c>
      <c r="E38" s="57" t="s">
        <v>5</v>
      </c>
      <c r="F38" s="58" t="s">
        <v>34</v>
      </c>
      <c r="G38" s="57" t="s">
        <v>7</v>
      </c>
      <c r="H38" s="25"/>
      <c r="I38" s="25"/>
      <c r="J38" s="6"/>
      <c r="K38" s="11"/>
      <c r="L38" s="6"/>
      <c r="M38" s="6"/>
      <c r="N38" s="47"/>
      <c r="Q38" s="7"/>
      <c r="R38" s="71"/>
      <c r="S38" s="71"/>
      <c r="T38" s="71"/>
      <c r="U38" s="7"/>
      <c r="Y38" s="13"/>
      <c r="Z38" s="13"/>
      <c r="AA38" s="12"/>
      <c r="AB38" s="29"/>
      <c r="AC38" s="25"/>
      <c r="AD38" s="25"/>
      <c r="AF38" s="56" t="s">
        <v>170</v>
      </c>
      <c r="AG38" s="57" t="s">
        <v>5</v>
      </c>
      <c r="AH38" s="58" t="s">
        <v>81</v>
      </c>
      <c r="AI38" s="57" t="s">
        <v>7</v>
      </c>
      <c r="AJ38" s="54">
        <v>60</v>
      </c>
      <c r="AM38" s="54">
        <v>104</v>
      </c>
      <c r="AO38" s="56" t="s">
        <v>171</v>
      </c>
      <c r="AP38" s="57" t="s">
        <v>5</v>
      </c>
      <c r="AQ38" s="58" t="s">
        <v>172</v>
      </c>
      <c r="AR38" s="57" t="s">
        <v>7</v>
      </c>
      <c r="AS38" s="25"/>
      <c r="AT38" s="25"/>
      <c r="AU38" s="6"/>
      <c r="AV38" s="11"/>
      <c r="AW38" s="6"/>
      <c r="AX38" s="6"/>
      <c r="AY38" s="47"/>
      <c r="BJ38" s="13"/>
      <c r="BK38" s="13"/>
      <c r="BL38" s="12"/>
      <c r="BM38" s="11"/>
      <c r="BN38" s="14"/>
      <c r="BO38" s="8"/>
      <c r="BQ38" s="56" t="s">
        <v>173</v>
      </c>
      <c r="BR38" s="57" t="s">
        <v>5</v>
      </c>
      <c r="BS38" s="58" t="s">
        <v>119</v>
      </c>
      <c r="BT38" s="57" t="s">
        <v>7</v>
      </c>
      <c r="BU38" s="54">
        <v>147</v>
      </c>
    </row>
    <row r="39" spans="2:73" ht="9.25" customHeight="1" thickTop="1" thickBot="1" x14ac:dyDescent="0.25">
      <c r="B39" s="54"/>
      <c r="D39" s="56"/>
      <c r="E39" s="57"/>
      <c r="F39" s="58"/>
      <c r="G39" s="57"/>
      <c r="H39" s="6"/>
      <c r="I39" s="6"/>
      <c r="J39" s="27"/>
      <c r="K39" s="11"/>
      <c r="L39" s="6"/>
      <c r="M39" s="6"/>
      <c r="N39" s="47"/>
      <c r="Q39" s="7"/>
      <c r="R39" s="71"/>
      <c r="S39" s="71"/>
      <c r="T39" s="71"/>
      <c r="U39" s="7"/>
      <c r="Y39" s="12"/>
      <c r="Z39" s="13"/>
      <c r="AA39" s="6"/>
      <c r="AB39" s="6"/>
      <c r="AC39" s="6"/>
      <c r="AD39" s="6"/>
      <c r="AF39" s="56"/>
      <c r="AG39" s="57"/>
      <c r="AH39" s="58"/>
      <c r="AI39" s="57"/>
      <c r="AJ39" s="54"/>
      <c r="AM39" s="54"/>
      <c r="AO39" s="56"/>
      <c r="AP39" s="57"/>
      <c r="AQ39" s="58"/>
      <c r="AR39" s="57"/>
      <c r="AS39" s="6"/>
      <c r="AT39" s="6"/>
      <c r="AU39" s="27"/>
      <c r="AV39" s="11"/>
      <c r="AW39" s="6"/>
      <c r="AX39" s="6"/>
      <c r="AY39" s="47"/>
      <c r="BJ39" s="12"/>
      <c r="BK39" s="13"/>
      <c r="BL39" s="6"/>
      <c r="BM39" s="6"/>
      <c r="BN39" s="9"/>
      <c r="BO39" s="9"/>
      <c r="BQ39" s="56"/>
      <c r="BR39" s="57"/>
      <c r="BS39" s="58"/>
      <c r="BT39" s="57"/>
      <c r="BU39" s="54"/>
    </row>
    <row r="40" spans="2:73" ht="9.25" customHeight="1" thickTop="1" thickBot="1" x14ac:dyDescent="0.25">
      <c r="B40" s="54">
        <v>18</v>
      </c>
      <c r="D40" s="56" t="s">
        <v>174</v>
      </c>
      <c r="E40" s="57" t="s">
        <v>5</v>
      </c>
      <c r="F40" s="58" t="s">
        <v>119</v>
      </c>
      <c r="G40" s="57" t="s">
        <v>7</v>
      </c>
      <c r="H40" s="8"/>
      <c r="I40" s="10"/>
      <c r="J40" s="13"/>
      <c r="K40" s="13"/>
      <c r="L40" s="6"/>
      <c r="M40" s="6"/>
      <c r="N40" s="47"/>
      <c r="Q40" s="7"/>
      <c r="R40" s="71"/>
      <c r="S40" s="71"/>
      <c r="T40" s="71"/>
      <c r="U40" s="7"/>
      <c r="Y40" s="12"/>
      <c r="Z40" s="29"/>
      <c r="AA40" s="6"/>
      <c r="AB40" s="6"/>
      <c r="AC40" s="25"/>
      <c r="AD40" s="25"/>
      <c r="AF40" s="56" t="s">
        <v>175</v>
      </c>
      <c r="AG40" s="57" t="s">
        <v>5</v>
      </c>
      <c r="AH40" s="58" t="s">
        <v>14</v>
      </c>
      <c r="AI40" s="57" t="s">
        <v>7</v>
      </c>
      <c r="AJ40" s="54">
        <v>61</v>
      </c>
      <c r="AM40" s="54">
        <v>105</v>
      </c>
      <c r="AO40" s="56" t="s">
        <v>176</v>
      </c>
      <c r="AP40" s="57" t="s">
        <v>5</v>
      </c>
      <c r="AQ40" s="58" t="s">
        <v>165</v>
      </c>
      <c r="AR40" s="57" t="s">
        <v>7</v>
      </c>
      <c r="AS40" s="8"/>
      <c r="AT40" s="10"/>
      <c r="AU40" s="13"/>
      <c r="AV40" s="13"/>
      <c r="AW40" s="6"/>
      <c r="AX40" s="6"/>
      <c r="AY40" s="47"/>
      <c r="BJ40" s="12"/>
      <c r="BK40" s="29"/>
      <c r="BL40" s="6"/>
      <c r="BM40" s="6"/>
      <c r="BN40" s="25"/>
      <c r="BO40" s="25"/>
      <c r="BQ40" s="56" t="s">
        <v>177</v>
      </c>
      <c r="BR40" s="57" t="s">
        <v>5</v>
      </c>
      <c r="BS40" s="58" t="s">
        <v>28</v>
      </c>
      <c r="BT40" s="57" t="s">
        <v>7</v>
      </c>
      <c r="BU40" s="54">
        <v>148</v>
      </c>
    </row>
    <row r="41" spans="2:73" ht="9.25" customHeight="1" thickTop="1" thickBot="1" x14ac:dyDescent="0.25">
      <c r="B41" s="54"/>
      <c r="D41" s="56"/>
      <c r="E41" s="57"/>
      <c r="F41" s="58"/>
      <c r="G41" s="57"/>
      <c r="H41" s="6"/>
      <c r="I41" s="6"/>
      <c r="J41" s="11"/>
      <c r="K41" s="13"/>
      <c r="L41" s="6"/>
      <c r="M41" s="6"/>
      <c r="N41" s="47"/>
      <c r="Q41" s="7"/>
      <c r="R41" s="71"/>
      <c r="S41" s="71"/>
      <c r="T41" s="71"/>
      <c r="U41" s="7"/>
      <c r="Y41" s="12"/>
      <c r="Z41" s="39"/>
      <c r="AA41" s="6"/>
      <c r="AB41" s="36"/>
      <c r="AC41" s="6"/>
      <c r="AD41" s="6"/>
      <c r="AF41" s="56"/>
      <c r="AG41" s="57"/>
      <c r="AH41" s="58"/>
      <c r="AI41" s="57"/>
      <c r="AJ41" s="54"/>
      <c r="AM41" s="54"/>
      <c r="AO41" s="56"/>
      <c r="AP41" s="57"/>
      <c r="AQ41" s="58"/>
      <c r="AR41" s="57"/>
      <c r="AS41" s="6"/>
      <c r="AT41" s="6"/>
      <c r="AU41" s="11"/>
      <c r="AV41" s="13"/>
      <c r="AW41" s="6"/>
      <c r="AX41" s="6"/>
      <c r="AY41" s="47"/>
      <c r="BJ41" s="12"/>
      <c r="BK41" s="39"/>
      <c r="BL41" s="6"/>
      <c r="BM41" s="36"/>
      <c r="BN41" s="6"/>
      <c r="BO41" s="6"/>
      <c r="BQ41" s="56"/>
      <c r="BR41" s="57"/>
      <c r="BS41" s="58"/>
      <c r="BT41" s="57"/>
      <c r="BU41" s="54"/>
    </row>
    <row r="42" spans="2:73" ht="9.25" customHeight="1" thickTop="1" thickBot="1" x14ac:dyDescent="0.25">
      <c r="B42" s="54">
        <v>19</v>
      </c>
      <c r="D42" s="56" t="s">
        <v>178</v>
      </c>
      <c r="E42" s="57" t="s">
        <v>5</v>
      </c>
      <c r="F42" s="58" t="s">
        <v>12</v>
      </c>
      <c r="G42" s="57" t="s">
        <v>7</v>
      </c>
      <c r="H42" s="25"/>
      <c r="I42" s="6"/>
      <c r="J42" s="6"/>
      <c r="K42" s="13"/>
      <c r="L42" s="6"/>
      <c r="M42" s="6"/>
      <c r="N42" s="47"/>
      <c r="Q42" s="7"/>
      <c r="R42" s="7"/>
      <c r="S42" s="7"/>
      <c r="T42" s="7"/>
      <c r="U42" s="7"/>
      <c r="Y42" s="12"/>
      <c r="Z42" s="39"/>
      <c r="AA42" s="11"/>
      <c r="AB42" s="13"/>
      <c r="AC42" s="14"/>
      <c r="AD42" s="8"/>
      <c r="AF42" s="56" t="s">
        <v>179</v>
      </c>
      <c r="AG42" s="57" t="s">
        <v>5</v>
      </c>
      <c r="AH42" s="58" t="s">
        <v>40</v>
      </c>
      <c r="AI42" s="57" t="s">
        <v>7</v>
      </c>
      <c r="AJ42" s="54">
        <v>62</v>
      </c>
      <c r="AM42" s="54">
        <v>106</v>
      </c>
      <c r="AO42" s="56" t="s">
        <v>180</v>
      </c>
      <c r="AP42" s="57" t="s">
        <v>5</v>
      </c>
      <c r="AQ42" s="58" t="s">
        <v>10</v>
      </c>
      <c r="AR42" s="57" t="s">
        <v>7</v>
      </c>
      <c r="AS42" s="6"/>
      <c r="AT42" s="6"/>
      <c r="AU42" s="6"/>
      <c r="AV42" s="13"/>
      <c r="AW42" s="6"/>
      <c r="AX42" s="6"/>
      <c r="AY42" s="47"/>
      <c r="BJ42" s="12"/>
      <c r="BK42" s="39"/>
      <c r="BL42" s="39"/>
      <c r="BM42" s="11"/>
      <c r="BN42" s="14"/>
      <c r="BO42" s="8"/>
      <c r="BQ42" s="56" t="s">
        <v>181</v>
      </c>
      <c r="BR42" s="57" t="s">
        <v>5</v>
      </c>
      <c r="BS42" s="58" t="s">
        <v>65</v>
      </c>
      <c r="BT42" s="57" t="s">
        <v>7</v>
      </c>
      <c r="BU42" s="54">
        <v>149</v>
      </c>
    </row>
    <row r="43" spans="2:73" ht="9.25" customHeight="1" thickTop="1" thickBot="1" x14ac:dyDescent="0.25">
      <c r="B43" s="54"/>
      <c r="D43" s="56"/>
      <c r="E43" s="57"/>
      <c r="F43" s="58"/>
      <c r="G43" s="57"/>
      <c r="H43" s="6"/>
      <c r="I43" s="27"/>
      <c r="J43" s="6"/>
      <c r="K43" s="34"/>
      <c r="L43" s="6"/>
      <c r="M43" s="6"/>
      <c r="N43" s="47"/>
      <c r="Q43" s="15"/>
      <c r="U43" s="15"/>
      <c r="Y43" s="12"/>
      <c r="Z43" s="39"/>
      <c r="AA43" s="11"/>
      <c r="AB43" s="12"/>
      <c r="AC43" s="9"/>
      <c r="AD43" s="9"/>
      <c r="AF43" s="56"/>
      <c r="AG43" s="57"/>
      <c r="AH43" s="58"/>
      <c r="AI43" s="57"/>
      <c r="AJ43" s="54"/>
      <c r="AM43" s="54"/>
      <c r="AO43" s="56"/>
      <c r="AP43" s="57"/>
      <c r="AQ43" s="58"/>
      <c r="AR43" s="57"/>
      <c r="AS43" s="9"/>
      <c r="AT43" s="12"/>
      <c r="AU43" s="6"/>
      <c r="AV43" s="34"/>
      <c r="AW43" s="6"/>
      <c r="AX43" s="6"/>
      <c r="AY43" s="47"/>
      <c r="BB43" s="15"/>
      <c r="BF43" s="15"/>
      <c r="BJ43" s="12"/>
      <c r="BK43" s="39"/>
      <c r="BL43" s="39"/>
      <c r="BM43" s="6"/>
      <c r="BN43" s="9"/>
      <c r="BO43" s="9"/>
      <c r="BQ43" s="56"/>
      <c r="BR43" s="57"/>
      <c r="BS43" s="58"/>
      <c r="BT43" s="57"/>
      <c r="BU43" s="54"/>
    </row>
    <row r="44" spans="2:73" ht="9.25" customHeight="1" thickTop="1" thickBot="1" x14ac:dyDescent="0.25">
      <c r="B44" s="54">
        <v>20</v>
      </c>
      <c r="D44" s="56" t="s">
        <v>182</v>
      </c>
      <c r="E44" s="57" t="s">
        <v>5</v>
      </c>
      <c r="F44" s="58" t="s">
        <v>183</v>
      </c>
      <c r="G44" s="57" t="s">
        <v>7</v>
      </c>
      <c r="H44" s="10"/>
      <c r="I44" s="13"/>
      <c r="J44" s="12"/>
      <c r="K44" s="32"/>
      <c r="L44" s="6"/>
      <c r="M44" s="6"/>
      <c r="N44" s="47"/>
      <c r="Q44" s="61">
        <v>11</v>
      </c>
      <c r="R44" s="62"/>
      <c r="T44" s="64">
        <v>5</v>
      </c>
      <c r="U44" s="65"/>
      <c r="Y44" s="12"/>
      <c r="Z44" s="39"/>
      <c r="AA44" s="30"/>
      <c r="AB44" s="6"/>
      <c r="AC44" s="6"/>
      <c r="AD44" s="8"/>
      <c r="AF44" s="56" t="s">
        <v>184</v>
      </c>
      <c r="AG44" s="57" t="s">
        <v>5</v>
      </c>
      <c r="AH44" s="58" t="s">
        <v>172</v>
      </c>
      <c r="AI44" s="57" t="s">
        <v>7</v>
      </c>
      <c r="AJ44" s="54">
        <v>63</v>
      </c>
      <c r="AM44" s="54">
        <v>107</v>
      </c>
      <c r="AO44" s="56" t="s">
        <v>185</v>
      </c>
      <c r="AP44" s="57" t="s">
        <v>5</v>
      </c>
      <c r="AQ44" s="58" t="s">
        <v>62</v>
      </c>
      <c r="AR44" s="57" t="s">
        <v>7</v>
      </c>
      <c r="AS44" s="25"/>
      <c r="AT44" s="35"/>
      <c r="AU44" s="6"/>
      <c r="AV44" s="32"/>
      <c r="AW44" s="6"/>
      <c r="AX44" s="6"/>
      <c r="AY44" s="47"/>
      <c r="BB44" s="61">
        <v>9</v>
      </c>
      <c r="BC44" s="62"/>
      <c r="BE44" s="64">
        <v>11</v>
      </c>
      <c r="BF44" s="65"/>
      <c r="BJ44" s="12"/>
      <c r="BK44" s="39"/>
      <c r="BL44" s="36"/>
      <c r="BM44" s="6"/>
      <c r="BN44" s="6"/>
      <c r="BO44" s="25"/>
      <c r="BQ44" s="56" t="s">
        <v>186</v>
      </c>
      <c r="BR44" s="57" t="s">
        <v>5</v>
      </c>
      <c r="BS44" s="58" t="s">
        <v>18</v>
      </c>
      <c r="BT44" s="57" t="s">
        <v>7</v>
      </c>
      <c r="BU44" s="54">
        <v>150</v>
      </c>
    </row>
    <row r="45" spans="2:73" ht="9.25" customHeight="1" thickTop="1" thickBot="1" x14ac:dyDescent="0.25">
      <c r="B45" s="54"/>
      <c r="D45" s="56"/>
      <c r="E45" s="57"/>
      <c r="F45" s="58"/>
      <c r="G45" s="57"/>
      <c r="H45" s="6"/>
      <c r="I45" s="6"/>
      <c r="J45" s="26"/>
      <c r="K45" s="32"/>
      <c r="L45" s="6"/>
      <c r="M45" s="6"/>
      <c r="N45" s="47"/>
      <c r="Q45" s="63"/>
      <c r="R45" s="62"/>
      <c r="S45" s="16"/>
      <c r="T45" s="62"/>
      <c r="U45" s="65"/>
      <c r="Y45" s="12"/>
      <c r="Z45" s="6"/>
      <c r="AA45" s="39"/>
      <c r="AB45" s="6"/>
      <c r="AC45" s="11"/>
      <c r="AD45" s="9"/>
      <c r="AF45" s="56"/>
      <c r="AG45" s="57"/>
      <c r="AH45" s="58"/>
      <c r="AI45" s="57"/>
      <c r="AJ45" s="54"/>
      <c r="AM45" s="54"/>
      <c r="AO45" s="56"/>
      <c r="AP45" s="57"/>
      <c r="AQ45" s="58"/>
      <c r="AR45" s="57"/>
      <c r="AS45" s="6"/>
      <c r="AT45" s="6"/>
      <c r="AU45" s="26"/>
      <c r="AV45" s="32"/>
      <c r="AW45" s="6"/>
      <c r="AX45" s="6"/>
      <c r="AY45" s="47"/>
      <c r="BB45" s="63"/>
      <c r="BC45" s="62"/>
      <c r="BD45" s="16"/>
      <c r="BE45" s="62"/>
      <c r="BF45" s="65"/>
      <c r="BJ45" s="12"/>
      <c r="BK45" s="6"/>
      <c r="BL45" s="11"/>
      <c r="BM45" s="12"/>
      <c r="BN45" s="36"/>
      <c r="BO45" s="6"/>
      <c r="BQ45" s="56"/>
      <c r="BR45" s="57"/>
      <c r="BS45" s="58"/>
      <c r="BT45" s="57"/>
      <c r="BU45" s="54"/>
    </row>
    <row r="46" spans="2:73" ht="9.25" customHeight="1" thickTop="1" thickBot="1" x14ac:dyDescent="0.25">
      <c r="B46" s="54">
        <v>21</v>
      </c>
      <c r="D46" s="56" t="s">
        <v>187</v>
      </c>
      <c r="E46" s="57" t="s">
        <v>5</v>
      </c>
      <c r="F46" s="58" t="s">
        <v>25</v>
      </c>
      <c r="G46" s="57" t="s">
        <v>7</v>
      </c>
      <c r="H46" s="25"/>
      <c r="I46" s="25"/>
      <c r="J46" s="32"/>
      <c r="K46" s="6"/>
      <c r="L46" s="6"/>
      <c r="M46" s="6"/>
      <c r="N46" s="47"/>
      <c r="Q46" s="61">
        <v>11</v>
      </c>
      <c r="R46" s="62"/>
      <c r="T46" s="64">
        <v>7</v>
      </c>
      <c r="U46" s="65"/>
      <c r="Y46" s="12"/>
      <c r="Z46" s="6"/>
      <c r="AA46" s="39"/>
      <c r="AB46" s="6"/>
      <c r="AC46" s="31"/>
      <c r="AD46" s="25"/>
      <c r="AF46" s="56" t="s">
        <v>188</v>
      </c>
      <c r="AG46" s="57" t="s">
        <v>5</v>
      </c>
      <c r="AH46" s="58" t="s">
        <v>28</v>
      </c>
      <c r="AI46" s="57" t="s">
        <v>7</v>
      </c>
      <c r="AJ46" s="54">
        <v>64</v>
      </c>
      <c r="AM46" s="54">
        <v>108</v>
      </c>
      <c r="AO46" s="56" t="s">
        <v>189</v>
      </c>
      <c r="AP46" s="57" t="s">
        <v>5</v>
      </c>
      <c r="AQ46" s="58" t="s">
        <v>25</v>
      </c>
      <c r="AR46" s="57" t="s">
        <v>7</v>
      </c>
      <c r="AS46" s="25"/>
      <c r="AT46" s="25"/>
      <c r="AU46" s="32"/>
      <c r="AV46" s="6"/>
      <c r="AW46" s="6"/>
      <c r="AX46" s="6"/>
      <c r="AY46" s="47"/>
      <c r="BB46" s="61">
        <v>11</v>
      </c>
      <c r="BC46" s="62"/>
      <c r="BE46" s="64">
        <v>7</v>
      </c>
      <c r="BF46" s="65"/>
      <c r="BJ46" s="12"/>
      <c r="BK46" s="6"/>
      <c r="BL46" s="6"/>
      <c r="BM46" s="13"/>
      <c r="BN46" s="13"/>
      <c r="BO46" s="14"/>
      <c r="BQ46" s="56" t="s">
        <v>190</v>
      </c>
      <c r="BR46" s="57" t="s">
        <v>5</v>
      </c>
      <c r="BS46" s="58" t="s">
        <v>20</v>
      </c>
      <c r="BT46" s="57" t="s">
        <v>7</v>
      </c>
      <c r="BU46" s="54">
        <v>151</v>
      </c>
    </row>
    <row r="47" spans="2:73" ht="9.25" customHeight="1" thickTop="1" thickBot="1" x14ac:dyDescent="0.25">
      <c r="B47" s="54"/>
      <c r="D47" s="56"/>
      <c r="E47" s="57"/>
      <c r="F47" s="58"/>
      <c r="G47" s="57"/>
      <c r="H47" s="6"/>
      <c r="I47" s="6"/>
      <c r="J47" s="6"/>
      <c r="K47" s="6"/>
      <c r="L47" s="6"/>
      <c r="M47" s="6"/>
      <c r="N47" s="47"/>
      <c r="O47" s="59">
        <f>IF(Q44="","",IF(Q44&gt;T44,1,0)+IF(Q46&gt;T46,1,0)+IF(Q48&gt;T48,1,0)+IF(Q50&gt;T50,1,0)+IF(Q52&gt;T52,1,0))</f>
        <v>3</v>
      </c>
      <c r="P47" s="60"/>
      <c r="Q47" s="63"/>
      <c r="R47" s="62"/>
      <c r="S47" s="16"/>
      <c r="T47" s="62"/>
      <c r="U47" s="65"/>
      <c r="V47" s="66">
        <f>IF(Q44="","",IF(Q44&lt;T44,1,0)+IF(Q46&lt;T46,1,0)+IF(Q48&lt;T48,1,0)+IF(Q50&lt;T50,1,0)+IF(Q52&lt;T52,1,0))</f>
        <v>1</v>
      </c>
      <c r="W47" s="59"/>
      <c r="Y47" s="12"/>
      <c r="Z47" s="6"/>
      <c r="AA47" s="39"/>
      <c r="AB47" s="30"/>
      <c r="AC47" s="6"/>
      <c r="AD47" s="6"/>
      <c r="AF47" s="56"/>
      <c r="AG47" s="57"/>
      <c r="AH47" s="58"/>
      <c r="AI47" s="57"/>
      <c r="AJ47" s="54"/>
      <c r="AM47" s="54"/>
      <c r="AO47" s="56"/>
      <c r="AP47" s="57"/>
      <c r="AQ47" s="58"/>
      <c r="AR47" s="57"/>
      <c r="AS47" s="6"/>
      <c r="AT47" s="6"/>
      <c r="AU47" s="6"/>
      <c r="AV47" s="6"/>
      <c r="AW47" s="6"/>
      <c r="AX47" s="6"/>
      <c r="AY47" s="47"/>
      <c r="AZ47" s="59">
        <f>IF(BB44="","",IF(BB44&gt;BE44,1,0)+IF(BB46&gt;BE46,1,0)+IF(BB48&gt;BE48,1,0)+IF(BB50&gt;BE50,1,0)+IF(BB52&gt;BE52,1,0))</f>
        <v>2</v>
      </c>
      <c r="BA47" s="60"/>
      <c r="BB47" s="63"/>
      <c r="BC47" s="62"/>
      <c r="BD47" s="16"/>
      <c r="BE47" s="62"/>
      <c r="BF47" s="65"/>
      <c r="BG47" s="66">
        <f>IF(BB44="","",IF(BB44&lt;BE44,1,0)+IF(BB46&lt;BE46,1,0)+IF(BB48&lt;BE48,1,0)+IF(BB50&lt;BE50,1,0)+IF(BB52&lt;BE52,1,0))</f>
        <v>3</v>
      </c>
      <c r="BH47" s="59"/>
      <c r="BJ47" s="12"/>
      <c r="BK47" s="6"/>
      <c r="BL47" s="6"/>
      <c r="BM47" s="13"/>
      <c r="BN47" s="6"/>
      <c r="BO47" s="9"/>
      <c r="BQ47" s="56"/>
      <c r="BR47" s="57"/>
      <c r="BS47" s="58"/>
      <c r="BT47" s="57"/>
      <c r="BU47" s="54"/>
    </row>
    <row r="48" spans="2:73" ht="9.25" customHeight="1" thickTop="1" thickBot="1" x14ac:dyDescent="0.25">
      <c r="B48" s="54">
        <v>22</v>
      </c>
      <c r="D48" s="56" t="s">
        <v>191</v>
      </c>
      <c r="E48" s="57" t="s">
        <v>5</v>
      </c>
      <c r="F48" s="58" t="s">
        <v>107</v>
      </c>
      <c r="G48" s="57" t="s">
        <v>7</v>
      </c>
      <c r="H48" s="25"/>
      <c r="I48" s="25"/>
      <c r="J48" s="6"/>
      <c r="K48" s="6"/>
      <c r="L48" s="6"/>
      <c r="M48" s="6"/>
      <c r="N48" s="48"/>
      <c r="O48" s="59"/>
      <c r="P48" s="60"/>
      <c r="Q48" s="61">
        <v>7</v>
      </c>
      <c r="R48" s="62"/>
      <c r="T48" s="64">
        <v>11</v>
      </c>
      <c r="U48" s="65"/>
      <c r="V48" s="66"/>
      <c r="W48" s="59"/>
      <c r="X48" s="45"/>
      <c r="Y48" s="6"/>
      <c r="Z48" s="6"/>
      <c r="AA48" s="6"/>
      <c r="AB48" s="39"/>
      <c r="AC48" s="25"/>
      <c r="AD48" s="25"/>
      <c r="AF48" s="56" t="s">
        <v>192</v>
      </c>
      <c r="AG48" s="57" t="s">
        <v>5</v>
      </c>
      <c r="AH48" s="58" t="s">
        <v>18</v>
      </c>
      <c r="AI48" s="57" t="s">
        <v>7</v>
      </c>
      <c r="AJ48" s="54">
        <v>65</v>
      </c>
      <c r="AM48" s="54">
        <v>109</v>
      </c>
      <c r="AO48" s="56" t="s">
        <v>193</v>
      </c>
      <c r="AP48" s="57" t="s">
        <v>5</v>
      </c>
      <c r="AQ48" s="58" t="s">
        <v>18</v>
      </c>
      <c r="AR48" s="57" t="s">
        <v>7</v>
      </c>
      <c r="AS48" s="25"/>
      <c r="AT48" s="25"/>
      <c r="AU48" s="6"/>
      <c r="AV48" s="6"/>
      <c r="AW48" s="6"/>
      <c r="AX48" s="6"/>
      <c r="AY48" s="49"/>
      <c r="AZ48" s="59"/>
      <c r="BA48" s="60"/>
      <c r="BB48" s="61">
        <v>6</v>
      </c>
      <c r="BC48" s="62"/>
      <c r="BE48" s="64">
        <v>11</v>
      </c>
      <c r="BF48" s="65"/>
      <c r="BG48" s="66"/>
      <c r="BH48" s="59"/>
      <c r="BI48" s="43"/>
      <c r="BJ48" s="6"/>
      <c r="BK48" s="6"/>
      <c r="BL48" s="6"/>
      <c r="BM48" s="29"/>
      <c r="BN48" s="25"/>
      <c r="BO48" s="25"/>
      <c r="BQ48" s="56" t="s">
        <v>194</v>
      </c>
      <c r="BR48" s="57" t="s">
        <v>5</v>
      </c>
      <c r="BS48" s="58" t="s">
        <v>12</v>
      </c>
      <c r="BT48" s="57" t="s">
        <v>7</v>
      </c>
      <c r="BU48" s="54">
        <v>152</v>
      </c>
    </row>
    <row r="49" spans="2:73" ht="9.25" customHeight="1" thickTop="1" thickBot="1" x14ac:dyDescent="0.25">
      <c r="B49" s="54"/>
      <c r="D49" s="56"/>
      <c r="E49" s="57"/>
      <c r="F49" s="58"/>
      <c r="G49" s="57"/>
      <c r="H49" s="6"/>
      <c r="I49" s="6"/>
      <c r="J49" s="27"/>
      <c r="K49" s="6"/>
      <c r="L49" s="6"/>
      <c r="M49" s="11"/>
      <c r="N49" s="46"/>
      <c r="O49" s="59"/>
      <c r="P49" s="60"/>
      <c r="Q49" s="63"/>
      <c r="R49" s="62"/>
      <c r="S49" s="16"/>
      <c r="T49" s="62"/>
      <c r="U49" s="65"/>
      <c r="V49" s="66"/>
      <c r="W49" s="59"/>
      <c r="X49" s="44"/>
      <c r="Y49" s="6"/>
      <c r="Z49" s="6"/>
      <c r="AA49" s="6"/>
      <c r="AB49" s="6"/>
      <c r="AC49" s="6"/>
      <c r="AD49" s="6"/>
      <c r="AF49" s="56"/>
      <c r="AG49" s="57"/>
      <c r="AH49" s="58"/>
      <c r="AI49" s="57"/>
      <c r="AJ49" s="54"/>
      <c r="AM49" s="54"/>
      <c r="AO49" s="56"/>
      <c r="AP49" s="57"/>
      <c r="AQ49" s="58"/>
      <c r="AR49" s="57"/>
      <c r="AS49" s="6"/>
      <c r="AT49" s="6"/>
      <c r="AU49" s="27"/>
      <c r="AV49" s="6"/>
      <c r="AW49" s="6"/>
      <c r="AX49" s="11"/>
      <c r="AY49" s="46"/>
      <c r="AZ49" s="59"/>
      <c r="BA49" s="60"/>
      <c r="BB49" s="63"/>
      <c r="BC49" s="62"/>
      <c r="BD49" s="16"/>
      <c r="BE49" s="62"/>
      <c r="BF49" s="65"/>
      <c r="BG49" s="66"/>
      <c r="BH49" s="59"/>
      <c r="BI49" s="44"/>
      <c r="BJ49" s="6"/>
      <c r="BK49" s="6"/>
      <c r="BL49" s="6"/>
      <c r="BM49" s="6"/>
      <c r="BN49" s="6"/>
      <c r="BO49" s="6"/>
      <c r="BQ49" s="56"/>
      <c r="BR49" s="57"/>
      <c r="BS49" s="58"/>
      <c r="BT49" s="57"/>
      <c r="BU49" s="54"/>
    </row>
    <row r="50" spans="2:73" ht="9.25" customHeight="1" thickTop="1" thickBot="1" x14ac:dyDescent="0.25">
      <c r="B50" s="54">
        <v>23</v>
      </c>
      <c r="D50" s="56" t="s">
        <v>195</v>
      </c>
      <c r="E50" s="57" t="s">
        <v>5</v>
      </c>
      <c r="F50" s="58" t="s">
        <v>132</v>
      </c>
      <c r="G50" s="57" t="s">
        <v>7</v>
      </c>
      <c r="H50" s="6"/>
      <c r="I50" s="11"/>
      <c r="J50" s="12"/>
      <c r="K50" s="32"/>
      <c r="L50" s="6"/>
      <c r="M50" s="11"/>
      <c r="O50" s="59"/>
      <c r="P50" s="60"/>
      <c r="Q50" s="61">
        <v>12</v>
      </c>
      <c r="R50" s="62"/>
      <c r="T50" s="64">
        <v>10</v>
      </c>
      <c r="U50" s="65"/>
      <c r="V50" s="66"/>
      <c r="W50" s="59"/>
      <c r="X50" s="44"/>
      <c r="Y50" s="6"/>
      <c r="Z50" s="6"/>
      <c r="AA50" s="6"/>
      <c r="AB50" s="6"/>
      <c r="AC50" s="25"/>
      <c r="AD50" s="25"/>
      <c r="AF50" s="56" t="s">
        <v>196</v>
      </c>
      <c r="AG50" s="57" t="s">
        <v>5</v>
      </c>
      <c r="AH50" s="58" t="s">
        <v>12</v>
      </c>
      <c r="AI50" s="57" t="s">
        <v>7</v>
      </c>
      <c r="AJ50" s="54">
        <v>66</v>
      </c>
      <c r="AM50" s="54">
        <v>110</v>
      </c>
      <c r="AO50" s="56" t="s">
        <v>197</v>
      </c>
      <c r="AP50" s="57" t="s">
        <v>5</v>
      </c>
      <c r="AQ50" s="58" t="s">
        <v>156</v>
      </c>
      <c r="AR50" s="57" t="s">
        <v>7</v>
      </c>
      <c r="AS50" s="6"/>
      <c r="AT50" s="11"/>
      <c r="AU50" s="12"/>
      <c r="AV50" s="32"/>
      <c r="AW50" s="6"/>
      <c r="AX50" s="11"/>
      <c r="AZ50" s="59"/>
      <c r="BA50" s="60"/>
      <c r="BB50" s="61">
        <v>11</v>
      </c>
      <c r="BC50" s="62"/>
      <c r="BE50" s="64">
        <v>8</v>
      </c>
      <c r="BF50" s="65"/>
      <c r="BG50" s="66"/>
      <c r="BH50" s="59"/>
      <c r="BI50" s="44"/>
      <c r="BJ50" s="6"/>
      <c r="BK50" s="6"/>
      <c r="BL50" s="6"/>
      <c r="BM50" s="6"/>
      <c r="BN50" s="25"/>
      <c r="BO50" s="25"/>
      <c r="BQ50" s="56" t="s">
        <v>198</v>
      </c>
      <c r="BR50" s="57" t="s">
        <v>5</v>
      </c>
      <c r="BS50" s="58" t="s">
        <v>30</v>
      </c>
      <c r="BT50" s="57" t="s">
        <v>7</v>
      </c>
      <c r="BU50" s="54">
        <v>153</v>
      </c>
    </row>
    <row r="51" spans="2:73" ht="9.25" customHeight="1" thickTop="1" thickBot="1" x14ac:dyDescent="0.25">
      <c r="B51" s="54"/>
      <c r="D51" s="56"/>
      <c r="E51" s="57"/>
      <c r="F51" s="58"/>
      <c r="G51" s="57"/>
      <c r="H51" s="9"/>
      <c r="I51" s="13"/>
      <c r="J51" s="6"/>
      <c r="K51" s="32"/>
      <c r="L51" s="6"/>
      <c r="M51" s="11"/>
      <c r="Q51" s="63"/>
      <c r="R51" s="62"/>
      <c r="S51" s="16"/>
      <c r="T51" s="62"/>
      <c r="U51" s="65"/>
      <c r="X51" s="44"/>
      <c r="Y51" s="6"/>
      <c r="Z51" s="6"/>
      <c r="AA51" s="6"/>
      <c r="AB51" s="36"/>
      <c r="AC51" s="6"/>
      <c r="AD51" s="6"/>
      <c r="AF51" s="56"/>
      <c r="AG51" s="57"/>
      <c r="AH51" s="58"/>
      <c r="AI51" s="57"/>
      <c r="AJ51" s="54"/>
      <c r="AM51" s="54"/>
      <c r="AO51" s="56"/>
      <c r="AP51" s="57"/>
      <c r="AQ51" s="58"/>
      <c r="AR51" s="57"/>
      <c r="AS51" s="9"/>
      <c r="AT51" s="13"/>
      <c r="AU51" s="6"/>
      <c r="AV51" s="32"/>
      <c r="AW51" s="6"/>
      <c r="AX51" s="11"/>
      <c r="BB51" s="63"/>
      <c r="BC51" s="62"/>
      <c r="BD51" s="16"/>
      <c r="BE51" s="62"/>
      <c r="BF51" s="65"/>
      <c r="BI51" s="44"/>
      <c r="BJ51" s="6"/>
      <c r="BK51" s="6"/>
      <c r="BL51" s="6"/>
      <c r="BM51" s="36"/>
      <c r="BN51" s="6"/>
      <c r="BO51" s="6"/>
      <c r="BQ51" s="56"/>
      <c r="BR51" s="57"/>
      <c r="BS51" s="58"/>
      <c r="BT51" s="57"/>
      <c r="BU51" s="54"/>
    </row>
    <row r="52" spans="2:73" ht="9.25" customHeight="1" thickTop="1" thickBot="1" x14ac:dyDescent="0.25">
      <c r="B52" s="54">
        <v>24</v>
      </c>
      <c r="D52" s="56" t="s">
        <v>199</v>
      </c>
      <c r="E52" s="57" t="s">
        <v>5</v>
      </c>
      <c r="F52" s="58" t="s">
        <v>123</v>
      </c>
      <c r="G52" s="57" t="s">
        <v>7</v>
      </c>
      <c r="H52" s="25"/>
      <c r="I52" s="34"/>
      <c r="J52" s="6"/>
      <c r="K52" s="27"/>
      <c r="L52" s="6"/>
      <c r="M52" s="11"/>
      <c r="Q52" s="61"/>
      <c r="R52" s="62"/>
      <c r="T52" s="64"/>
      <c r="U52" s="65"/>
      <c r="X52" s="44"/>
      <c r="Y52" s="6"/>
      <c r="Z52" s="6"/>
      <c r="AA52" s="40"/>
      <c r="AB52" s="11"/>
      <c r="AC52" s="12"/>
      <c r="AD52" s="25"/>
      <c r="AF52" s="56" t="s">
        <v>200</v>
      </c>
      <c r="AG52" s="57" t="s">
        <v>5</v>
      </c>
      <c r="AH52" s="58" t="s">
        <v>30</v>
      </c>
      <c r="AI52" s="57" t="s">
        <v>7</v>
      </c>
      <c r="AJ52" s="54">
        <v>67</v>
      </c>
      <c r="AM52" s="54">
        <v>111</v>
      </c>
      <c r="AO52" s="56" t="s">
        <v>201</v>
      </c>
      <c r="AP52" s="57" t="s">
        <v>5</v>
      </c>
      <c r="AQ52" s="58" t="s">
        <v>81</v>
      </c>
      <c r="AR52" s="57" t="s">
        <v>7</v>
      </c>
      <c r="AS52" s="25"/>
      <c r="AT52" s="34"/>
      <c r="AU52" s="6"/>
      <c r="AV52" s="27"/>
      <c r="AW52" s="6"/>
      <c r="AX52" s="11"/>
      <c r="BB52" s="61">
        <v>9</v>
      </c>
      <c r="BC52" s="62"/>
      <c r="BE52" s="64">
        <v>11</v>
      </c>
      <c r="BF52" s="65"/>
      <c r="BI52" s="44"/>
      <c r="BJ52" s="6"/>
      <c r="BK52" s="6"/>
      <c r="BL52" s="39"/>
      <c r="BM52" s="11"/>
      <c r="BN52" s="12"/>
      <c r="BO52" s="8"/>
      <c r="BQ52" s="56" t="s">
        <v>202</v>
      </c>
      <c r="BR52" s="57" t="s">
        <v>5</v>
      </c>
      <c r="BS52" s="58" t="s">
        <v>72</v>
      </c>
      <c r="BT52" s="57" t="s">
        <v>7</v>
      </c>
      <c r="BU52" s="54">
        <v>154</v>
      </c>
    </row>
    <row r="53" spans="2:73" ht="9.25" customHeight="1" thickTop="1" thickBot="1" x14ac:dyDescent="0.25">
      <c r="B53" s="54"/>
      <c r="D53" s="56"/>
      <c r="E53" s="57"/>
      <c r="F53" s="58"/>
      <c r="G53" s="57"/>
      <c r="H53" s="6"/>
      <c r="I53" s="6"/>
      <c r="J53" s="11"/>
      <c r="K53" s="12"/>
      <c r="L53" s="32"/>
      <c r="M53" s="11"/>
      <c r="Q53" s="63"/>
      <c r="R53" s="62"/>
      <c r="S53" s="16"/>
      <c r="T53" s="62"/>
      <c r="U53" s="65"/>
      <c r="X53" s="44"/>
      <c r="Y53" s="6"/>
      <c r="Z53" s="6"/>
      <c r="AA53" s="40"/>
      <c r="AB53" s="6"/>
      <c r="AC53" s="37"/>
      <c r="AD53" s="6"/>
      <c r="AF53" s="56"/>
      <c r="AG53" s="57"/>
      <c r="AH53" s="58"/>
      <c r="AI53" s="57"/>
      <c r="AJ53" s="54"/>
      <c r="AM53" s="54"/>
      <c r="AO53" s="56"/>
      <c r="AP53" s="57"/>
      <c r="AQ53" s="58"/>
      <c r="AR53" s="57"/>
      <c r="AS53" s="6"/>
      <c r="AT53" s="6"/>
      <c r="AU53" s="11"/>
      <c r="AV53" s="12"/>
      <c r="AW53" s="32"/>
      <c r="AX53" s="11"/>
      <c r="BB53" s="63"/>
      <c r="BC53" s="62"/>
      <c r="BD53" s="16"/>
      <c r="BE53" s="62"/>
      <c r="BF53" s="65"/>
      <c r="BI53" s="44"/>
      <c r="BJ53" s="6"/>
      <c r="BK53" s="6"/>
      <c r="BL53" s="39"/>
      <c r="BM53" s="6"/>
      <c r="BN53" s="13"/>
      <c r="BO53" s="9"/>
      <c r="BQ53" s="56"/>
      <c r="BR53" s="57"/>
      <c r="BS53" s="58"/>
      <c r="BT53" s="57"/>
      <c r="BU53" s="54"/>
    </row>
    <row r="54" spans="2:73" ht="9.25" customHeight="1" thickTop="1" thickBot="1" x14ac:dyDescent="0.25">
      <c r="B54" s="54">
        <v>25</v>
      </c>
      <c r="D54" s="56" t="s">
        <v>203</v>
      </c>
      <c r="E54" s="57" t="s">
        <v>5</v>
      </c>
      <c r="F54" s="58" t="s">
        <v>25</v>
      </c>
      <c r="G54" s="57" t="s">
        <v>7</v>
      </c>
      <c r="H54" s="6"/>
      <c r="I54" s="6"/>
      <c r="J54" s="11"/>
      <c r="K54" s="12"/>
      <c r="L54" s="32"/>
      <c r="M54" s="11"/>
      <c r="Q54" s="16"/>
      <c r="U54" s="16"/>
      <c r="X54" s="44"/>
      <c r="Y54" s="6"/>
      <c r="Z54" s="6"/>
      <c r="AA54" s="40"/>
      <c r="AB54" s="6"/>
      <c r="AC54" s="11"/>
      <c r="AD54" s="14"/>
      <c r="AF54" s="56" t="s">
        <v>204</v>
      </c>
      <c r="AG54" s="57" t="s">
        <v>5</v>
      </c>
      <c r="AH54" s="58" t="s">
        <v>87</v>
      </c>
      <c r="AI54" s="57" t="s">
        <v>7</v>
      </c>
      <c r="AJ54" s="54">
        <v>68</v>
      </c>
      <c r="AM54" s="54">
        <v>112</v>
      </c>
      <c r="AO54" s="56" t="s">
        <v>205</v>
      </c>
      <c r="AP54" s="57" t="s">
        <v>5</v>
      </c>
      <c r="AQ54" s="58" t="s">
        <v>52</v>
      </c>
      <c r="AR54" s="57" t="s">
        <v>7</v>
      </c>
      <c r="AS54" s="25"/>
      <c r="AT54" s="25"/>
      <c r="AU54" s="11"/>
      <c r="AV54" s="12"/>
      <c r="AW54" s="32"/>
      <c r="AX54" s="11"/>
      <c r="BB54" s="16"/>
      <c r="BF54" s="16"/>
      <c r="BI54" s="44"/>
      <c r="BJ54" s="6"/>
      <c r="BK54" s="6"/>
      <c r="BL54" s="36"/>
      <c r="BM54" s="6"/>
      <c r="BN54" s="29"/>
      <c r="BO54" s="25"/>
      <c r="BQ54" s="56" t="s">
        <v>206</v>
      </c>
      <c r="BR54" s="57" t="s">
        <v>5</v>
      </c>
      <c r="BS54" s="58" t="s">
        <v>183</v>
      </c>
      <c r="BT54" s="57" t="s">
        <v>7</v>
      </c>
      <c r="BU54" s="54">
        <v>155</v>
      </c>
    </row>
    <row r="55" spans="2:73" ht="9.25" customHeight="1" thickTop="1" thickBot="1" x14ac:dyDescent="0.25">
      <c r="B55" s="54"/>
      <c r="D55" s="56"/>
      <c r="E55" s="57"/>
      <c r="F55" s="58"/>
      <c r="G55" s="57"/>
      <c r="H55" s="9"/>
      <c r="I55" s="9"/>
      <c r="J55" s="13"/>
      <c r="K55" s="6"/>
      <c r="L55" s="32"/>
      <c r="M55" s="11"/>
      <c r="T55" s="53"/>
      <c r="X55" s="44"/>
      <c r="Y55" s="6"/>
      <c r="Z55" s="6"/>
      <c r="AA55" s="31"/>
      <c r="AB55" s="6"/>
      <c r="AC55" s="6"/>
      <c r="AD55" s="9"/>
      <c r="AF55" s="56"/>
      <c r="AG55" s="57"/>
      <c r="AH55" s="58"/>
      <c r="AI55" s="57"/>
      <c r="AJ55" s="54"/>
      <c r="AM55" s="54"/>
      <c r="AO55" s="56"/>
      <c r="AP55" s="57"/>
      <c r="AQ55" s="58"/>
      <c r="AR55" s="57"/>
      <c r="AS55" s="6"/>
      <c r="AT55" s="6"/>
      <c r="AU55" s="33"/>
      <c r="AV55" s="6"/>
      <c r="AW55" s="32"/>
      <c r="AX55" s="11"/>
      <c r="BD55" s="17"/>
      <c r="BI55" s="44"/>
      <c r="BJ55" s="6"/>
      <c r="BK55" s="39"/>
      <c r="BL55" s="11"/>
      <c r="BM55" s="12"/>
      <c r="BN55" s="6"/>
      <c r="BO55" s="6"/>
      <c r="BQ55" s="56"/>
      <c r="BR55" s="57"/>
      <c r="BS55" s="58"/>
      <c r="BT55" s="57"/>
      <c r="BU55" s="54"/>
    </row>
    <row r="56" spans="2:73" ht="9.25" customHeight="1" thickTop="1" thickBot="1" x14ac:dyDescent="0.25">
      <c r="B56" s="54">
        <v>26</v>
      </c>
      <c r="D56" s="56" t="s">
        <v>207</v>
      </c>
      <c r="E56" s="57" t="s">
        <v>5</v>
      </c>
      <c r="F56" s="58" t="s">
        <v>62</v>
      </c>
      <c r="G56" s="57" t="s">
        <v>7</v>
      </c>
      <c r="H56" s="25"/>
      <c r="I56" s="25"/>
      <c r="J56" s="34"/>
      <c r="K56" s="6"/>
      <c r="L56" s="32"/>
      <c r="M56" s="11"/>
      <c r="T56" s="53"/>
      <c r="X56" s="44"/>
      <c r="Y56" s="6"/>
      <c r="Z56" s="6"/>
      <c r="AA56" s="38"/>
      <c r="AB56" s="6"/>
      <c r="AC56" s="25"/>
      <c r="AD56" s="25"/>
      <c r="AF56" s="56" t="s">
        <v>208</v>
      </c>
      <c r="AG56" s="57" t="s">
        <v>5</v>
      </c>
      <c r="AH56" s="58" t="s">
        <v>20</v>
      </c>
      <c r="AI56" s="57" t="s">
        <v>7</v>
      </c>
      <c r="AJ56" s="54">
        <v>69</v>
      </c>
      <c r="AM56" s="54">
        <v>113</v>
      </c>
      <c r="AO56" s="56" t="s">
        <v>209</v>
      </c>
      <c r="AP56" s="57" t="s">
        <v>5</v>
      </c>
      <c r="AQ56" s="58" t="s">
        <v>107</v>
      </c>
      <c r="AR56" s="57" t="s">
        <v>7</v>
      </c>
      <c r="AS56" s="8"/>
      <c r="AT56" s="10"/>
      <c r="AU56" s="6"/>
      <c r="AV56" s="6"/>
      <c r="AW56" s="32"/>
      <c r="AX56" s="11"/>
      <c r="BD56" s="17"/>
      <c r="BI56" s="44"/>
      <c r="BJ56" s="6"/>
      <c r="BK56" s="39"/>
      <c r="BL56" s="11"/>
      <c r="BM56" s="12"/>
      <c r="BN56" s="8"/>
      <c r="BO56" s="8"/>
      <c r="BQ56" s="56" t="s">
        <v>210</v>
      </c>
      <c r="BR56" s="57" t="s">
        <v>5</v>
      </c>
      <c r="BS56" s="58" t="s">
        <v>14</v>
      </c>
      <c r="BT56" s="57" t="s">
        <v>7</v>
      </c>
      <c r="BU56" s="54">
        <v>156</v>
      </c>
    </row>
    <row r="57" spans="2:73" ht="9.25" customHeight="1" thickTop="1" thickBot="1" x14ac:dyDescent="0.25">
      <c r="B57" s="54"/>
      <c r="D57" s="56"/>
      <c r="E57" s="57"/>
      <c r="F57" s="58"/>
      <c r="G57" s="57"/>
      <c r="H57" s="6"/>
      <c r="I57" s="6"/>
      <c r="J57" s="6"/>
      <c r="K57" s="6"/>
      <c r="L57" s="27"/>
      <c r="M57" s="11"/>
      <c r="T57" s="53"/>
      <c r="X57" s="44"/>
      <c r="Y57" s="6"/>
      <c r="Z57" s="6"/>
      <c r="AA57" s="38"/>
      <c r="AB57" s="36"/>
      <c r="AC57" s="6"/>
      <c r="AD57" s="6"/>
      <c r="AF57" s="56"/>
      <c r="AG57" s="57"/>
      <c r="AH57" s="58"/>
      <c r="AI57" s="57"/>
      <c r="AJ57" s="54"/>
      <c r="AM57" s="54"/>
      <c r="AO57" s="56"/>
      <c r="AP57" s="57"/>
      <c r="AQ57" s="58"/>
      <c r="AR57" s="57"/>
      <c r="AS57" s="6"/>
      <c r="AT57" s="6"/>
      <c r="AU57" s="6"/>
      <c r="AV57" s="6"/>
      <c r="AW57" s="27"/>
      <c r="AX57" s="11"/>
      <c r="BD57" s="17"/>
      <c r="BI57" s="44"/>
      <c r="BJ57" s="6"/>
      <c r="BK57" s="39"/>
      <c r="BL57" s="6"/>
      <c r="BM57" s="13"/>
      <c r="BN57" s="9"/>
      <c r="BO57" s="9"/>
      <c r="BQ57" s="56"/>
      <c r="BR57" s="57"/>
      <c r="BS57" s="58"/>
      <c r="BT57" s="57"/>
      <c r="BU57" s="54"/>
    </row>
    <row r="58" spans="2:73" ht="9.25" customHeight="1" thickTop="1" thickBot="1" x14ac:dyDescent="0.25">
      <c r="B58" s="54">
        <v>27</v>
      </c>
      <c r="D58" s="56" t="s">
        <v>211</v>
      </c>
      <c r="E58" s="57" t="s">
        <v>5</v>
      </c>
      <c r="F58" s="58" t="s">
        <v>72</v>
      </c>
      <c r="G58" s="57" t="s">
        <v>7</v>
      </c>
      <c r="H58" s="25"/>
      <c r="I58" s="25"/>
      <c r="J58" s="6"/>
      <c r="K58" s="11"/>
      <c r="L58" s="13"/>
      <c r="M58" s="13"/>
      <c r="T58" s="53"/>
      <c r="X58" s="44"/>
      <c r="Y58" s="6"/>
      <c r="Z58" s="6"/>
      <c r="AA58" s="12"/>
      <c r="AB58" s="11"/>
      <c r="AC58" s="14"/>
      <c r="AD58" s="8"/>
      <c r="AF58" s="56" t="s">
        <v>212</v>
      </c>
      <c r="AG58" s="57" t="s">
        <v>5</v>
      </c>
      <c r="AH58" s="58" t="s">
        <v>25</v>
      </c>
      <c r="AI58" s="57" t="s">
        <v>7</v>
      </c>
      <c r="AJ58" s="54">
        <v>70</v>
      </c>
      <c r="AM58" s="54">
        <v>114</v>
      </c>
      <c r="AO58" s="56" t="s">
        <v>213</v>
      </c>
      <c r="AP58" s="57" t="s">
        <v>5</v>
      </c>
      <c r="AQ58" s="58" t="s">
        <v>16</v>
      </c>
      <c r="AR58" s="57" t="s">
        <v>7</v>
      </c>
      <c r="AS58" s="25"/>
      <c r="AT58" s="25"/>
      <c r="AU58" s="6"/>
      <c r="AV58" s="11"/>
      <c r="AW58" s="13"/>
      <c r="AX58" s="13"/>
      <c r="BD58" s="17"/>
      <c r="BI58" s="44"/>
      <c r="BJ58" s="6"/>
      <c r="BK58" s="39"/>
      <c r="BL58" s="6"/>
      <c r="BM58" s="29"/>
      <c r="BN58" s="25"/>
      <c r="BO58" s="25"/>
      <c r="BQ58" s="56" t="s">
        <v>214</v>
      </c>
      <c r="BR58" s="57" t="s">
        <v>5</v>
      </c>
      <c r="BS58" s="58" t="s">
        <v>107</v>
      </c>
      <c r="BT58" s="57" t="s">
        <v>7</v>
      </c>
      <c r="BU58" s="54">
        <v>157</v>
      </c>
    </row>
    <row r="59" spans="2:73" ht="9.25" customHeight="1" thickTop="1" thickBot="1" x14ac:dyDescent="0.25">
      <c r="B59" s="54"/>
      <c r="D59" s="56"/>
      <c r="E59" s="57"/>
      <c r="F59" s="58"/>
      <c r="G59" s="57"/>
      <c r="H59" s="6"/>
      <c r="I59" s="6"/>
      <c r="J59" s="27"/>
      <c r="K59" s="11"/>
      <c r="L59" s="13"/>
      <c r="M59" s="13"/>
      <c r="T59" s="53"/>
      <c r="X59" s="44"/>
      <c r="Y59" s="6"/>
      <c r="Z59" s="11"/>
      <c r="AA59" s="6"/>
      <c r="AB59" s="6"/>
      <c r="AC59" s="9"/>
      <c r="AD59" s="9"/>
      <c r="AF59" s="56"/>
      <c r="AG59" s="57"/>
      <c r="AH59" s="58"/>
      <c r="AI59" s="57"/>
      <c r="AJ59" s="54"/>
      <c r="AM59" s="54"/>
      <c r="AO59" s="56"/>
      <c r="AP59" s="57"/>
      <c r="AQ59" s="58"/>
      <c r="AR59" s="57"/>
      <c r="AS59" s="6"/>
      <c r="AT59" s="6"/>
      <c r="AU59" s="27"/>
      <c r="AV59" s="11"/>
      <c r="AW59" s="13"/>
      <c r="AX59" s="13"/>
      <c r="BD59" s="17"/>
      <c r="BI59" s="44"/>
      <c r="BJ59" s="6"/>
      <c r="BK59" s="36"/>
      <c r="BL59" s="6"/>
      <c r="BM59" s="6"/>
      <c r="BN59" s="6"/>
      <c r="BO59" s="6"/>
      <c r="BQ59" s="56"/>
      <c r="BR59" s="57"/>
      <c r="BS59" s="58"/>
      <c r="BT59" s="57"/>
      <c r="BU59" s="54"/>
    </row>
    <row r="60" spans="2:73" ht="9.25" customHeight="1" thickTop="1" thickBot="1" x14ac:dyDescent="0.25">
      <c r="B60" s="54">
        <v>28</v>
      </c>
      <c r="D60" s="56" t="s">
        <v>215</v>
      </c>
      <c r="E60" s="57" t="s">
        <v>5</v>
      </c>
      <c r="F60" s="58" t="s">
        <v>20</v>
      </c>
      <c r="G60" s="57" t="s">
        <v>7</v>
      </c>
      <c r="H60" s="25"/>
      <c r="I60" s="11"/>
      <c r="J60" s="13"/>
      <c r="K60" s="13"/>
      <c r="L60" s="13"/>
      <c r="M60" s="13"/>
      <c r="T60" s="53"/>
      <c r="X60" s="44"/>
      <c r="Y60" s="6"/>
      <c r="Z60" s="31"/>
      <c r="AA60" s="6"/>
      <c r="AB60" s="6"/>
      <c r="AC60" s="25"/>
      <c r="AD60" s="25"/>
      <c r="AF60" s="56" t="s">
        <v>216</v>
      </c>
      <c r="AG60" s="57" t="s">
        <v>5</v>
      </c>
      <c r="AH60" s="58" t="s">
        <v>65</v>
      </c>
      <c r="AI60" s="57" t="s">
        <v>7</v>
      </c>
      <c r="AJ60" s="54">
        <v>71</v>
      </c>
      <c r="AM60" s="54">
        <v>115</v>
      </c>
      <c r="AO60" s="56" t="s">
        <v>217</v>
      </c>
      <c r="AP60" s="57" t="s">
        <v>5</v>
      </c>
      <c r="AQ60" s="58" t="s">
        <v>132</v>
      </c>
      <c r="AR60" s="57" t="s">
        <v>7</v>
      </c>
      <c r="AS60" s="6"/>
      <c r="AT60" s="11"/>
      <c r="AU60" s="12"/>
      <c r="AV60" s="41"/>
      <c r="AW60" s="11"/>
      <c r="AX60" s="13"/>
      <c r="BD60" s="17"/>
      <c r="BI60" s="44"/>
      <c r="BJ60" s="11"/>
      <c r="BK60" s="13"/>
      <c r="BL60" s="12"/>
      <c r="BM60" s="6"/>
      <c r="BN60" s="25"/>
      <c r="BO60" s="25"/>
      <c r="BQ60" s="56" t="s">
        <v>218</v>
      </c>
      <c r="BR60" s="57" t="s">
        <v>5</v>
      </c>
      <c r="BS60" s="58" t="s">
        <v>46</v>
      </c>
      <c r="BT60" s="57" t="s">
        <v>7</v>
      </c>
      <c r="BU60" s="54">
        <v>158</v>
      </c>
    </row>
    <row r="61" spans="2:73" ht="9.25" customHeight="1" thickTop="1" thickBot="1" x14ac:dyDescent="0.25">
      <c r="B61" s="54"/>
      <c r="D61" s="56"/>
      <c r="E61" s="57"/>
      <c r="F61" s="58"/>
      <c r="G61" s="57"/>
      <c r="H61" s="6"/>
      <c r="I61" s="33"/>
      <c r="J61" s="11"/>
      <c r="K61" s="13"/>
      <c r="L61" s="13"/>
      <c r="M61" s="13"/>
      <c r="T61" s="53"/>
      <c r="X61" s="44"/>
      <c r="Y61" s="6"/>
      <c r="Z61" s="38"/>
      <c r="AA61" s="6"/>
      <c r="AB61" s="36"/>
      <c r="AC61" s="6"/>
      <c r="AD61" s="6"/>
      <c r="AF61" s="56"/>
      <c r="AG61" s="57"/>
      <c r="AH61" s="58"/>
      <c r="AI61" s="57"/>
      <c r="AJ61" s="54"/>
      <c r="AM61" s="54"/>
      <c r="AO61" s="56"/>
      <c r="AP61" s="57"/>
      <c r="AQ61" s="58"/>
      <c r="AR61" s="57"/>
      <c r="AS61" s="9"/>
      <c r="AT61" s="13"/>
      <c r="AU61" s="6"/>
      <c r="AV61" s="41"/>
      <c r="AW61" s="11"/>
      <c r="AX61" s="13"/>
      <c r="BD61" s="17"/>
      <c r="BI61" s="44"/>
      <c r="BJ61" s="11"/>
      <c r="BK61" s="13"/>
      <c r="BL61" s="12"/>
      <c r="BM61" s="36"/>
      <c r="BN61" s="6"/>
      <c r="BO61" s="6"/>
      <c r="BQ61" s="56"/>
      <c r="BR61" s="57"/>
      <c r="BS61" s="58"/>
      <c r="BT61" s="57"/>
      <c r="BU61" s="54"/>
    </row>
    <row r="62" spans="2:73" ht="9.25" customHeight="1" thickTop="1" thickBot="1" x14ac:dyDescent="0.25">
      <c r="B62" s="54">
        <v>29</v>
      </c>
      <c r="D62" s="56" t="s">
        <v>219</v>
      </c>
      <c r="E62" s="57" t="s">
        <v>5</v>
      </c>
      <c r="F62" s="58" t="s">
        <v>65</v>
      </c>
      <c r="G62" s="57" t="s">
        <v>7</v>
      </c>
      <c r="H62" s="10"/>
      <c r="I62" s="6"/>
      <c r="J62" s="11"/>
      <c r="K62" s="13"/>
      <c r="L62" s="13"/>
      <c r="M62" s="13"/>
      <c r="T62" s="53"/>
      <c r="X62" s="44"/>
      <c r="Y62" s="6"/>
      <c r="Z62" s="38"/>
      <c r="AA62" s="11"/>
      <c r="AB62" s="13"/>
      <c r="AC62" s="12"/>
      <c r="AD62" s="8"/>
      <c r="AF62" s="56" t="s">
        <v>220</v>
      </c>
      <c r="AG62" s="57" t="s">
        <v>5</v>
      </c>
      <c r="AH62" s="58" t="s">
        <v>40</v>
      </c>
      <c r="AI62" s="57" t="s">
        <v>7</v>
      </c>
      <c r="AJ62" s="54">
        <v>72</v>
      </c>
      <c r="AM62" s="54">
        <v>116</v>
      </c>
      <c r="AO62" s="56" t="s">
        <v>221</v>
      </c>
      <c r="AP62" s="57" t="s">
        <v>5</v>
      </c>
      <c r="AQ62" s="58" t="s">
        <v>20</v>
      </c>
      <c r="AR62" s="57" t="s">
        <v>7</v>
      </c>
      <c r="AS62" s="25"/>
      <c r="AT62" s="34"/>
      <c r="AU62" s="6"/>
      <c r="AV62" s="41"/>
      <c r="AW62" s="11"/>
      <c r="AX62" s="13"/>
      <c r="BD62" s="17"/>
      <c r="BI62" s="44"/>
      <c r="BJ62" s="11"/>
      <c r="BK62" s="13"/>
      <c r="BL62" s="13"/>
      <c r="BM62" s="13"/>
      <c r="BN62" s="14"/>
      <c r="BO62" s="8"/>
      <c r="BQ62" s="56" t="s">
        <v>222</v>
      </c>
      <c r="BR62" s="57" t="s">
        <v>5</v>
      </c>
      <c r="BS62" s="58" t="s">
        <v>18</v>
      </c>
      <c r="BT62" s="57" t="s">
        <v>7</v>
      </c>
      <c r="BU62" s="54">
        <v>159</v>
      </c>
    </row>
    <row r="63" spans="2:73" ht="9.25" customHeight="1" thickTop="1" thickBot="1" x14ac:dyDescent="0.25">
      <c r="B63" s="54"/>
      <c r="D63" s="56"/>
      <c r="E63" s="57"/>
      <c r="F63" s="58"/>
      <c r="G63" s="57"/>
      <c r="H63" s="6"/>
      <c r="I63" s="6"/>
      <c r="J63" s="6"/>
      <c r="K63" s="13"/>
      <c r="L63" s="11"/>
      <c r="M63" s="13"/>
      <c r="T63" s="53"/>
      <c r="X63" s="44"/>
      <c r="Y63" s="6"/>
      <c r="Z63" s="38"/>
      <c r="AA63" s="11"/>
      <c r="AB63" s="12"/>
      <c r="AC63" s="13"/>
      <c r="AD63" s="9"/>
      <c r="AF63" s="56"/>
      <c r="AG63" s="57"/>
      <c r="AH63" s="58"/>
      <c r="AI63" s="57"/>
      <c r="AJ63" s="54"/>
      <c r="AM63" s="54"/>
      <c r="AO63" s="56"/>
      <c r="AP63" s="57"/>
      <c r="AQ63" s="58"/>
      <c r="AR63" s="57"/>
      <c r="AS63" s="6"/>
      <c r="AT63" s="6"/>
      <c r="AU63" s="6"/>
      <c r="AV63" s="33"/>
      <c r="AW63" s="11"/>
      <c r="AX63" s="13"/>
      <c r="BD63" s="17"/>
      <c r="BI63" s="44"/>
      <c r="BJ63" s="11"/>
      <c r="BK63" s="13"/>
      <c r="BL63" s="13"/>
      <c r="BM63" s="12"/>
      <c r="BN63" s="9"/>
      <c r="BO63" s="9"/>
      <c r="BQ63" s="56"/>
      <c r="BR63" s="57"/>
      <c r="BS63" s="58"/>
      <c r="BT63" s="57"/>
      <c r="BU63" s="54"/>
    </row>
    <row r="64" spans="2:73" ht="9.25" customHeight="1" thickTop="1" thickBot="1" x14ac:dyDescent="0.25">
      <c r="B64" s="54">
        <v>30</v>
      </c>
      <c r="D64" s="56" t="s">
        <v>223</v>
      </c>
      <c r="E64" s="57" t="s">
        <v>5</v>
      </c>
      <c r="F64" s="58" t="s">
        <v>30</v>
      </c>
      <c r="G64" s="57" t="s">
        <v>7</v>
      </c>
      <c r="H64" s="25"/>
      <c r="I64" s="6"/>
      <c r="J64" s="6"/>
      <c r="K64" s="34"/>
      <c r="L64" s="11"/>
      <c r="M64" s="13"/>
      <c r="T64" s="53"/>
      <c r="X64" s="44"/>
      <c r="Y64" s="6"/>
      <c r="Z64" s="38"/>
      <c r="AA64" s="11"/>
      <c r="AB64" s="12"/>
      <c r="AC64" s="29"/>
      <c r="AD64" s="25"/>
      <c r="AF64" s="56" t="s">
        <v>224</v>
      </c>
      <c r="AG64" s="57" t="s">
        <v>5</v>
      </c>
      <c r="AH64" s="58" t="s">
        <v>183</v>
      </c>
      <c r="AI64" s="57" t="s">
        <v>7</v>
      </c>
      <c r="AJ64" s="54">
        <v>73</v>
      </c>
      <c r="AM64" s="54">
        <v>117</v>
      </c>
      <c r="AO64" s="56" t="s">
        <v>225</v>
      </c>
      <c r="AP64" s="57" t="s">
        <v>5</v>
      </c>
      <c r="AQ64" s="58" t="s">
        <v>12</v>
      </c>
      <c r="AR64" s="57" t="s">
        <v>7</v>
      </c>
      <c r="AS64" s="25"/>
      <c r="AT64" s="6"/>
      <c r="AU64" s="11"/>
      <c r="AV64" s="6"/>
      <c r="AW64" s="11"/>
      <c r="AX64" s="13"/>
      <c r="BD64" s="17"/>
      <c r="BI64" s="44"/>
      <c r="BJ64" s="11"/>
      <c r="BK64" s="12"/>
      <c r="BL64" s="13"/>
      <c r="BM64" s="6"/>
      <c r="BN64" s="6"/>
      <c r="BO64" s="25"/>
      <c r="BQ64" s="56" t="s">
        <v>226</v>
      </c>
      <c r="BR64" s="57" t="s">
        <v>5</v>
      </c>
      <c r="BS64" s="58" t="s">
        <v>227</v>
      </c>
      <c r="BT64" s="57" t="s">
        <v>7</v>
      </c>
      <c r="BU64" s="54">
        <v>160</v>
      </c>
    </row>
    <row r="65" spans="2:73" ht="9.25" customHeight="1" thickTop="1" thickBot="1" x14ac:dyDescent="0.25">
      <c r="B65" s="54"/>
      <c r="D65" s="56"/>
      <c r="E65" s="57"/>
      <c r="F65" s="58"/>
      <c r="G65" s="57"/>
      <c r="H65" s="6"/>
      <c r="I65" s="27"/>
      <c r="J65" s="6"/>
      <c r="K65" s="32"/>
      <c r="L65" s="11"/>
      <c r="M65" s="13"/>
      <c r="T65" s="53"/>
      <c r="X65" s="44"/>
      <c r="Y65" s="6"/>
      <c r="Z65" s="38"/>
      <c r="AA65" s="30"/>
      <c r="AB65" s="6"/>
      <c r="AC65" s="6"/>
      <c r="AD65" s="6"/>
      <c r="AF65" s="56"/>
      <c r="AG65" s="57"/>
      <c r="AH65" s="58"/>
      <c r="AI65" s="57"/>
      <c r="AJ65" s="54"/>
      <c r="AM65" s="54"/>
      <c r="AO65" s="56"/>
      <c r="AP65" s="57"/>
      <c r="AQ65" s="58"/>
      <c r="AR65" s="57"/>
      <c r="AS65" s="6"/>
      <c r="AT65" s="27"/>
      <c r="AU65" s="11"/>
      <c r="AV65" s="6"/>
      <c r="AW65" s="11"/>
      <c r="AX65" s="13"/>
      <c r="BD65" s="17"/>
      <c r="BI65" s="44"/>
      <c r="BJ65" s="11"/>
      <c r="BK65" s="12"/>
      <c r="BL65" s="29"/>
      <c r="BM65" s="6"/>
      <c r="BN65" s="36"/>
      <c r="BO65" s="6"/>
      <c r="BQ65" s="56"/>
      <c r="BR65" s="57"/>
      <c r="BS65" s="58"/>
      <c r="BT65" s="57"/>
      <c r="BU65" s="54"/>
    </row>
    <row r="66" spans="2:73" ht="9.25" customHeight="1" thickTop="1" x14ac:dyDescent="0.2">
      <c r="B66" s="54">
        <v>31</v>
      </c>
      <c r="D66" s="56" t="s">
        <v>228</v>
      </c>
      <c r="E66" s="57" t="s">
        <v>5</v>
      </c>
      <c r="F66" s="58" t="s">
        <v>91</v>
      </c>
      <c r="G66" s="57" t="s">
        <v>7</v>
      </c>
      <c r="H66" s="10"/>
      <c r="I66" s="13"/>
      <c r="J66" s="12"/>
      <c r="K66" s="32"/>
      <c r="L66" s="11"/>
      <c r="M66" s="13"/>
      <c r="T66" s="53"/>
      <c r="X66" s="44"/>
      <c r="Y66" s="11"/>
      <c r="Z66" s="12"/>
      <c r="AA66" s="39"/>
      <c r="AB66" s="6"/>
      <c r="AC66" s="6"/>
      <c r="AD66" s="8"/>
      <c r="AF66" s="56" t="s">
        <v>229</v>
      </c>
      <c r="AG66" s="57" t="s">
        <v>5</v>
      </c>
      <c r="AH66" s="58" t="s">
        <v>22</v>
      </c>
      <c r="AI66" s="57" t="s">
        <v>7</v>
      </c>
      <c r="AJ66" s="54">
        <v>74</v>
      </c>
      <c r="AM66" s="54">
        <v>118</v>
      </c>
      <c r="AO66" s="56" t="s">
        <v>230</v>
      </c>
      <c r="AP66" s="57" t="s">
        <v>5</v>
      </c>
      <c r="AQ66" s="58" t="s">
        <v>10</v>
      </c>
      <c r="AR66" s="57" t="s">
        <v>7</v>
      </c>
      <c r="AS66" s="10"/>
      <c r="AT66" s="13"/>
      <c r="AU66" s="13"/>
      <c r="AV66" s="6"/>
      <c r="AW66" s="11"/>
      <c r="AX66" s="13"/>
      <c r="BD66" s="17"/>
      <c r="BI66" s="44"/>
      <c r="BJ66" s="11"/>
      <c r="BK66" s="12"/>
      <c r="BL66" s="39"/>
      <c r="BM66" s="11"/>
      <c r="BN66" s="13"/>
      <c r="BO66" s="14"/>
      <c r="BQ66" s="56" t="s">
        <v>231</v>
      </c>
      <c r="BR66" s="57" t="s">
        <v>5</v>
      </c>
      <c r="BS66" s="58" t="s">
        <v>156</v>
      </c>
      <c r="BT66" s="57" t="s">
        <v>7</v>
      </c>
      <c r="BU66" s="54">
        <v>161</v>
      </c>
    </row>
    <row r="67" spans="2:73" ht="9.25" customHeight="1" thickBot="1" x14ac:dyDescent="0.25">
      <c r="B67" s="54"/>
      <c r="D67" s="56"/>
      <c r="E67" s="57"/>
      <c r="F67" s="58"/>
      <c r="G67" s="57"/>
      <c r="H67" s="6"/>
      <c r="I67" s="6"/>
      <c r="J67" s="26"/>
      <c r="K67" s="32"/>
      <c r="L67" s="11"/>
      <c r="M67" s="13"/>
      <c r="T67" s="53"/>
      <c r="X67" s="44"/>
      <c r="Y67" s="11"/>
      <c r="Z67" s="12"/>
      <c r="AA67" s="39"/>
      <c r="AB67" s="6"/>
      <c r="AC67" s="11"/>
      <c r="AD67" s="9"/>
      <c r="AF67" s="56"/>
      <c r="AG67" s="57"/>
      <c r="AH67" s="58"/>
      <c r="AI67" s="57"/>
      <c r="AJ67" s="54"/>
      <c r="AM67" s="54"/>
      <c r="AO67" s="56"/>
      <c r="AP67" s="57"/>
      <c r="AQ67" s="58"/>
      <c r="AR67" s="57"/>
      <c r="AS67" s="6"/>
      <c r="AT67" s="6"/>
      <c r="AU67" s="13"/>
      <c r="AV67" s="6"/>
      <c r="AW67" s="11"/>
      <c r="AX67" s="13"/>
      <c r="BD67" s="17"/>
      <c r="BI67" s="44"/>
      <c r="BJ67" s="11"/>
      <c r="BK67" s="12"/>
      <c r="BL67" s="39"/>
      <c r="BM67" s="30"/>
      <c r="BN67" s="6"/>
      <c r="BO67" s="9"/>
      <c r="BQ67" s="56"/>
      <c r="BR67" s="57"/>
      <c r="BS67" s="58"/>
      <c r="BT67" s="57"/>
      <c r="BU67" s="54"/>
    </row>
    <row r="68" spans="2:73" ht="9.25" customHeight="1" thickTop="1" thickBot="1" x14ac:dyDescent="0.25">
      <c r="B68" s="54">
        <v>32</v>
      </c>
      <c r="D68" s="56" t="s">
        <v>232</v>
      </c>
      <c r="E68" s="57" t="s">
        <v>5</v>
      </c>
      <c r="F68" s="58" t="s">
        <v>16</v>
      </c>
      <c r="G68" s="57" t="s">
        <v>7</v>
      </c>
      <c r="H68" s="25"/>
      <c r="I68" s="25"/>
      <c r="J68" s="32"/>
      <c r="K68" s="6"/>
      <c r="L68" s="11"/>
      <c r="M68" s="13"/>
      <c r="T68" s="53"/>
      <c r="X68" s="44"/>
      <c r="Y68" s="11"/>
      <c r="Z68" s="12"/>
      <c r="AA68" s="39"/>
      <c r="AB68" s="6"/>
      <c r="AC68" s="31"/>
      <c r="AD68" s="25"/>
      <c r="AF68" s="56" t="s">
        <v>233</v>
      </c>
      <c r="AG68" s="57" t="s">
        <v>5</v>
      </c>
      <c r="AH68" s="58" t="s">
        <v>10</v>
      </c>
      <c r="AI68" s="57" t="s">
        <v>7</v>
      </c>
      <c r="AJ68" s="54">
        <v>75</v>
      </c>
      <c r="AM68" s="54">
        <v>119</v>
      </c>
      <c r="AO68" s="56" t="s">
        <v>234</v>
      </c>
      <c r="AP68" s="57" t="s">
        <v>5</v>
      </c>
      <c r="AQ68" s="58" t="s">
        <v>14</v>
      </c>
      <c r="AR68" s="57" t="s">
        <v>7</v>
      </c>
      <c r="AS68" s="25"/>
      <c r="AT68" s="25"/>
      <c r="AU68" s="34"/>
      <c r="AV68" s="6"/>
      <c r="AW68" s="11"/>
      <c r="AX68" s="13"/>
      <c r="BD68" s="17"/>
      <c r="BI68" s="44"/>
      <c r="BJ68" s="11"/>
      <c r="BK68" s="12"/>
      <c r="BL68" s="6"/>
      <c r="BM68" s="39"/>
      <c r="BN68" s="25"/>
      <c r="BO68" s="25"/>
      <c r="BQ68" s="56" t="s">
        <v>235</v>
      </c>
      <c r="BR68" s="57" t="s">
        <v>5</v>
      </c>
      <c r="BS68" s="58" t="s">
        <v>25</v>
      </c>
      <c r="BT68" s="57" t="s">
        <v>7</v>
      </c>
      <c r="BU68" s="54">
        <v>162</v>
      </c>
    </row>
    <row r="69" spans="2:73" ht="9.25" customHeight="1" thickTop="1" thickBot="1" x14ac:dyDescent="0.25">
      <c r="B69" s="54"/>
      <c r="D69" s="56"/>
      <c r="E69" s="57"/>
      <c r="F69" s="58"/>
      <c r="G69" s="57"/>
      <c r="H69" s="6"/>
      <c r="I69" s="6"/>
      <c r="J69" s="6"/>
      <c r="K69" s="6"/>
      <c r="L69" s="6"/>
      <c r="M69" s="13"/>
      <c r="T69" s="53"/>
      <c r="X69" s="44"/>
      <c r="Y69" s="11"/>
      <c r="Z69" s="12"/>
      <c r="AA69" s="39"/>
      <c r="AB69" s="30"/>
      <c r="AC69" s="6"/>
      <c r="AD69" s="6"/>
      <c r="AF69" s="56"/>
      <c r="AG69" s="57"/>
      <c r="AH69" s="58"/>
      <c r="AI69" s="57"/>
      <c r="AJ69" s="54"/>
      <c r="AM69" s="54"/>
      <c r="AO69" s="56"/>
      <c r="AP69" s="57"/>
      <c r="AQ69" s="58"/>
      <c r="AR69" s="57"/>
      <c r="AS69" s="6"/>
      <c r="AT69" s="6"/>
      <c r="AU69" s="6"/>
      <c r="AV69" s="6"/>
      <c r="AW69" s="6"/>
      <c r="AX69" s="13"/>
      <c r="BD69" s="17"/>
      <c r="BI69" s="44"/>
      <c r="BJ69" s="30"/>
      <c r="BK69" s="6"/>
      <c r="BL69" s="6"/>
      <c r="BM69" s="6"/>
      <c r="BN69" s="6"/>
      <c r="BO69" s="6"/>
      <c r="BQ69" s="56"/>
      <c r="BR69" s="57"/>
      <c r="BS69" s="58"/>
      <c r="BT69" s="57"/>
      <c r="BU69" s="54"/>
    </row>
    <row r="70" spans="2:73" ht="9.25" customHeight="1" thickTop="1" thickBot="1" x14ac:dyDescent="0.25">
      <c r="B70" s="54">
        <v>33</v>
      </c>
      <c r="D70" s="56" t="s">
        <v>236</v>
      </c>
      <c r="E70" s="57" t="s">
        <v>5</v>
      </c>
      <c r="F70" s="58" t="s">
        <v>18</v>
      </c>
      <c r="G70" s="57" t="s">
        <v>7</v>
      </c>
      <c r="H70" s="25"/>
      <c r="I70" s="25"/>
      <c r="J70" s="6"/>
      <c r="K70" s="6"/>
      <c r="L70" s="6"/>
      <c r="M70" s="34"/>
      <c r="T70" s="53"/>
      <c r="X70" s="44"/>
      <c r="Y70" s="11"/>
      <c r="Z70" s="12"/>
      <c r="AA70" s="6"/>
      <c r="AB70" s="39"/>
      <c r="AC70" s="25"/>
      <c r="AD70" s="25"/>
      <c r="AF70" s="56" t="s">
        <v>237</v>
      </c>
      <c r="AG70" s="57" t="s">
        <v>5</v>
      </c>
      <c r="AH70" s="58" t="s">
        <v>6</v>
      </c>
      <c r="AI70" s="57" t="s">
        <v>7</v>
      </c>
      <c r="AJ70" s="54">
        <v>76</v>
      </c>
      <c r="AM70" s="54">
        <v>120</v>
      </c>
      <c r="AO70" s="56" t="s">
        <v>238</v>
      </c>
      <c r="AP70" s="57" t="s">
        <v>5</v>
      </c>
      <c r="AQ70" s="58" t="s">
        <v>46</v>
      </c>
      <c r="AR70" s="57" t="s">
        <v>7</v>
      </c>
      <c r="AS70" s="25"/>
      <c r="AT70" s="25"/>
      <c r="AU70" s="6"/>
      <c r="AV70" s="6"/>
      <c r="AW70" s="6"/>
      <c r="AX70" s="34"/>
      <c r="BD70" s="17"/>
      <c r="BJ70" s="39"/>
      <c r="BK70" s="6"/>
      <c r="BL70" s="6"/>
      <c r="BM70" s="6"/>
      <c r="BN70" s="25"/>
      <c r="BO70" s="25"/>
      <c r="BQ70" s="56" t="s">
        <v>239</v>
      </c>
      <c r="BR70" s="57" t="s">
        <v>5</v>
      </c>
      <c r="BS70" s="58" t="s">
        <v>55</v>
      </c>
      <c r="BT70" s="57" t="s">
        <v>7</v>
      </c>
      <c r="BU70" s="54">
        <v>163</v>
      </c>
    </row>
    <row r="71" spans="2:73" ht="9.25" customHeight="1" thickTop="1" thickBot="1" x14ac:dyDescent="0.25">
      <c r="B71" s="54"/>
      <c r="D71" s="56"/>
      <c r="E71" s="57"/>
      <c r="F71" s="58"/>
      <c r="G71" s="57"/>
      <c r="H71" s="6"/>
      <c r="I71" s="6"/>
      <c r="J71" s="27"/>
      <c r="K71" s="6"/>
      <c r="L71" s="6"/>
      <c r="M71" s="32"/>
      <c r="T71" s="53"/>
      <c r="X71" s="44"/>
      <c r="Y71" s="30"/>
      <c r="Z71" s="6"/>
      <c r="AA71" s="6"/>
      <c r="AB71" s="6"/>
      <c r="AC71" s="6"/>
      <c r="AD71" s="6"/>
      <c r="AF71" s="56"/>
      <c r="AG71" s="57"/>
      <c r="AH71" s="58"/>
      <c r="AI71" s="57"/>
      <c r="AJ71" s="54"/>
      <c r="AM71" s="54"/>
      <c r="AO71" s="56"/>
      <c r="AP71" s="57"/>
      <c r="AQ71" s="58"/>
      <c r="AR71" s="57"/>
      <c r="AS71" s="6"/>
      <c r="AT71" s="6"/>
      <c r="AU71" s="27"/>
      <c r="AV71" s="6"/>
      <c r="AW71" s="6"/>
      <c r="AX71" s="32"/>
      <c r="BD71" s="17"/>
      <c r="BJ71" s="39"/>
      <c r="BK71" s="6"/>
      <c r="BL71" s="6"/>
      <c r="BM71" s="36"/>
      <c r="BN71" s="6"/>
      <c r="BO71" s="6"/>
      <c r="BQ71" s="56"/>
      <c r="BR71" s="57"/>
      <c r="BS71" s="58"/>
      <c r="BT71" s="57"/>
      <c r="BU71" s="54"/>
    </row>
    <row r="72" spans="2:73" ht="9.25" customHeight="1" thickTop="1" thickBot="1" x14ac:dyDescent="0.25">
      <c r="B72" s="54">
        <v>34</v>
      </c>
      <c r="D72" s="56" t="s">
        <v>240</v>
      </c>
      <c r="E72" s="57" t="s">
        <v>5</v>
      </c>
      <c r="F72" s="58" t="s">
        <v>62</v>
      </c>
      <c r="G72" s="57" t="s">
        <v>7</v>
      </c>
      <c r="H72" s="25"/>
      <c r="I72" s="11"/>
      <c r="J72" s="12"/>
      <c r="K72" s="32"/>
      <c r="L72" s="6"/>
      <c r="M72" s="32"/>
      <c r="T72" s="53"/>
      <c r="Y72" s="39"/>
      <c r="Z72" s="6"/>
      <c r="AA72" s="6"/>
      <c r="AB72" s="6"/>
      <c r="AC72" s="8"/>
      <c r="AD72" s="8"/>
      <c r="AF72" s="56" t="s">
        <v>241</v>
      </c>
      <c r="AG72" s="57" t="s">
        <v>5</v>
      </c>
      <c r="AH72" s="58" t="s">
        <v>72</v>
      </c>
      <c r="AI72" s="57" t="s">
        <v>7</v>
      </c>
      <c r="AJ72" s="54">
        <v>77</v>
      </c>
      <c r="AM72" s="54">
        <v>121</v>
      </c>
      <c r="AO72" s="56" t="s">
        <v>242</v>
      </c>
      <c r="AP72" s="57" t="s">
        <v>5</v>
      </c>
      <c r="AQ72" s="58" t="s">
        <v>62</v>
      </c>
      <c r="AR72" s="57" t="s">
        <v>7</v>
      </c>
      <c r="AS72" s="6"/>
      <c r="AT72" s="11"/>
      <c r="AU72" s="12"/>
      <c r="AV72" s="32"/>
      <c r="AW72" s="6"/>
      <c r="AX72" s="32"/>
      <c r="BD72" s="17"/>
      <c r="BJ72" s="39"/>
      <c r="BK72" s="6"/>
      <c r="BL72" s="39"/>
      <c r="BM72" s="11"/>
      <c r="BN72" s="12"/>
      <c r="BO72" s="8"/>
      <c r="BQ72" s="56" t="s">
        <v>243</v>
      </c>
      <c r="BR72" s="57" t="s">
        <v>5</v>
      </c>
      <c r="BS72" s="58" t="s">
        <v>12</v>
      </c>
      <c r="BT72" s="57" t="s">
        <v>7</v>
      </c>
      <c r="BU72" s="54">
        <v>164</v>
      </c>
    </row>
    <row r="73" spans="2:73" ht="9.25" customHeight="1" thickTop="1" thickBot="1" x14ac:dyDescent="0.25">
      <c r="B73" s="54"/>
      <c r="D73" s="56"/>
      <c r="E73" s="57"/>
      <c r="F73" s="58"/>
      <c r="G73" s="57"/>
      <c r="H73" s="6"/>
      <c r="I73" s="33"/>
      <c r="J73" s="6"/>
      <c r="K73" s="32"/>
      <c r="L73" s="6"/>
      <c r="M73" s="32"/>
      <c r="T73" s="53"/>
      <c r="Y73" s="39"/>
      <c r="Z73" s="6"/>
      <c r="AA73" s="6"/>
      <c r="AB73" s="30"/>
      <c r="AC73" s="9"/>
      <c r="AD73" s="9"/>
      <c r="AF73" s="56"/>
      <c r="AG73" s="57"/>
      <c r="AH73" s="58"/>
      <c r="AI73" s="57"/>
      <c r="AJ73" s="54"/>
      <c r="AM73" s="54"/>
      <c r="AO73" s="56"/>
      <c r="AP73" s="57"/>
      <c r="AQ73" s="58"/>
      <c r="AR73" s="57"/>
      <c r="AS73" s="9"/>
      <c r="AT73" s="13"/>
      <c r="AU73" s="6"/>
      <c r="AV73" s="32"/>
      <c r="AW73" s="6"/>
      <c r="AX73" s="32"/>
      <c r="BD73" s="17"/>
      <c r="BJ73" s="39"/>
      <c r="BK73" s="6"/>
      <c r="BL73" s="39"/>
      <c r="BM73" s="6"/>
      <c r="BN73" s="13"/>
      <c r="BO73" s="9"/>
      <c r="BQ73" s="56"/>
      <c r="BR73" s="57"/>
      <c r="BS73" s="58"/>
      <c r="BT73" s="57"/>
      <c r="BU73" s="54"/>
    </row>
    <row r="74" spans="2:73" ht="9.25" customHeight="1" thickTop="1" thickBot="1" x14ac:dyDescent="0.25">
      <c r="B74" s="54">
        <v>35</v>
      </c>
      <c r="D74" s="56" t="s">
        <v>244</v>
      </c>
      <c r="E74" s="57" t="s">
        <v>5</v>
      </c>
      <c r="F74" s="58" t="s">
        <v>245</v>
      </c>
      <c r="G74" s="57" t="s">
        <v>7</v>
      </c>
      <c r="H74" s="10"/>
      <c r="I74" s="6"/>
      <c r="J74" s="6"/>
      <c r="K74" s="32"/>
      <c r="L74" s="6"/>
      <c r="M74" s="32"/>
      <c r="T74" s="53"/>
      <c r="Y74" s="39"/>
      <c r="Z74" s="6"/>
      <c r="AA74" s="39"/>
      <c r="AB74" s="39"/>
      <c r="AC74" s="6"/>
      <c r="AD74" s="8"/>
      <c r="AF74" s="56" t="s">
        <v>246</v>
      </c>
      <c r="AG74" s="57" t="s">
        <v>5</v>
      </c>
      <c r="AH74" s="58" t="s">
        <v>119</v>
      </c>
      <c r="AI74" s="57" t="s">
        <v>7</v>
      </c>
      <c r="AJ74" s="54">
        <v>78</v>
      </c>
      <c r="AM74" s="54">
        <v>122</v>
      </c>
      <c r="AO74" s="56" t="s">
        <v>247</v>
      </c>
      <c r="AP74" s="57" t="s">
        <v>5</v>
      </c>
      <c r="AQ74" s="58" t="s">
        <v>72</v>
      </c>
      <c r="AR74" s="57" t="s">
        <v>7</v>
      </c>
      <c r="AS74" s="25"/>
      <c r="AT74" s="34"/>
      <c r="AU74" s="6"/>
      <c r="AV74" s="32"/>
      <c r="AW74" s="6"/>
      <c r="AX74" s="32"/>
      <c r="BD74" s="17"/>
      <c r="BJ74" s="39"/>
      <c r="BK74" s="6"/>
      <c r="BL74" s="39"/>
      <c r="BM74" s="6"/>
      <c r="BN74" s="29"/>
      <c r="BO74" s="25"/>
      <c r="BQ74" s="56" t="s">
        <v>248</v>
      </c>
      <c r="BR74" s="57" t="s">
        <v>5</v>
      </c>
      <c r="BS74" s="58" t="s">
        <v>62</v>
      </c>
      <c r="BT74" s="57" t="s">
        <v>7</v>
      </c>
      <c r="BU74" s="54">
        <v>165</v>
      </c>
    </row>
    <row r="75" spans="2:73" ht="9.25" customHeight="1" thickTop="1" thickBot="1" x14ac:dyDescent="0.25">
      <c r="B75" s="54"/>
      <c r="D75" s="56"/>
      <c r="E75" s="57"/>
      <c r="F75" s="58"/>
      <c r="G75" s="57"/>
      <c r="H75" s="6"/>
      <c r="I75" s="6"/>
      <c r="J75" s="6"/>
      <c r="K75" s="27"/>
      <c r="L75" s="6"/>
      <c r="M75" s="32"/>
      <c r="T75" s="53"/>
      <c r="Y75" s="39"/>
      <c r="Z75" s="6"/>
      <c r="AA75" s="39"/>
      <c r="AB75" s="39"/>
      <c r="AC75" s="30"/>
      <c r="AD75" s="9"/>
      <c r="AF75" s="56"/>
      <c r="AG75" s="57"/>
      <c r="AH75" s="58"/>
      <c r="AI75" s="57"/>
      <c r="AJ75" s="54"/>
      <c r="AM75" s="54"/>
      <c r="AO75" s="56"/>
      <c r="AP75" s="57"/>
      <c r="AQ75" s="58"/>
      <c r="AR75" s="57"/>
      <c r="AS75" s="6"/>
      <c r="AT75" s="6"/>
      <c r="AU75" s="6"/>
      <c r="AV75" s="27"/>
      <c r="AW75" s="6"/>
      <c r="AX75" s="32"/>
      <c r="BD75" s="17"/>
      <c r="BJ75" s="39"/>
      <c r="BK75" s="6"/>
      <c r="BL75" s="36"/>
      <c r="BM75" s="6"/>
      <c r="BN75" s="6"/>
      <c r="BO75" s="6"/>
      <c r="BQ75" s="56"/>
      <c r="BR75" s="57"/>
      <c r="BS75" s="58"/>
      <c r="BT75" s="57"/>
      <c r="BU75" s="54"/>
    </row>
    <row r="76" spans="2:73" ht="9.25" customHeight="1" thickTop="1" thickBot="1" x14ac:dyDescent="0.25">
      <c r="B76" s="54">
        <v>36</v>
      </c>
      <c r="D76" s="56" t="s">
        <v>249</v>
      </c>
      <c r="E76" s="57" t="s">
        <v>5</v>
      </c>
      <c r="F76" s="58" t="s">
        <v>10</v>
      </c>
      <c r="G76" s="57" t="s">
        <v>7</v>
      </c>
      <c r="H76" s="6"/>
      <c r="I76" s="6"/>
      <c r="J76" s="11"/>
      <c r="K76" s="13"/>
      <c r="L76" s="12"/>
      <c r="M76" s="32"/>
      <c r="T76" s="53"/>
      <c r="Y76" s="39"/>
      <c r="Z76" s="6"/>
      <c r="AA76" s="39"/>
      <c r="AB76" s="6"/>
      <c r="AC76" s="39"/>
      <c r="AD76" s="25"/>
      <c r="AF76" s="56" t="s">
        <v>250</v>
      </c>
      <c r="AG76" s="57" t="s">
        <v>5</v>
      </c>
      <c r="AH76" s="58" t="s">
        <v>62</v>
      </c>
      <c r="AI76" s="57" t="s">
        <v>7</v>
      </c>
      <c r="AJ76" s="54">
        <v>79</v>
      </c>
      <c r="AM76" s="54">
        <v>123</v>
      </c>
      <c r="AO76" s="56" t="s">
        <v>251</v>
      </c>
      <c r="AP76" s="57" t="s">
        <v>5</v>
      </c>
      <c r="AQ76" s="58" t="s">
        <v>25</v>
      </c>
      <c r="AR76" s="57" t="s">
        <v>7</v>
      </c>
      <c r="AS76" s="25"/>
      <c r="AT76" s="6"/>
      <c r="AU76" s="11"/>
      <c r="AV76" s="13"/>
      <c r="AW76" s="12"/>
      <c r="AX76" s="32"/>
      <c r="BD76" s="17"/>
      <c r="BJ76" s="39"/>
      <c r="BK76" s="11"/>
      <c r="BL76" s="13"/>
      <c r="BM76" s="12"/>
      <c r="BN76" s="6"/>
      <c r="BO76" s="25"/>
      <c r="BQ76" s="56" t="s">
        <v>252</v>
      </c>
      <c r="BR76" s="57" t="s">
        <v>5</v>
      </c>
      <c r="BS76" s="58" t="s">
        <v>20</v>
      </c>
      <c r="BT76" s="57" t="s">
        <v>7</v>
      </c>
      <c r="BU76" s="54">
        <v>166</v>
      </c>
    </row>
    <row r="77" spans="2:73" ht="9.25" customHeight="1" thickTop="1" thickBot="1" x14ac:dyDescent="0.25">
      <c r="B77" s="54"/>
      <c r="D77" s="56"/>
      <c r="E77" s="57"/>
      <c r="F77" s="58"/>
      <c r="G77" s="57"/>
      <c r="H77" s="9"/>
      <c r="I77" s="12"/>
      <c r="J77" s="11"/>
      <c r="K77" s="13"/>
      <c r="L77" s="12"/>
      <c r="M77" s="32"/>
      <c r="T77" s="53"/>
      <c r="Y77" s="39"/>
      <c r="Z77" s="6"/>
      <c r="AA77" s="36"/>
      <c r="AB77" s="6"/>
      <c r="AC77" s="6"/>
      <c r="AD77" s="6"/>
      <c r="AF77" s="56"/>
      <c r="AG77" s="57"/>
      <c r="AH77" s="58"/>
      <c r="AI77" s="57"/>
      <c r="AJ77" s="54"/>
      <c r="AM77" s="54"/>
      <c r="AO77" s="56"/>
      <c r="AP77" s="57"/>
      <c r="AQ77" s="58"/>
      <c r="AR77" s="57"/>
      <c r="AS77" s="6"/>
      <c r="AT77" s="27"/>
      <c r="AU77" s="11"/>
      <c r="AV77" s="13"/>
      <c r="AW77" s="12"/>
      <c r="AX77" s="32"/>
      <c r="BD77" s="17"/>
      <c r="BJ77" s="39"/>
      <c r="BK77" s="11"/>
      <c r="BL77" s="13"/>
      <c r="BM77" s="12"/>
      <c r="BN77" s="36"/>
      <c r="BO77" s="6"/>
      <c r="BQ77" s="56"/>
      <c r="BR77" s="57"/>
      <c r="BS77" s="58"/>
      <c r="BT77" s="57"/>
      <c r="BU77" s="54"/>
    </row>
    <row r="78" spans="2:73" ht="9.25" customHeight="1" thickTop="1" thickBot="1" x14ac:dyDescent="0.25">
      <c r="B78" s="54">
        <v>37</v>
      </c>
      <c r="D78" s="56" t="s">
        <v>253</v>
      </c>
      <c r="E78" s="57" t="s">
        <v>5</v>
      </c>
      <c r="F78" s="58" t="s">
        <v>81</v>
      </c>
      <c r="G78" s="57" t="s">
        <v>7</v>
      </c>
      <c r="H78" s="25"/>
      <c r="I78" s="35"/>
      <c r="J78" s="11"/>
      <c r="K78" s="13"/>
      <c r="L78" s="12"/>
      <c r="M78" s="32"/>
      <c r="T78" s="53"/>
      <c r="Y78" s="39"/>
      <c r="Z78" s="11"/>
      <c r="AA78" s="13"/>
      <c r="AB78" s="12"/>
      <c r="AC78" s="6"/>
      <c r="AD78" s="25"/>
      <c r="AF78" s="56" t="s">
        <v>254</v>
      </c>
      <c r="AG78" s="57" t="s">
        <v>5</v>
      </c>
      <c r="AH78" s="58" t="s">
        <v>25</v>
      </c>
      <c r="AI78" s="57" t="s">
        <v>7</v>
      </c>
      <c r="AJ78" s="54">
        <v>80</v>
      </c>
      <c r="AM78" s="54">
        <v>124</v>
      </c>
      <c r="AO78" s="56" t="s">
        <v>255</v>
      </c>
      <c r="AP78" s="57" t="s">
        <v>5</v>
      </c>
      <c r="AQ78" s="58" t="s">
        <v>22</v>
      </c>
      <c r="AR78" s="57" t="s">
        <v>7</v>
      </c>
      <c r="AS78" s="10"/>
      <c r="AT78" s="13"/>
      <c r="AU78" s="13"/>
      <c r="AV78" s="13"/>
      <c r="AW78" s="12"/>
      <c r="AX78" s="32"/>
      <c r="BD78" s="17"/>
      <c r="BJ78" s="39"/>
      <c r="BK78" s="11"/>
      <c r="BL78" s="12"/>
      <c r="BM78" s="38"/>
      <c r="BN78" s="11"/>
      <c r="BO78" s="14"/>
      <c r="BQ78" s="56" t="s">
        <v>256</v>
      </c>
      <c r="BR78" s="57" t="s">
        <v>5</v>
      </c>
      <c r="BS78" s="58" t="s">
        <v>25</v>
      </c>
      <c r="BT78" s="57" t="s">
        <v>7</v>
      </c>
      <c r="BU78" s="54">
        <v>167</v>
      </c>
    </row>
    <row r="79" spans="2:73" ht="9.25" customHeight="1" thickTop="1" thickBot="1" x14ac:dyDescent="0.25">
      <c r="B79" s="54"/>
      <c r="D79" s="56"/>
      <c r="E79" s="57"/>
      <c r="F79" s="58"/>
      <c r="G79" s="57"/>
      <c r="H79" s="6"/>
      <c r="I79" s="6"/>
      <c r="J79" s="13"/>
      <c r="K79" s="11"/>
      <c r="L79" s="12"/>
      <c r="M79" s="32"/>
      <c r="T79" s="53"/>
      <c r="Y79" s="39"/>
      <c r="Z79" s="11"/>
      <c r="AA79" s="13"/>
      <c r="AB79" s="12"/>
      <c r="AC79" s="36"/>
      <c r="AD79" s="6"/>
      <c r="AF79" s="56"/>
      <c r="AG79" s="57"/>
      <c r="AH79" s="58"/>
      <c r="AI79" s="57"/>
      <c r="AJ79" s="54"/>
      <c r="AM79" s="54"/>
      <c r="AO79" s="56"/>
      <c r="AP79" s="57"/>
      <c r="AQ79" s="58"/>
      <c r="AR79" s="57"/>
      <c r="AS79" s="6"/>
      <c r="AT79" s="6"/>
      <c r="AU79" s="13"/>
      <c r="AV79" s="11"/>
      <c r="AW79" s="12"/>
      <c r="AX79" s="32"/>
      <c r="BD79" s="17"/>
      <c r="BJ79" s="39"/>
      <c r="BK79" s="11"/>
      <c r="BL79" s="12"/>
      <c r="BM79" s="37"/>
      <c r="BN79" s="6"/>
      <c r="BO79" s="9"/>
      <c r="BQ79" s="56"/>
      <c r="BR79" s="57"/>
      <c r="BS79" s="58"/>
      <c r="BT79" s="57"/>
      <c r="BU79" s="54"/>
    </row>
    <row r="80" spans="2:73" ht="9.25" customHeight="1" thickTop="1" thickBot="1" x14ac:dyDescent="0.25">
      <c r="B80" s="54">
        <v>38</v>
      </c>
      <c r="D80" s="56" t="s">
        <v>257</v>
      </c>
      <c r="E80" s="57" t="s">
        <v>5</v>
      </c>
      <c r="F80" s="58" t="s">
        <v>14</v>
      </c>
      <c r="G80" s="57" t="s">
        <v>7</v>
      </c>
      <c r="H80" s="25"/>
      <c r="I80" s="25"/>
      <c r="J80" s="34"/>
      <c r="K80" s="11"/>
      <c r="L80" s="12"/>
      <c r="M80" s="32"/>
      <c r="Q80" s="15"/>
      <c r="U80" s="15"/>
      <c r="Y80" s="39"/>
      <c r="Z80" s="11"/>
      <c r="AA80" s="12"/>
      <c r="AB80" s="38"/>
      <c r="AC80" s="11"/>
      <c r="AD80" s="14"/>
      <c r="AF80" s="56" t="s">
        <v>258</v>
      </c>
      <c r="AG80" s="57" t="s">
        <v>5</v>
      </c>
      <c r="AH80" s="58" t="s">
        <v>32</v>
      </c>
      <c r="AI80" s="57" t="s">
        <v>7</v>
      </c>
      <c r="AJ80" s="54">
        <v>81</v>
      </c>
      <c r="AM80" s="54">
        <v>125</v>
      </c>
      <c r="AO80" s="56" t="s">
        <v>259</v>
      </c>
      <c r="AP80" s="57" t="s">
        <v>5</v>
      </c>
      <c r="AQ80" s="58" t="s">
        <v>65</v>
      </c>
      <c r="AR80" s="57" t="s">
        <v>7</v>
      </c>
      <c r="AS80" s="25"/>
      <c r="AT80" s="25"/>
      <c r="AU80" s="34"/>
      <c r="AV80" s="11"/>
      <c r="AW80" s="12"/>
      <c r="AX80" s="32"/>
      <c r="BD80" s="17"/>
      <c r="BJ80" s="39"/>
      <c r="BK80" s="11"/>
      <c r="BL80" s="12"/>
      <c r="BM80" s="11"/>
      <c r="BN80" s="14"/>
      <c r="BO80" s="8"/>
      <c r="BQ80" s="56" t="s">
        <v>260</v>
      </c>
      <c r="BR80" s="57" t="s">
        <v>5</v>
      </c>
      <c r="BS80" s="58" t="s">
        <v>261</v>
      </c>
      <c r="BT80" s="57" t="s">
        <v>7</v>
      </c>
      <c r="BU80" s="54">
        <v>168</v>
      </c>
    </row>
    <row r="81" spans="1:74" ht="9.25" customHeight="1" thickTop="1" thickBot="1" x14ac:dyDescent="0.25">
      <c r="B81" s="54"/>
      <c r="D81" s="56"/>
      <c r="E81" s="57"/>
      <c r="F81" s="58"/>
      <c r="G81" s="57"/>
      <c r="H81" s="6"/>
      <c r="I81" s="6"/>
      <c r="J81" s="6"/>
      <c r="K81" s="6"/>
      <c r="L81" s="26"/>
      <c r="M81" s="32"/>
      <c r="O81" s="67" t="s">
        <v>298</v>
      </c>
      <c r="P81" s="68"/>
      <c r="Q81" s="61">
        <v>11</v>
      </c>
      <c r="R81" s="62"/>
      <c r="T81" s="64">
        <v>4</v>
      </c>
      <c r="U81" s="65"/>
      <c r="V81" s="69" t="s">
        <v>299</v>
      </c>
      <c r="W81" s="67"/>
      <c r="Y81" s="39"/>
      <c r="Z81" s="11"/>
      <c r="AA81" s="12"/>
      <c r="AB81" s="37"/>
      <c r="AC81" s="6"/>
      <c r="AD81" s="9"/>
      <c r="AF81" s="56"/>
      <c r="AG81" s="57"/>
      <c r="AH81" s="58"/>
      <c r="AI81" s="57"/>
      <c r="AJ81" s="54"/>
      <c r="AM81" s="54"/>
      <c r="AO81" s="56"/>
      <c r="AP81" s="57"/>
      <c r="AQ81" s="58"/>
      <c r="AR81" s="57"/>
      <c r="AS81" s="6"/>
      <c r="AT81" s="6"/>
      <c r="AU81" s="6"/>
      <c r="AV81" s="6"/>
      <c r="AW81" s="26"/>
      <c r="AX81" s="32"/>
      <c r="BD81" s="17"/>
      <c r="BJ81" s="39"/>
      <c r="BK81" s="30"/>
      <c r="BL81" s="6"/>
      <c r="BM81" s="6"/>
      <c r="BN81" s="9"/>
      <c r="BO81" s="9"/>
      <c r="BQ81" s="56"/>
      <c r="BR81" s="57"/>
      <c r="BS81" s="58"/>
      <c r="BT81" s="57"/>
      <c r="BU81" s="54"/>
    </row>
    <row r="82" spans="1:74" ht="9.25" customHeight="1" thickTop="1" thickBot="1" x14ac:dyDescent="0.25">
      <c r="B82" s="54">
        <v>39</v>
      </c>
      <c r="D82" s="56" t="s">
        <v>262</v>
      </c>
      <c r="E82" s="57" t="s">
        <v>5</v>
      </c>
      <c r="F82" s="58" t="s">
        <v>12</v>
      </c>
      <c r="G82" s="57" t="s">
        <v>7</v>
      </c>
      <c r="H82" s="25"/>
      <c r="I82" s="25"/>
      <c r="J82" s="6"/>
      <c r="K82" s="6"/>
      <c r="L82" s="32"/>
      <c r="M82" s="6"/>
      <c r="O82" s="67"/>
      <c r="P82" s="68"/>
      <c r="Q82" s="63"/>
      <c r="R82" s="62"/>
      <c r="S82" s="16"/>
      <c r="T82" s="62"/>
      <c r="U82" s="65"/>
      <c r="V82" s="69"/>
      <c r="W82" s="67"/>
      <c r="Y82" s="39"/>
      <c r="Z82" s="11"/>
      <c r="AA82" s="12"/>
      <c r="AB82" s="11"/>
      <c r="AC82" s="14"/>
      <c r="AD82" s="8"/>
      <c r="AF82" s="56" t="s">
        <v>263</v>
      </c>
      <c r="AG82" s="57" t="s">
        <v>5</v>
      </c>
      <c r="AH82" s="58" t="s">
        <v>16</v>
      </c>
      <c r="AI82" s="57" t="s">
        <v>7</v>
      </c>
      <c r="AJ82" s="54">
        <v>82</v>
      </c>
      <c r="AM82" s="54">
        <v>126</v>
      </c>
      <c r="AO82" s="56" t="s">
        <v>264</v>
      </c>
      <c r="AP82" s="57" t="s">
        <v>5</v>
      </c>
      <c r="AQ82" s="58" t="s">
        <v>123</v>
      </c>
      <c r="AR82" s="57" t="s">
        <v>7</v>
      </c>
      <c r="AS82" s="6"/>
      <c r="AT82" s="6"/>
      <c r="AU82" s="6"/>
      <c r="AV82" s="6"/>
      <c r="AW82" s="32"/>
      <c r="AX82" s="6"/>
      <c r="BD82" s="17"/>
      <c r="BJ82" s="6"/>
      <c r="BK82" s="39"/>
      <c r="BL82" s="6"/>
      <c r="BM82" s="6"/>
      <c r="BN82" s="25"/>
      <c r="BO82" s="25"/>
      <c r="BQ82" s="56" t="s">
        <v>265</v>
      </c>
      <c r="BR82" s="57" t="s">
        <v>5</v>
      </c>
      <c r="BS82" s="58" t="s">
        <v>40</v>
      </c>
      <c r="BT82" s="57" t="s">
        <v>7</v>
      </c>
      <c r="BU82" s="54">
        <v>169</v>
      </c>
    </row>
    <row r="83" spans="1:74" ht="9.25" customHeight="1" thickTop="1" thickBot="1" x14ac:dyDescent="0.25">
      <c r="B83" s="54"/>
      <c r="D83" s="56"/>
      <c r="E83" s="57"/>
      <c r="F83" s="58"/>
      <c r="G83" s="57"/>
      <c r="H83" s="6"/>
      <c r="I83" s="6"/>
      <c r="J83" s="27"/>
      <c r="K83" s="6"/>
      <c r="L83" s="32"/>
      <c r="M83" s="6"/>
      <c r="O83" s="67"/>
      <c r="P83" s="68"/>
      <c r="Q83" s="61">
        <v>11</v>
      </c>
      <c r="R83" s="62"/>
      <c r="T83" s="64">
        <v>7</v>
      </c>
      <c r="U83" s="65"/>
      <c r="V83" s="69"/>
      <c r="W83" s="67"/>
      <c r="Y83" s="39"/>
      <c r="Z83" s="30"/>
      <c r="AA83" s="6"/>
      <c r="AB83" s="6"/>
      <c r="AC83" s="9"/>
      <c r="AD83" s="9"/>
      <c r="AF83" s="56"/>
      <c r="AG83" s="57"/>
      <c r="AH83" s="58"/>
      <c r="AI83" s="57"/>
      <c r="AJ83" s="54"/>
      <c r="AM83" s="54"/>
      <c r="AO83" s="56"/>
      <c r="AP83" s="57"/>
      <c r="AQ83" s="58"/>
      <c r="AR83" s="57"/>
      <c r="AS83" s="9"/>
      <c r="AT83" s="9"/>
      <c r="AU83" s="12"/>
      <c r="AV83" s="6"/>
      <c r="AW83" s="32"/>
      <c r="AX83" s="6"/>
      <c r="BD83" s="17"/>
      <c r="BJ83" s="6"/>
      <c r="BK83" s="39"/>
      <c r="BL83" s="6"/>
      <c r="BM83" s="36"/>
      <c r="BN83" s="6"/>
      <c r="BO83" s="6"/>
      <c r="BQ83" s="56"/>
      <c r="BR83" s="57"/>
      <c r="BS83" s="58"/>
      <c r="BT83" s="57"/>
      <c r="BU83" s="54"/>
    </row>
    <row r="84" spans="1:74" ht="9.25" customHeight="1" thickTop="1" thickBot="1" x14ac:dyDescent="0.25">
      <c r="B84" s="54">
        <v>40</v>
      </c>
      <c r="D84" s="56" t="s">
        <v>266</v>
      </c>
      <c r="E84" s="57" t="s">
        <v>5</v>
      </c>
      <c r="F84" s="58" t="s">
        <v>172</v>
      </c>
      <c r="G84" s="57" t="s">
        <v>7</v>
      </c>
      <c r="H84" s="8"/>
      <c r="I84" s="10"/>
      <c r="J84" s="13"/>
      <c r="K84" s="12"/>
      <c r="L84" s="32"/>
      <c r="M84" s="6"/>
      <c r="O84" s="67"/>
      <c r="P84" s="68"/>
      <c r="Q84" s="63"/>
      <c r="R84" s="62"/>
      <c r="S84" s="16"/>
      <c r="T84" s="62"/>
      <c r="U84" s="65"/>
      <c r="V84" s="69"/>
      <c r="W84" s="67"/>
      <c r="Y84" s="6"/>
      <c r="Z84" s="39"/>
      <c r="AA84" s="6"/>
      <c r="AB84" s="6"/>
      <c r="AC84" s="25"/>
      <c r="AD84" s="25"/>
      <c r="AF84" s="56" t="s">
        <v>267</v>
      </c>
      <c r="AG84" s="57" t="s">
        <v>5</v>
      </c>
      <c r="AH84" s="58" t="s">
        <v>20</v>
      </c>
      <c r="AI84" s="57" t="s">
        <v>7</v>
      </c>
      <c r="AJ84" s="54">
        <v>83</v>
      </c>
      <c r="AM84" s="54">
        <v>127</v>
      </c>
      <c r="AO84" s="56" t="s">
        <v>268</v>
      </c>
      <c r="AP84" s="57" t="s">
        <v>5</v>
      </c>
      <c r="AQ84" s="58" t="s">
        <v>40</v>
      </c>
      <c r="AR84" s="57" t="s">
        <v>7</v>
      </c>
      <c r="AS84" s="25"/>
      <c r="AT84" s="25"/>
      <c r="AU84" s="35"/>
      <c r="AV84" s="6"/>
      <c r="AW84" s="32"/>
      <c r="AX84" s="6"/>
      <c r="BD84" s="17"/>
      <c r="BJ84" s="6"/>
      <c r="BK84" s="39"/>
      <c r="BL84" s="11"/>
      <c r="BM84" s="13"/>
      <c r="BN84" s="14"/>
      <c r="BO84" s="8"/>
      <c r="BQ84" s="56" t="s">
        <v>269</v>
      </c>
      <c r="BR84" s="57" t="s">
        <v>5</v>
      </c>
      <c r="BS84" s="58" t="s">
        <v>22</v>
      </c>
      <c r="BT84" s="57" t="s">
        <v>7</v>
      </c>
      <c r="BU84" s="54">
        <v>170</v>
      </c>
    </row>
    <row r="85" spans="1:74" ht="9.25" customHeight="1" thickTop="1" thickBot="1" x14ac:dyDescent="0.25">
      <c r="B85" s="54"/>
      <c r="D85" s="56"/>
      <c r="E85" s="57"/>
      <c r="F85" s="58"/>
      <c r="G85" s="57"/>
      <c r="H85" s="6"/>
      <c r="I85" s="6"/>
      <c r="J85" s="11"/>
      <c r="K85" s="12"/>
      <c r="L85" s="32"/>
      <c r="M85" s="6"/>
      <c r="O85" s="67"/>
      <c r="P85" s="68"/>
      <c r="Q85" s="61">
        <v>11</v>
      </c>
      <c r="R85" s="62"/>
      <c r="T85" s="64">
        <v>9</v>
      </c>
      <c r="U85" s="65"/>
      <c r="V85" s="69"/>
      <c r="W85" s="67"/>
      <c r="Y85" s="6"/>
      <c r="Z85" s="39"/>
      <c r="AA85" s="6"/>
      <c r="AB85" s="36"/>
      <c r="AC85" s="6"/>
      <c r="AD85" s="6"/>
      <c r="AF85" s="56"/>
      <c r="AG85" s="57"/>
      <c r="AH85" s="58"/>
      <c r="AI85" s="57"/>
      <c r="AJ85" s="54"/>
      <c r="AM85" s="54"/>
      <c r="AO85" s="56"/>
      <c r="AP85" s="57"/>
      <c r="AQ85" s="58"/>
      <c r="AR85" s="57"/>
      <c r="AS85" s="6"/>
      <c r="AT85" s="6"/>
      <c r="AU85" s="11"/>
      <c r="AV85" s="12"/>
      <c r="AW85" s="32"/>
      <c r="AX85" s="6"/>
      <c r="BD85" s="17"/>
      <c r="BJ85" s="6"/>
      <c r="BK85" s="39"/>
      <c r="BL85" s="11"/>
      <c r="BM85" s="12"/>
      <c r="BN85" s="9"/>
      <c r="BO85" s="9"/>
      <c r="BQ85" s="56"/>
      <c r="BR85" s="57"/>
      <c r="BS85" s="58"/>
      <c r="BT85" s="57"/>
      <c r="BU85" s="54"/>
    </row>
    <row r="86" spans="1:74" ht="9.25" customHeight="1" thickTop="1" thickBot="1" x14ac:dyDescent="0.25">
      <c r="B86" s="54">
        <v>41</v>
      </c>
      <c r="D86" s="56" t="s">
        <v>270</v>
      </c>
      <c r="E86" s="57" t="s">
        <v>5</v>
      </c>
      <c r="F86" s="58" t="s">
        <v>40</v>
      </c>
      <c r="G86" s="57" t="s">
        <v>7</v>
      </c>
      <c r="H86" s="25"/>
      <c r="I86" s="6"/>
      <c r="J86" s="6"/>
      <c r="K86" s="26"/>
      <c r="L86" s="32"/>
      <c r="M86" s="6"/>
      <c r="O86" s="67"/>
      <c r="P86" s="68"/>
      <c r="Q86" s="63"/>
      <c r="R86" s="62"/>
      <c r="S86" s="16"/>
      <c r="T86" s="62"/>
      <c r="U86" s="65"/>
      <c r="V86" s="69"/>
      <c r="W86" s="67"/>
      <c r="Y86" s="6"/>
      <c r="Z86" s="39"/>
      <c r="AA86" s="11"/>
      <c r="AB86" s="13"/>
      <c r="AC86" s="14"/>
      <c r="AD86" s="8"/>
      <c r="AF86" s="56" t="s">
        <v>271</v>
      </c>
      <c r="AG86" s="57" t="s">
        <v>5</v>
      </c>
      <c r="AH86" s="58" t="s">
        <v>46</v>
      </c>
      <c r="AI86" s="57" t="s">
        <v>7</v>
      </c>
      <c r="AJ86" s="54">
        <v>84</v>
      </c>
      <c r="AM86" s="54">
        <v>128</v>
      </c>
      <c r="AO86" s="56" t="s">
        <v>272</v>
      </c>
      <c r="AP86" s="57" t="s">
        <v>5</v>
      </c>
      <c r="AQ86" s="58" t="s">
        <v>183</v>
      </c>
      <c r="AR86" s="57" t="s">
        <v>7</v>
      </c>
      <c r="AS86" s="25"/>
      <c r="AT86" s="6"/>
      <c r="AU86" s="6"/>
      <c r="AV86" s="26"/>
      <c r="AW86" s="32"/>
      <c r="AX86" s="6"/>
      <c r="BD86" s="17"/>
      <c r="BJ86" s="6"/>
      <c r="BK86" s="39"/>
      <c r="BL86" s="30"/>
      <c r="BM86" s="6"/>
      <c r="BN86" s="6"/>
      <c r="BO86" s="8"/>
      <c r="BQ86" s="56" t="s">
        <v>273</v>
      </c>
      <c r="BR86" s="57" t="s">
        <v>5</v>
      </c>
      <c r="BS86" s="58" t="s">
        <v>65</v>
      </c>
      <c r="BT86" s="57" t="s">
        <v>7</v>
      </c>
      <c r="BU86" s="54">
        <v>171</v>
      </c>
    </row>
    <row r="87" spans="1:74" ht="9.25" customHeight="1" thickTop="1" thickBot="1" x14ac:dyDescent="0.25">
      <c r="B87" s="54"/>
      <c r="D87" s="56"/>
      <c r="E87" s="57"/>
      <c r="F87" s="58"/>
      <c r="G87" s="57"/>
      <c r="H87" s="6"/>
      <c r="I87" s="27"/>
      <c r="J87" s="6"/>
      <c r="K87" s="32"/>
      <c r="L87" s="6"/>
      <c r="M87" s="6"/>
      <c r="O87" s="67"/>
      <c r="P87" s="68"/>
      <c r="Q87" s="61"/>
      <c r="R87" s="62"/>
      <c r="T87" s="64"/>
      <c r="U87" s="65"/>
      <c r="V87" s="69"/>
      <c r="W87" s="67"/>
      <c r="Y87" s="6"/>
      <c r="Z87" s="39"/>
      <c r="AA87" s="11"/>
      <c r="AB87" s="12"/>
      <c r="AC87" s="9"/>
      <c r="AD87" s="9"/>
      <c r="AF87" s="56"/>
      <c r="AG87" s="57"/>
      <c r="AH87" s="58"/>
      <c r="AI87" s="57"/>
      <c r="AJ87" s="54"/>
      <c r="AM87" s="54"/>
      <c r="AO87" s="56"/>
      <c r="AP87" s="57"/>
      <c r="AQ87" s="58"/>
      <c r="AR87" s="57"/>
      <c r="AS87" s="6"/>
      <c r="AT87" s="27"/>
      <c r="AU87" s="6"/>
      <c r="AV87" s="32"/>
      <c r="AW87" s="6"/>
      <c r="AX87" s="6"/>
      <c r="BD87" s="17"/>
      <c r="BJ87" s="6"/>
      <c r="BK87" s="6"/>
      <c r="BL87" s="39"/>
      <c r="BM87" s="6"/>
      <c r="BN87" s="11"/>
      <c r="BO87" s="9"/>
      <c r="BQ87" s="56"/>
      <c r="BR87" s="57"/>
      <c r="BS87" s="58"/>
      <c r="BT87" s="57"/>
      <c r="BU87" s="54"/>
    </row>
    <row r="88" spans="1:74" ht="9.25" customHeight="1" thickTop="1" thickBot="1" x14ac:dyDescent="0.25">
      <c r="B88" s="54">
        <v>42</v>
      </c>
      <c r="D88" s="56" t="s">
        <v>274</v>
      </c>
      <c r="E88" s="57" t="s">
        <v>5</v>
      </c>
      <c r="F88" s="58" t="s">
        <v>119</v>
      </c>
      <c r="G88" s="57" t="s">
        <v>7</v>
      </c>
      <c r="H88" s="10"/>
      <c r="I88" s="13"/>
      <c r="J88" s="12"/>
      <c r="K88" s="32"/>
      <c r="L88" s="6"/>
      <c r="M88" s="6"/>
      <c r="O88" s="67"/>
      <c r="P88" s="68"/>
      <c r="Q88" s="63"/>
      <c r="R88" s="62"/>
      <c r="S88" s="16"/>
      <c r="T88" s="62"/>
      <c r="U88" s="65"/>
      <c r="V88" s="69"/>
      <c r="W88" s="67"/>
      <c r="Y88" s="6"/>
      <c r="Z88" s="39"/>
      <c r="AA88" s="30"/>
      <c r="AB88" s="6"/>
      <c r="AC88" s="6"/>
      <c r="AD88" s="28"/>
      <c r="AF88" s="56" t="s">
        <v>275</v>
      </c>
      <c r="AG88" s="57" t="s">
        <v>5</v>
      </c>
      <c r="AH88" s="58" t="s">
        <v>12</v>
      </c>
      <c r="AI88" s="57" t="s">
        <v>7</v>
      </c>
      <c r="AJ88" s="54">
        <v>85</v>
      </c>
      <c r="AM88" s="54">
        <v>129</v>
      </c>
      <c r="AO88" s="56" t="s">
        <v>276</v>
      </c>
      <c r="AP88" s="57" t="s">
        <v>5</v>
      </c>
      <c r="AQ88" s="58" t="s">
        <v>30</v>
      </c>
      <c r="AR88" s="57" t="s">
        <v>7</v>
      </c>
      <c r="AS88" s="10"/>
      <c r="AT88" s="13"/>
      <c r="AU88" s="12"/>
      <c r="AV88" s="32"/>
      <c r="AW88" s="6"/>
      <c r="AX88" s="6"/>
      <c r="BD88" s="17"/>
      <c r="BJ88" s="6"/>
      <c r="BK88" s="6"/>
      <c r="BL88" s="39"/>
      <c r="BM88" s="6"/>
      <c r="BN88" s="31"/>
      <c r="BO88" s="25"/>
      <c r="BQ88" s="56" t="s">
        <v>277</v>
      </c>
      <c r="BR88" s="57" t="s">
        <v>5</v>
      </c>
      <c r="BS88" s="58" t="s">
        <v>34</v>
      </c>
      <c r="BT88" s="57" t="s">
        <v>7</v>
      </c>
      <c r="BU88" s="54">
        <v>172</v>
      </c>
    </row>
    <row r="89" spans="1:74" ht="9.25" customHeight="1" thickTop="1" thickBot="1" x14ac:dyDescent="0.25">
      <c r="B89" s="54"/>
      <c r="D89" s="56"/>
      <c r="E89" s="57"/>
      <c r="F89" s="58"/>
      <c r="G89" s="57"/>
      <c r="H89" s="6"/>
      <c r="I89" s="6"/>
      <c r="J89" s="26"/>
      <c r="K89" s="32"/>
      <c r="L89" s="6"/>
      <c r="M89" s="6"/>
      <c r="O89" s="59">
        <f>IF(Q81="","",IF(Q81&gt;T81,1,0)+IF(Q83&gt;T83,1,0)+IF(Q85&gt;T85,1,0)+IF(Q87&gt;T87,1,0)+IF(Q89&gt;T89,1,0))</f>
        <v>3</v>
      </c>
      <c r="P89" s="60"/>
      <c r="Q89" s="61"/>
      <c r="R89" s="62"/>
      <c r="T89" s="64"/>
      <c r="U89" s="65"/>
      <c r="V89" s="66">
        <f>IF(Q81="","",IF(Q81&lt;T81,1,0)+IF(Q83&lt;T83,1,0)+IF(Q85&lt;T85,1,0)+IF(Q87&lt;T87,1,0)+IF(Q89&lt;T89,1,0))</f>
        <v>0</v>
      </c>
      <c r="W89" s="59"/>
      <c r="Y89" s="6"/>
      <c r="Z89" s="6"/>
      <c r="AA89" s="39"/>
      <c r="AB89" s="6"/>
      <c r="AC89" s="40"/>
      <c r="AD89" s="6"/>
      <c r="AF89" s="56"/>
      <c r="AG89" s="57"/>
      <c r="AH89" s="58"/>
      <c r="AI89" s="57"/>
      <c r="AJ89" s="54"/>
      <c r="AM89" s="54"/>
      <c r="AO89" s="56"/>
      <c r="AP89" s="57"/>
      <c r="AQ89" s="58"/>
      <c r="AR89" s="57"/>
      <c r="AS89" s="6"/>
      <c r="AT89" s="6"/>
      <c r="AU89" s="26"/>
      <c r="AV89" s="32"/>
      <c r="AW89" s="6"/>
      <c r="AX89" s="6"/>
      <c r="BD89" s="17"/>
      <c r="BJ89" s="6"/>
      <c r="BK89" s="6"/>
      <c r="BL89" s="39"/>
      <c r="BM89" s="30"/>
      <c r="BN89" s="6"/>
      <c r="BO89" s="6"/>
      <c r="BQ89" s="56"/>
      <c r="BR89" s="57"/>
      <c r="BS89" s="58"/>
      <c r="BT89" s="57"/>
      <c r="BU89" s="54"/>
    </row>
    <row r="90" spans="1:74" ht="9.25" customHeight="1" thickTop="1" thickBot="1" x14ac:dyDescent="0.25">
      <c r="A90" s="78" t="s">
        <v>296</v>
      </c>
      <c r="B90" s="54">
        <v>43</v>
      </c>
      <c r="D90" s="56" t="s">
        <v>278</v>
      </c>
      <c r="E90" s="57" t="s">
        <v>5</v>
      </c>
      <c r="F90" s="58" t="s">
        <v>20</v>
      </c>
      <c r="G90" s="57" t="s">
        <v>7</v>
      </c>
      <c r="H90" s="25"/>
      <c r="I90" s="25"/>
      <c r="J90" s="32"/>
      <c r="K90" s="6"/>
      <c r="L90" s="6"/>
      <c r="M90" s="6"/>
      <c r="O90" s="59"/>
      <c r="P90" s="60"/>
      <c r="Q90" s="63"/>
      <c r="R90" s="62"/>
      <c r="S90" s="16"/>
      <c r="T90" s="62"/>
      <c r="U90" s="65"/>
      <c r="V90" s="66"/>
      <c r="W90" s="59"/>
      <c r="Y90" s="6"/>
      <c r="Z90" s="6"/>
      <c r="AA90" s="39"/>
      <c r="AB90" s="6"/>
      <c r="AC90" s="31"/>
      <c r="AD90" s="25"/>
      <c r="AF90" s="56" t="s">
        <v>279</v>
      </c>
      <c r="AG90" s="57" t="s">
        <v>5</v>
      </c>
      <c r="AH90" s="58" t="s">
        <v>14</v>
      </c>
      <c r="AI90" s="57" t="s">
        <v>7</v>
      </c>
      <c r="AJ90" s="54">
        <v>86</v>
      </c>
      <c r="AL90" s="78" t="s">
        <v>296</v>
      </c>
      <c r="AM90" s="54">
        <v>130</v>
      </c>
      <c r="AO90" s="56" t="s">
        <v>280</v>
      </c>
      <c r="AP90" s="57" t="s">
        <v>5</v>
      </c>
      <c r="AQ90" s="58" t="s">
        <v>20</v>
      </c>
      <c r="AR90" s="57" t="s">
        <v>7</v>
      </c>
      <c r="AS90" s="25"/>
      <c r="AT90" s="25"/>
      <c r="AU90" s="32"/>
      <c r="AV90" s="6"/>
      <c r="AW90" s="6"/>
      <c r="AX90" s="6"/>
      <c r="BD90" s="17"/>
      <c r="BJ90" s="6"/>
      <c r="BK90" s="6"/>
      <c r="BL90" s="6"/>
      <c r="BM90" s="39"/>
      <c r="BN90" s="25"/>
      <c r="BO90" s="25"/>
      <c r="BQ90" s="56" t="s">
        <v>281</v>
      </c>
      <c r="BR90" s="57" t="s">
        <v>5</v>
      </c>
      <c r="BS90" s="58" t="s">
        <v>6</v>
      </c>
      <c r="BT90" s="57" t="s">
        <v>7</v>
      </c>
      <c r="BU90" s="54">
        <v>173</v>
      </c>
      <c r="BV90" s="78" t="s">
        <v>294</v>
      </c>
    </row>
    <row r="91" spans="1:74" ht="9.25" customHeight="1" thickTop="1" thickBot="1" x14ac:dyDescent="0.25">
      <c r="A91" s="78"/>
      <c r="B91" s="54"/>
      <c r="D91" s="56"/>
      <c r="E91" s="57"/>
      <c r="F91" s="58"/>
      <c r="G91" s="57"/>
      <c r="H91" s="6"/>
      <c r="I91" s="6"/>
      <c r="J91" s="6"/>
      <c r="K91" s="6"/>
      <c r="L91" s="6"/>
      <c r="M91" s="6"/>
      <c r="Q91" s="16"/>
      <c r="U91" s="16"/>
      <c r="Y91" s="6"/>
      <c r="Z91" s="6"/>
      <c r="AA91" s="39"/>
      <c r="AB91" s="30"/>
      <c r="AC91" s="6"/>
      <c r="AD91" s="6"/>
      <c r="AF91" s="56"/>
      <c r="AG91" s="57"/>
      <c r="AH91" s="58"/>
      <c r="AI91" s="57"/>
      <c r="AJ91" s="54"/>
      <c r="AL91" s="78"/>
      <c r="AM91" s="54"/>
      <c r="AO91" s="56"/>
      <c r="AP91" s="57"/>
      <c r="AQ91" s="58"/>
      <c r="AR91" s="57"/>
      <c r="AS91" s="6"/>
      <c r="AT91" s="6"/>
      <c r="AU91" s="6"/>
      <c r="AV91" s="6"/>
      <c r="AW91" s="6"/>
      <c r="AX91" s="6"/>
      <c r="BD91" s="17"/>
      <c r="BJ91" s="6"/>
      <c r="BK91" s="6"/>
      <c r="BL91" s="6"/>
      <c r="BM91" s="6"/>
      <c r="BN91" s="6"/>
      <c r="BO91" s="6"/>
      <c r="BQ91" s="56"/>
      <c r="BR91" s="57"/>
      <c r="BS91" s="58"/>
      <c r="BT91" s="57"/>
      <c r="BU91" s="54"/>
      <c r="BV91" s="78"/>
    </row>
    <row r="92" spans="1:74" ht="9.25" customHeight="1" thickTop="1" thickBot="1" x14ac:dyDescent="0.25">
      <c r="O92" s="18"/>
      <c r="P92" s="55" t="s">
        <v>282</v>
      </c>
      <c r="Q92" s="55"/>
      <c r="R92" s="55"/>
      <c r="S92" s="55"/>
      <c r="T92" s="55"/>
      <c r="U92" s="55"/>
      <c r="V92" s="55"/>
      <c r="W92" s="18"/>
      <c r="Y92" s="6"/>
      <c r="Z92" s="6"/>
      <c r="AA92" s="6"/>
      <c r="AB92" s="39"/>
      <c r="AC92" s="25"/>
      <c r="AD92" s="25"/>
      <c r="AF92" s="56" t="s">
        <v>283</v>
      </c>
      <c r="AG92" s="57" t="s">
        <v>5</v>
      </c>
      <c r="AH92" s="58" t="s">
        <v>55</v>
      </c>
      <c r="AI92" s="57" t="s">
        <v>7</v>
      </c>
      <c r="AJ92" s="54">
        <v>87</v>
      </c>
      <c r="AK92" s="78" t="s">
        <v>296</v>
      </c>
      <c r="BD92" s="17"/>
    </row>
    <row r="93" spans="1:74" ht="9.25" customHeight="1" thickTop="1" x14ac:dyDescent="0.2">
      <c r="O93" s="18"/>
      <c r="P93" s="55"/>
      <c r="Q93" s="55"/>
      <c r="R93" s="55"/>
      <c r="S93" s="55"/>
      <c r="T93" s="55"/>
      <c r="U93" s="55"/>
      <c r="V93" s="55"/>
      <c r="W93" s="18"/>
      <c r="Y93" s="6"/>
      <c r="Z93" s="6"/>
      <c r="AA93" s="6"/>
      <c r="AB93" s="6"/>
      <c r="AC93" s="6"/>
      <c r="AD93" s="6"/>
      <c r="AF93" s="56"/>
      <c r="AG93" s="57"/>
      <c r="AH93" s="58"/>
      <c r="AI93" s="57"/>
      <c r="AJ93" s="54"/>
      <c r="AK93" s="78"/>
      <c r="BD93" s="17"/>
    </row>
    <row r="94" spans="1:74" ht="9.25" customHeight="1" x14ac:dyDescent="0.2">
      <c r="BD94" s="17"/>
    </row>
    <row r="95" spans="1:74" ht="9.25" customHeight="1" x14ac:dyDescent="0.2">
      <c r="S95" s="17"/>
      <c r="BD95" s="17"/>
    </row>
    <row r="96" spans="1:74" ht="9.25" customHeight="1" x14ac:dyDescent="0.2">
      <c r="S96" s="17"/>
      <c r="T96" s="1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20"/>
      <c r="AG96" s="21"/>
      <c r="AH96" s="22"/>
      <c r="AI96" s="21"/>
      <c r="AJ96" s="23"/>
      <c r="AK96" s="15"/>
      <c r="AL96" s="15"/>
      <c r="AM96" s="23"/>
      <c r="AN96" s="15"/>
      <c r="AO96" s="20"/>
      <c r="AP96" s="21"/>
      <c r="AQ96" s="22"/>
      <c r="AR96" s="21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24"/>
    </row>
    <row r="97" ht="9.25" customHeight="1" x14ac:dyDescent="0.2"/>
    <row r="98" ht="9.25" customHeight="1" x14ac:dyDescent="0.2"/>
  </sheetData>
  <mergeCells count="922">
    <mergeCell ref="V4:AZ5"/>
    <mergeCell ref="A90:A91"/>
    <mergeCell ref="AK6:AK7"/>
    <mergeCell ref="AL90:AL91"/>
    <mergeCell ref="BV6:BV7"/>
    <mergeCell ref="A6:A7"/>
    <mergeCell ref="AL6:AL7"/>
    <mergeCell ref="AK92:AK93"/>
    <mergeCell ref="BV90:BV9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Q13:R30"/>
    <mergeCell ref="S13:S30"/>
    <mergeCell ref="T13:U30"/>
    <mergeCell ref="AG14:AG15"/>
    <mergeCell ref="AH14:AH15"/>
    <mergeCell ref="AI14:AI15"/>
    <mergeCell ref="AJ14:AJ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R14:BR15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14:B15"/>
    <mergeCell ref="D14:D15"/>
    <mergeCell ref="E14:E15"/>
    <mergeCell ref="F14:F15"/>
    <mergeCell ref="G14:G15"/>
    <mergeCell ref="AF14:AF15"/>
    <mergeCell ref="BT16:BT17"/>
    <mergeCell ref="BU16:BU17"/>
    <mergeCell ref="AQ16:AQ17"/>
    <mergeCell ref="AG16:AG17"/>
    <mergeCell ref="AH16:AH17"/>
    <mergeCell ref="AI16:AI17"/>
    <mergeCell ref="AJ16:AJ17"/>
    <mergeCell ref="AM16:AM17"/>
    <mergeCell ref="AO16:AO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BU18:BU19"/>
    <mergeCell ref="AI18:AI19"/>
    <mergeCell ref="AJ18:AJ19"/>
    <mergeCell ref="AM18:AM19"/>
    <mergeCell ref="AO18:AO19"/>
    <mergeCell ref="AP18:AP19"/>
    <mergeCell ref="AQ18:AQ19"/>
    <mergeCell ref="AR16:AR17"/>
    <mergeCell ref="BQ16:BQ17"/>
    <mergeCell ref="BR16:BR17"/>
    <mergeCell ref="BS16:BS17"/>
    <mergeCell ref="AP16:AP17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AQ20:AQ21"/>
    <mergeCell ref="AR20:AR21"/>
    <mergeCell ref="BQ20:BQ21"/>
    <mergeCell ref="BR20:BR21"/>
    <mergeCell ref="BS20:BS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R22:AR23"/>
    <mergeCell ref="BQ22:BQ23"/>
    <mergeCell ref="BR22:BR23"/>
    <mergeCell ref="BS22:BS23"/>
    <mergeCell ref="BT22:BT23"/>
    <mergeCell ref="BT24:BT25"/>
    <mergeCell ref="BU22:BU23"/>
    <mergeCell ref="AI22:AI23"/>
    <mergeCell ref="AJ22:AJ23"/>
    <mergeCell ref="AM22:AM23"/>
    <mergeCell ref="AO22:AO23"/>
    <mergeCell ref="AP22:AP23"/>
    <mergeCell ref="AQ22:AQ23"/>
    <mergeCell ref="AI24:AI25"/>
    <mergeCell ref="AJ24:AJ25"/>
    <mergeCell ref="AM24:AM25"/>
    <mergeCell ref="AO24:AO25"/>
    <mergeCell ref="B24:B25"/>
    <mergeCell ref="D24:D25"/>
    <mergeCell ref="AR26:AR27"/>
    <mergeCell ref="E24:E25"/>
    <mergeCell ref="F24:F25"/>
    <mergeCell ref="G24:G25"/>
    <mergeCell ref="AF24:AF25"/>
    <mergeCell ref="BT28:BT29"/>
    <mergeCell ref="BU28:BU29"/>
    <mergeCell ref="AQ28:AQ29"/>
    <mergeCell ref="AR28:AR29"/>
    <mergeCell ref="BQ28:BQ29"/>
    <mergeCell ref="BR28:BR29"/>
    <mergeCell ref="BS28:BS29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R30:AR31"/>
    <mergeCell ref="BQ30:BQ31"/>
    <mergeCell ref="BR30:BR31"/>
    <mergeCell ref="BS30:BS31"/>
    <mergeCell ref="BT30:BT31"/>
    <mergeCell ref="BS32:BS33"/>
    <mergeCell ref="BT32:BT33"/>
    <mergeCell ref="BU30:BU31"/>
    <mergeCell ref="AI30:AI31"/>
    <mergeCell ref="AJ30:AJ31"/>
    <mergeCell ref="AM30:AM31"/>
    <mergeCell ref="AO30:AO31"/>
    <mergeCell ref="AP30:AP31"/>
    <mergeCell ref="AQ30:AQ31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R31:T41"/>
    <mergeCell ref="B32:B33"/>
    <mergeCell ref="B36:B37"/>
    <mergeCell ref="D32:D33"/>
    <mergeCell ref="E32:E33"/>
    <mergeCell ref="F32:F33"/>
    <mergeCell ref="G32:G33"/>
    <mergeCell ref="E36:E37"/>
    <mergeCell ref="F36:F37"/>
    <mergeCell ref="AF36:AF37"/>
    <mergeCell ref="AG36:AG37"/>
    <mergeCell ref="AH36:AH37"/>
    <mergeCell ref="AI36:AI37"/>
    <mergeCell ref="AQ34:AQ35"/>
    <mergeCell ref="BU32:BU33"/>
    <mergeCell ref="AQ32:AQ33"/>
    <mergeCell ref="AR32:AR33"/>
    <mergeCell ref="BQ32:BQ33"/>
    <mergeCell ref="BR32:BR33"/>
    <mergeCell ref="BU34:BU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BS38:BS39"/>
    <mergeCell ref="BT38:BT39"/>
    <mergeCell ref="BU38:BU39"/>
    <mergeCell ref="AQ38:AQ39"/>
    <mergeCell ref="AR38:AR39"/>
    <mergeCell ref="BQ38:BQ39"/>
    <mergeCell ref="BR38:BR39"/>
    <mergeCell ref="D36:D37"/>
    <mergeCell ref="G36:G37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F38:AF39"/>
    <mergeCell ref="AG38:AG39"/>
    <mergeCell ref="AH38:AH39"/>
    <mergeCell ref="AI38:AI39"/>
    <mergeCell ref="AJ38:AJ39"/>
    <mergeCell ref="AM38:AM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Q44:R45"/>
    <mergeCell ref="T44:U45"/>
    <mergeCell ref="AF44:AF45"/>
    <mergeCell ref="AG44:AG45"/>
    <mergeCell ref="AH44:AH45"/>
    <mergeCell ref="AI44:AI45"/>
    <mergeCell ref="BQ42:BQ43"/>
    <mergeCell ref="AQ44:AQ45"/>
    <mergeCell ref="AR44:AR45"/>
    <mergeCell ref="BR42:BR43"/>
    <mergeCell ref="BS42:BS43"/>
    <mergeCell ref="AO46:AO47"/>
    <mergeCell ref="AP46:AP47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BB44:BC45"/>
    <mergeCell ref="BE44:BF45"/>
    <mergeCell ref="BQ44:BQ45"/>
    <mergeCell ref="BR44:BR45"/>
    <mergeCell ref="BS44:BS45"/>
    <mergeCell ref="BT44:BT45"/>
    <mergeCell ref="AJ44:AJ45"/>
    <mergeCell ref="AM44:AM45"/>
    <mergeCell ref="AO44:AO45"/>
    <mergeCell ref="AP44:AP45"/>
    <mergeCell ref="E48:E49"/>
    <mergeCell ref="F48:F49"/>
    <mergeCell ref="G48:G49"/>
    <mergeCell ref="Q48:R49"/>
    <mergeCell ref="BS46:BS47"/>
    <mergeCell ref="BT46:BT47"/>
    <mergeCell ref="BU46:BU47"/>
    <mergeCell ref="O47:P50"/>
    <mergeCell ref="V47:W50"/>
    <mergeCell ref="AZ47:BA50"/>
    <mergeCell ref="BG47:BH50"/>
    <mergeCell ref="T48:U49"/>
    <mergeCell ref="AF48:AF49"/>
    <mergeCell ref="AG48:AG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F52:AF53"/>
    <mergeCell ref="AG52:AG53"/>
    <mergeCell ref="AH52:AH53"/>
    <mergeCell ref="AI52:AI53"/>
    <mergeCell ref="AM52:AM53"/>
    <mergeCell ref="AO52:AO53"/>
    <mergeCell ref="AP52:AP53"/>
    <mergeCell ref="AQ52:AQ53"/>
    <mergeCell ref="AR52:AR53"/>
    <mergeCell ref="BQ50:BQ51"/>
    <mergeCell ref="BR50:BR51"/>
    <mergeCell ref="BS50:BS51"/>
    <mergeCell ref="BT50:BT51"/>
    <mergeCell ref="BU50:BU51"/>
    <mergeCell ref="BB50:BC51"/>
    <mergeCell ref="BE50:BF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BB52:BC53"/>
    <mergeCell ref="BE52:BF53"/>
    <mergeCell ref="BQ52:BQ53"/>
    <mergeCell ref="BR52:BR53"/>
    <mergeCell ref="BS52:BS53"/>
    <mergeCell ref="BT52:BT53"/>
    <mergeCell ref="AJ52:AJ53"/>
    <mergeCell ref="Q52:R53"/>
    <mergeCell ref="T52:U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I58:AI59"/>
    <mergeCell ref="AJ58:AJ59"/>
    <mergeCell ref="AM58:AM59"/>
    <mergeCell ref="AO58:AO59"/>
    <mergeCell ref="AP58:AP59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AQ62:AQ63"/>
    <mergeCell ref="AR62:AR63"/>
    <mergeCell ref="BQ62:BQ63"/>
    <mergeCell ref="BR62:BR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S68:BS69"/>
    <mergeCell ref="BT68:BT69"/>
    <mergeCell ref="BU68:BU69"/>
    <mergeCell ref="AQ68:AQ69"/>
    <mergeCell ref="AR68:AR69"/>
    <mergeCell ref="BQ68:BQ69"/>
    <mergeCell ref="BR68:BR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F68:AF69"/>
    <mergeCell ref="AG68:AG69"/>
    <mergeCell ref="AH68:AH69"/>
    <mergeCell ref="AI68:AI69"/>
    <mergeCell ref="AJ68:AJ69"/>
    <mergeCell ref="AM68:AM69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S74:BS75"/>
    <mergeCell ref="BT74:BT75"/>
    <mergeCell ref="BU74:BU75"/>
    <mergeCell ref="AQ74:AQ75"/>
    <mergeCell ref="AR74:AR75"/>
    <mergeCell ref="BQ74:BQ75"/>
    <mergeCell ref="BR74:BR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F74:AF75"/>
    <mergeCell ref="AG74:AG75"/>
    <mergeCell ref="AH74:AH75"/>
    <mergeCell ref="AI74:AI75"/>
    <mergeCell ref="AJ74:AJ75"/>
    <mergeCell ref="AM74:AM75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Q78:BQ79"/>
    <mergeCell ref="BR78:BR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H80:AH81"/>
    <mergeCell ref="AI80:AI81"/>
    <mergeCell ref="AJ80:AJ81"/>
    <mergeCell ref="AM80:AM81"/>
    <mergeCell ref="BS78:BS79"/>
    <mergeCell ref="BT78:BT79"/>
    <mergeCell ref="BU78:BU79"/>
    <mergeCell ref="AQ78:AQ79"/>
    <mergeCell ref="AR78:AR79"/>
    <mergeCell ref="B82:B83"/>
    <mergeCell ref="D82:D83"/>
    <mergeCell ref="E82:E83"/>
    <mergeCell ref="F82:F83"/>
    <mergeCell ref="G82:G83"/>
    <mergeCell ref="AF82:AF83"/>
    <mergeCell ref="BS80:BS81"/>
    <mergeCell ref="BT80:BT81"/>
    <mergeCell ref="BU80:BU81"/>
    <mergeCell ref="O81:P88"/>
    <mergeCell ref="Q81:R82"/>
    <mergeCell ref="T81:U82"/>
    <mergeCell ref="V81:W88"/>
    <mergeCell ref="AG82:AG83"/>
    <mergeCell ref="AH82:AH83"/>
    <mergeCell ref="AI82:AI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BQ82:BQ83"/>
    <mergeCell ref="BR82:BR83"/>
    <mergeCell ref="BS82:BS83"/>
    <mergeCell ref="BT82:BT83"/>
    <mergeCell ref="BU82:BU83"/>
    <mergeCell ref="Q83:R84"/>
    <mergeCell ref="T83:U84"/>
    <mergeCell ref="AG84:AG85"/>
    <mergeCell ref="AH84:AH85"/>
    <mergeCell ref="AI84:AI85"/>
    <mergeCell ref="AJ82:AJ83"/>
    <mergeCell ref="AM82:AM83"/>
    <mergeCell ref="AO82:AO83"/>
    <mergeCell ref="AP82:AP83"/>
    <mergeCell ref="AQ82:AQ83"/>
    <mergeCell ref="AR82:AR83"/>
    <mergeCell ref="BT84:BT85"/>
    <mergeCell ref="BU84:BU85"/>
    <mergeCell ref="Q85:R86"/>
    <mergeCell ref="T85:U86"/>
    <mergeCell ref="AG86:AG87"/>
    <mergeCell ref="AH86:AH87"/>
    <mergeCell ref="AI86:AI87"/>
    <mergeCell ref="AJ84:AJ85"/>
    <mergeCell ref="AM84:AM85"/>
    <mergeCell ref="AO84:AO85"/>
    <mergeCell ref="AP84:AP85"/>
    <mergeCell ref="AQ84:AQ85"/>
    <mergeCell ref="BR84:BR85"/>
    <mergeCell ref="BS84:BS85"/>
    <mergeCell ref="B84:B85"/>
    <mergeCell ref="D84:D85"/>
    <mergeCell ref="E84:E85"/>
    <mergeCell ref="F84:F85"/>
    <mergeCell ref="G84:G85"/>
    <mergeCell ref="BQ86:BQ87"/>
    <mergeCell ref="BR86:BR87"/>
    <mergeCell ref="BS86:BS87"/>
    <mergeCell ref="AR84:AR85"/>
    <mergeCell ref="AF84:AF85"/>
    <mergeCell ref="B86:B87"/>
    <mergeCell ref="D86:D87"/>
    <mergeCell ref="E86:E87"/>
    <mergeCell ref="F86:F87"/>
    <mergeCell ref="G86:G87"/>
    <mergeCell ref="AF86:AF87"/>
    <mergeCell ref="BQ84:BQ85"/>
    <mergeCell ref="BT86:BT87"/>
    <mergeCell ref="BU86:BU87"/>
    <mergeCell ref="Q87:R88"/>
    <mergeCell ref="T87:U88"/>
    <mergeCell ref="AG88:AG89"/>
    <mergeCell ref="AH88:AH89"/>
    <mergeCell ref="AI88:AI89"/>
    <mergeCell ref="AJ86:AJ87"/>
    <mergeCell ref="AM86:AM87"/>
    <mergeCell ref="AO86:AO87"/>
    <mergeCell ref="AP86:AP87"/>
    <mergeCell ref="AQ86:AQ87"/>
    <mergeCell ref="AR86:AR87"/>
    <mergeCell ref="BT88:BT89"/>
    <mergeCell ref="BU88:BU89"/>
    <mergeCell ref="AQ88:AQ89"/>
    <mergeCell ref="AR88:AR89"/>
    <mergeCell ref="B90:B91"/>
    <mergeCell ref="D90:D91"/>
    <mergeCell ref="E90:E91"/>
    <mergeCell ref="F90:F91"/>
    <mergeCell ref="G90:G91"/>
    <mergeCell ref="AF90:AF91"/>
    <mergeCell ref="BQ88:BQ89"/>
    <mergeCell ref="BR88:BR89"/>
    <mergeCell ref="BS88:BS89"/>
    <mergeCell ref="B88:B89"/>
    <mergeCell ref="D88:D89"/>
    <mergeCell ref="E88:E89"/>
    <mergeCell ref="F88:F89"/>
    <mergeCell ref="G88:G89"/>
    <mergeCell ref="O89:P90"/>
    <mergeCell ref="Q89:R90"/>
    <mergeCell ref="T89:U90"/>
    <mergeCell ref="V89:W90"/>
    <mergeCell ref="AG90:AG91"/>
    <mergeCell ref="AJ88:AJ89"/>
    <mergeCell ref="AM88:AM89"/>
    <mergeCell ref="AO88:AO89"/>
    <mergeCell ref="AP88:AP89"/>
    <mergeCell ref="AF88:AF89"/>
    <mergeCell ref="BU90:BU91"/>
    <mergeCell ref="P92:V93"/>
    <mergeCell ref="AF92:AF93"/>
    <mergeCell ref="AG92:AG93"/>
    <mergeCell ref="AH92:AH93"/>
    <mergeCell ref="AI92:AI93"/>
    <mergeCell ref="AJ92:AJ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431D-FCAB-4A3B-846E-E158355E0A31}">
  <sheetPr codeName="Sheet20">
    <pageSetUpPr fitToPage="1"/>
  </sheetPr>
  <dimension ref="A1:AL78"/>
  <sheetViews>
    <sheetView view="pageBreakPreview" topLeftCell="A37" zoomScaleNormal="100" zoomScaleSheetLayoutView="100" workbookViewId="0">
      <selection activeCell="A42" sqref="A42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14.81640625" style="5" customWidth="1"/>
    <col min="5" max="5" width="1.81640625" style="4" customWidth="1"/>
    <col min="6" max="6" width="6.81640625" style="3" customWidth="1"/>
    <col min="7" max="7" width="1.81640625" style="4" customWidth="1"/>
    <col min="8" max="30" width="2.1796875" style="2" customWidth="1"/>
    <col min="31" max="31" width="0" style="2" hidden="1" customWidth="1"/>
    <col min="32" max="32" width="14.81640625" style="5" customWidth="1"/>
    <col min="33" max="33" width="1.81640625" style="4" customWidth="1"/>
    <col min="34" max="34" width="6.81640625" style="3" customWidth="1"/>
    <col min="35" max="35" width="1.81640625" style="4" customWidth="1"/>
    <col min="36" max="36" width="4.36328125" style="1" customWidth="1"/>
    <col min="37" max="37" width="2.81640625" style="2" customWidth="1"/>
    <col min="38" max="38" width="4.36328125" style="1" customWidth="1"/>
    <col min="39" max="39" width="2.81640625" style="2" customWidth="1"/>
    <col min="40" max="16384" width="9" style="2"/>
  </cols>
  <sheetData>
    <row r="1" spans="1:37" ht="30" customHeight="1" x14ac:dyDescent="0.2"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3" spans="1:37" ht="25" customHeight="1" x14ac:dyDescent="0.2">
      <c r="M3" s="78" t="s">
        <v>1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B3" s="77" t="s">
        <v>2</v>
      </c>
      <c r="AC3" s="75"/>
      <c r="AD3" s="75"/>
      <c r="AE3" s="75"/>
      <c r="AF3" s="75"/>
      <c r="AG3" s="75"/>
      <c r="AH3" s="75"/>
      <c r="AI3" s="75"/>
      <c r="AJ3" s="75"/>
    </row>
    <row r="4" spans="1:37" x14ac:dyDescent="0.2">
      <c r="H4" s="78" t="s">
        <v>295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7" t="s">
        <v>3</v>
      </c>
      <c r="AC4" s="75"/>
      <c r="AD4" s="75"/>
      <c r="AE4" s="75"/>
      <c r="AF4" s="75"/>
      <c r="AG4" s="75"/>
      <c r="AH4" s="75"/>
      <c r="AI4" s="75"/>
      <c r="AJ4" s="75"/>
    </row>
    <row r="5" spans="1:37" x14ac:dyDescent="0.2"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37" ht="11.25" customHeight="1" thickBot="1" x14ac:dyDescent="0.25">
      <c r="A6" s="78" t="s">
        <v>294</v>
      </c>
      <c r="B6" s="54">
        <v>1</v>
      </c>
      <c r="D6" s="56" t="s">
        <v>4</v>
      </c>
      <c r="E6" s="57" t="s">
        <v>5</v>
      </c>
      <c r="F6" s="58" t="s">
        <v>6</v>
      </c>
      <c r="G6" s="57" t="s">
        <v>7</v>
      </c>
      <c r="H6" s="25"/>
      <c r="I6" s="25"/>
      <c r="J6" s="6"/>
      <c r="K6" s="6"/>
      <c r="L6" s="6"/>
      <c r="M6" s="6"/>
      <c r="Q6" s="7"/>
      <c r="R6" s="70" t="s">
        <v>285</v>
      </c>
      <c r="S6" s="71"/>
      <c r="T6" s="71"/>
      <c r="U6" s="7"/>
      <c r="Y6" s="6"/>
      <c r="Z6" s="6"/>
      <c r="AA6" s="6"/>
      <c r="AB6" s="6"/>
      <c r="AC6" s="25"/>
      <c r="AD6" s="25"/>
      <c r="AF6" s="56" t="s">
        <v>8</v>
      </c>
      <c r="AG6" s="57" t="s">
        <v>5</v>
      </c>
      <c r="AH6" s="58" t="s">
        <v>6</v>
      </c>
      <c r="AI6" s="57" t="s">
        <v>7</v>
      </c>
      <c r="AJ6" s="54">
        <v>36</v>
      </c>
      <c r="AK6" s="78" t="s">
        <v>296</v>
      </c>
    </row>
    <row r="7" spans="1:37" ht="11.25" customHeight="1" thickTop="1" thickBot="1" x14ac:dyDescent="0.25">
      <c r="A7" s="78"/>
      <c r="B7" s="54"/>
      <c r="D7" s="56"/>
      <c r="E7" s="57"/>
      <c r="F7" s="58"/>
      <c r="G7" s="57"/>
      <c r="H7" s="6"/>
      <c r="I7" s="6"/>
      <c r="J7" s="27"/>
      <c r="K7" s="6"/>
      <c r="L7" s="6"/>
      <c r="M7" s="6"/>
      <c r="Q7" s="7"/>
      <c r="R7" s="71"/>
      <c r="S7" s="71"/>
      <c r="T7" s="71"/>
      <c r="U7" s="7"/>
      <c r="Y7" s="6"/>
      <c r="Z7" s="6"/>
      <c r="AA7" s="6"/>
      <c r="AB7" s="36"/>
      <c r="AC7" s="6"/>
      <c r="AD7" s="6"/>
      <c r="AF7" s="56"/>
      <c r="AG7" s="57"/>
      <c r="AH7" s="58"/>
      <c r="AI7" s="57"/>
      <c r="AJ7" s="54"/>
      <c r="AK7" s="78"/>
    </row>
    <row r="8" spans="1:37" ht="11.25" customHeight="1" thickTop="1" x14ac:dyDescent="0.2">
      <c r="B8" s="54">
        <v>2</v>
      </c>
      <c r="D8" s="56" t="s">
        <v>9</v>
      </c>
      <c r="E8" s="57" t="s">
        <v>5</v>
      </c>
      <c r="F8" s="58" t="s">
        <v>10</v>
      </c>
      <c r="G8" s="57" t="s">
        <v>7</v>
      </c>
      <c r="H8" s="6"/>
      <c r="I8" s="11"/>
      <c r="J8" s="12"/>
      <c r="K8" s="32"/>
      <c r="L8" s="6"/>
      <c r="M8" s="6"/>
      <c r="Q8" s="7"/>
      <c r="R8" s="71"/>
      <c r="S8" s="71"/>
      <c r="T8" s="71"/>
      <c r="U8" s="7"/>
      <c r="Y8" s="6"/>
      <c r="Z8" s="6"/>
      <c r="AA8" s="39"/>
      <c r="AB8" s="11"/>
      <c r="AC8" s="12"/>
      <c r="AD8" s="8"/>
      <c r="AF8" s="56" t="s">
        <v>11</v>
      </c>
      <c r="AG8" s="57" t="s">
        <v>5</v>
      </c>
      <c r="AH8" s="58" t="s">
        <v>12</v>
      </c>
      <c r="AI8" s="57" t="s">
        <v>7</v>
      </c>
      <c r="AJ8" s="54">
        <v>37</v>
      </c>
    </row>
    <row r="9" spans="1:37" ht="11.25" customHeight="1" thickBot="1" x14ac:dyDescent="0.25">
      <c r="B9" s="54"/>
      <c r="D9" s="56"/>
      <c r="E9" s="57"/>
      <c r="F9" s="58"/>
      <c r="G9" s="57"/>
      <c r="H9" s="9"/>
      <c r="I9" s="13"/>
      <c r="J9" s="6"/>
      <c r="K9" s="32"/>
      <c r="L9" s="6"/>
      <c r="M9" s="6"/>
      <c r="Q9" s="7"/>
      <c r="R9" s="71"/>
      <c r="S9" s="71"/>
      <c r="T9" s="71"/>
      <c r="U9" s="7"/>
      <c r="Y9" s="6"/>
      <c r="Z9" s="6"/>
      <c r="AA9" s="39"/>
      <c r="AB9" s="6"/>
      <c r="AC9" s="13"/>
      <c r="AD9" s="9"/>
      <c r="AF9" s="56"/>
      <c r="AG9" s="57"/>
      <c r="AH9" s="58"/>
      <c r="AI9" s="57"/>
      <c r="AJ9" s="54"/>
    </row>
    <row r="10" spans="1:37" ht="11.25" customHeight="1" thickTop="1" thickBot="1" x14ac:dyDescent="0.25">
      <c r="B10" s="54">
        <v>3</v>
      </c>
      <c r="D10" s="56" t="s">
        <v>13</v>
      </c>
      <c r="E10" s="57" t="s">
        <v>5</v>
      </c>
      <c r="F10" s="58" t="s">
        <v>14</v>
      </c>
      <c r="G10" s="57" t="s">
        <v>7</v>
      </c>
      <c r="H10" s="25"/>
      <c r="I10" s="34"/>
      <c r="J10" s="6"/>
      <c r="K10" s="27"/>
      <c r="L10" s="6"/>
      <c r="M10" s="6"/>
      <c r="Q10" s="7"/>
      <c r="R10" s="71"/>
      <c r="S10" s="71"/>
      <c r="T10" s="71"/>
      <c r="U10" s="7"/>
      <c r="Y10" s="6"/>
      <c r="Z10" s="6"/>
      <c r="AA10" s="36"/>
      <c r="AB10" s="6"/>
      <c r="AC10" s="29"/>
      <c r="AD10" s="25"/>
      <c r="AF10" s="56" t="s">
        <v>15</v>
      </c>
      <c r="AG10" s="57" t="s">
        <v>5</v>
      </c>
      <c r="AH10" s="58" t="s">
        <v>16</v>
      </c>
      <c r="AI10" s="57" t="s">
        <v>7</v>
      </c>
      <c r="AJ10" s="54">
        <v>38</v>
      </c>
    </row>
    <row r="11" spans="1:37" ht="11.25" customHeight="1" thickTop="1" x14ac:dyDescent="0.2">
      <c r="B11" s="54"/>
      <c r="D11" s="56"/>
      <c r="E11" s="57"/>
      <c r="F11" s="58"/>
      <c r="G11" s="57"/>
      <c r="H11" s="6"/>
      <c r="I11" s="6"/>
      <c r="J11" s="11"/>
      <c r="K11" s="12"/>
      <c r="L11" s="32"/>
      <c r="M11" s="6"/>
      <c r="Q11" s="72" t="s">
        <v>291</v>
      </c>
      <c r="R11" s="73"/>
      <c r="S11" s="72" t="s">
        <v>286</v>
      </c>
      <c r="T11" s="72" t="s">
        <v>292</v>
      </c>
      <c r="U11" s="73"/>
      <c r="Y11" s="6"/>
      <c r="Z11" s="39"/>
      <c r="AA11" s="11"/>
      <c r="AB11" s="12"/>
      <c r="AC11" s="6"/>
      <c r="AD11" s="6"/>
      <c r="AF11" s="56"/>
      <c r="AG11" s="57"/>
      <c r="AH11" s="58"/>
      <c r="AI11" s="57"/>
      <c r="AJ11" s="54"/>
    </row>
    <row r="12" spans="1:37" ht="11.25" customHeight="1" thickBot="1" x14ac:dyDescent="0.25">
      <c r="B12" s="54">
        <v>4</v>
      </c>
      <c r="D12" s="56" t="s">
        <v>17</v>
      </c>
      <c r="E12" s="57" t="s">
        <v>5</v>
      </c>
      <c r="F12" s="58" t="s">
        <v>18</v>
      </c>
      <c r="G12" s="57" t="s">
        <v>7</v>
      </c>
      <c r="H12" s="25"/>
      <c r="I12" s="25"/>
      <c r="J12" s="11"/>
      <c r="K12" s="12"/>
      <c r="L12" s="32"/>
      <c r="M12" s="6"/>
      <c r="Q12" s="73"/>
      <c r="R12" s="73"/>
      <c r="S12" s="73"/>
      <c r="T12" s="73"/>
      <c r="U12" s="73"/>
      <c r="Y12" s="6"/>
      <c r="Z12" s="39"/>
      <c r="AA12" s="11"/>
      <c r="AB12" s="12"/>
      <c r="AC12" s="25"/>
      <c r="AD12" s="25"/>
      <c r="AF12" s="56" t="s">
        <v>19</v>
      </c>
      <c r="AG12" s="57" t="s">
        <v>5</v>
      </c>
      <c r="AH12" s="58" t="s">
        <v>20</v>
      </c>
      <c r="AI12" s="57" t="s">
        <v>7</v>
      </c>
      <c r="AJ12" s="54">
        <v>39</v>
      </c>
    </row>
    <row r="13" spans="1:37" ht="11.25" customHeight="1" thickTop="1" thickBot="1" x14ac:dyDescent="0.25">
      <c r="B13" s="54"/>
      <c r="D13" s="56"/>
      <c r="E13" s="57"/>
      <c r="F13" s="58"/>
      <c r="G13" s="57"/>
      <c r="H13" s="6"/>
      <c r="I13" s="6"/>
      <c r="J13" s="33"/>
      <c r="K13" s="6"/>
      <c r="L13" s="32"/>
      <c r="M13" s="6"/>
      <c r="Q13" s="73"/>
      <c r="R13" s="73"/>
      <c r="S13" s="73"/>
      <c r="T13" s="73"/>
      <c r="U13" s="73"/>
      <c r="Y13" s="6"/>
      <c r="Z13" s="39"/>
      <c r="AA13" s="6"/>
      <c r="AB13" s="37"/>
      <c r="AC13" s="6"/>
      <c r="AD13" s="6"/>
      <c r="AF13" s="56"/>
      <c r="AG13" s="57"/>
      <c r="AH13" s="58"/>
      <c r="AI13" s="57"/>
      <c r="AJ13" s="54"/>
    </row>
    <row r="14" spans="1:37" ht="11.25" customHeight="1" thickTop="1" x14ac:dyDescent="0.2">
      <c r="B14" s="54">
        <v>5</v>
      </c>
      <c r="D14" s="56" t="s">
        <v>21</v>
      </c>
      <c r="E14" s="57" t="s">
        <v>5</v>
      </c>
      <c r="F14" s="58" t="s">
        <v>22</v>
      </c>
      <c r="G14" s="57" t="s">
        <v>7</v>
      </c>
      <c r="H14" s="8"/>
      <c r="I14" s="10"/>
      <c r="J14" s="6"/>
      <c r="K14" s="6"/>
      <c r="L14" s="32"/>
      <c r="M14" s="6"/>
      <c r="Q14" s="73"/>
      <c r="R14" s="73"/>
      <c r="S14" s="73"/>
      <c r="T14" s="73"/>
      <c r="U14" s="73"/>
      <c r="Y14" s="6"/>
      <c r="Z14" s="39"/>
      <c r="AA14" s="6"/>
      <c r="AB14" s="11"/>
      <c r="AC14" s="14"/>
      <c r="AD14" s="8"/>
      <c r="AF14" s="56" t="s">
        <v>23</v>
      </c>
      <c r="AG14" s="57" t="s">
        <v>5</v>
      </c>
      <c r="AH14" s="58" t="s">
        <v>22</v>
      </c>
      <c r="AI14" s="57" t="s">
        <v>7</v>
      </c>
      <c r="AJ14" s="54">
        <v>40</v>
      </c>
    </row>
    <row r="15" spans="1:37" ht="11.25" customHeight="1" thickBot="1" x14ac:dyDescent="0.25">
      <c r="B15" s="54"/>
      <c r="D15" s="56"/>
      <c r="E15" s="57"/>
      <c r="F15" s="58"/>
      <c r="G15" s="57"/>
      <c r="H15" s="6"/>
      <c r="I15" s="6"/>
      <c r="J15" s="6"/>
      <c r="K15" s="6"/>
      <c r="L15" s="27"/>
      <c r="M15" s="6"/>
      <c r="Q15" s="73"/>
      <c r="R15" s="73"/>
      <c r="S15" s="73"/>
      <c r="T15" s="73"/>
      <c r="U15" s="73"/>
      <c r="Y15" s="6"/>
      <c r="Z15" s="36"/>
      <c r="AA15" s="6"/>
      <c r="AB15" s="6"/>
      <c r="AC15" s="9"/>
      <c r="AD15" s="9"/>
      <c r="AF15" s="56"/>
      <c r="AG15" s="57"/>
      <c r="AH15" s="58"/>
      <c r="AI15" s="57"/>
      <c r="AJ15" s="54"/>
    </row>
    <row r="16" spans="1:37" ht="11.25" customHeight="1" thickTop="1" thickBot="1" x14ac:dyDescent="0.25">
      <c r="B16" s="54">
        <v>6</v>
      </c>
      <c r="D16" s="56" t="s">
        <v>24</v>
      </c>
      <c r="E16" s="57" t="s">
        <v>5</v>
      </c>
      <c r="F16" s="58" t="s">
        <v>25</v>
      </c>
      <c r="G16" s="57" t="s">
        <v>7</v>
      </c>
      <c r="H16" s="25"/>
      <c r="I16" s="25"/>
      <c r="J16" s="6"/>
      <c r="K16" s="11"/>
      <c r="L16" s="12"/>
      <c r="M16" s="32"/>
      <c r="Q16" s="73"/>
      <c r="R16" s="73"/>
      <c r="S16" s="73"/>
      <c r="T16" s="73"/>
      <c r="U16" s="73"/>
      <c r="Y16" s="39"/>
      <c r="Z16" s="11"/>
      <c r="AA16" s="12"/>
      <c r="AB16" s="6"/>
      <c r="AC16" s="8"/>
      <c r="AD16" s="8"/>
      <c r="AF16" s="56" t="s">
        <v>26</v>
      </c>
      <c r="AG16" s="57" t="s">
        <v>5</v>
      </c>
      <c r="AH16" s="58" t="s">
        <v>14</v>
      </c>
      <c r="AI16" s="57" t="s">
        <v>7</v>
      </c>
      <c r="AJ16" s="54">
        <v>41</v>
      </c>
    </row>
    <row r="17" spans="1:36" ht="11.25" customHeight="1" thickTop="1" thickBot="1" x14ac:dyDescent="0.25">
      <c r="B17" s="54"/>
      <c r="D17" s="56"/>
      <c r="E17" s="57"/>
      <c r="F17" s="58"/>
      <c r="G17" s="57"/>
      <c r="H17" s="6"/>
      <c r="I17" s="6"/>
      <c r="J17" s="27"/>
      <c r="K17" s="11"/>
      <c r="L17" s="12"/>
      <c r="M17" s="32"/>
      <c r="Q17" s="73"/>
      <c r="R17" s="73"/>
      <c r="S17" s="73"/>
      <c r="T17" s="73"/>
      <c r="U17" s="73"/>
      <c r="Y17" s="39"/>
      <c r="Z17" s="11"/>
      <c r="AA17" s="12"/>
      <c r="AB17" s="11"/>
      <c r="AC17" s="9"/>
      <c r="AD17" s="9"/>
      <c r="AF17" s="56"/>
      <c r="AG17" s="57"/>
      <c r="AH17" s="58"/>
      <c r="AI17" s="57"/>
      <c r="AJ17" s="54"/>
    </row>
    <row r="18" spans="1:36" ht="11.25" customHeight="1" thickTop="1" thickBot="1" x14ac:dyDescent="0.25">
      <c r="B18" s="54">
        <v>7</v>
      </c>
      <c r="D18" s="56" t="s">
        <v>27</v>
      </c>
      <c r="E18" s="57" t="s">
        <v>5</v>
      </c>
      <c r="F18" s="58" t="s">
        <v>28</v>
      </c>
      <c r="G18" s="57" t="s">
        <v>7</v>
      </c>
      <c r="H18" s="8"/>
      <c r="I18" s="10"/>
      <c r="J18" s="13"/>
      <c r="K18" s="13"/>
      <c r="L18" s="12"/>
      <c r="M18" s="32"/>
      <c r="Q18" s="73"/>
      <c r="R18" s="73"/>
      <c r="S18" s="73"/>
      <c r="T18" s="73"/>
      <c r="U18" s="73"/>
      <c r="Y18" s="39"/>
      <c r="Z18" s="11"/>
      <c r="AA18" s="12"/>
      <c r="AB18" s="31"/>
      <c r="AC18" s="25"/>
      <c r="AD18" s="25"/>
      <c r="AF18" s="56" t="s">
        <v>29</v>
      </c>
      <c r="AG18" s="57" t="s">
        <v>5</v>
      </c>
      <c r="AH18" s="58" t="s">
        <v>30</v>
      </c>
      <c r="AI18" s="57" t="s">
        <v>7</v>
      </c>
      <c r="AJ18" s="54">
        <v>42</v>
      </c>
    </row>
    <row r="19" spans="1:36" ht="11.25" customHeight="1" thickTop="1" thickBot="1" x14ac:dyDescent="0.25">
      <c r="B19" s="54"/>
      <c r="D19" s="56"/>
      <c r="E19" s="57"/>
      <c r="F19" s="58"/>
      <c r="G19" s="57"/>
      <c r="H19" s="6"/>
      <c r="I19" s="6"/>
      <c r="J19" s="6"/>
      <c r="K19" s="13"/>
      <c r="L19" s="6"/>
      <c r="M19" s="32"/>
      <c r="Q19" s="73"/>
      <c r="R19" s="73"/>
      <c r="S19" s="73"/>
      <c r="T19" s="73"/>
      <c r="U19" s="73"/>
      <c r="Y19" s="39"/>
      <c r="Z19" s="6"/>
      <c r="AA19" s="13"/>
      <c r="AB19" s="6"/>
      <c r="AC19" s="6"/>
      <c r="AD19" s="6"/>
      <c r="AF19" s="56"/>
      <c r="AG19" s="57"/>
      <c r="AH19" s="58"/>
      <c r="AI19" s="57"/>
      <c r="AJ19" s="54"/>
    </row>
    <row r="20" spans="1:36" ht="11.25" customHeight="1" thickTop="1" x14ac:dyDescent="0.2">
      <c r="B20" s="54">
        <v>8</v>
      </c>
      <c r="D20" s="56" t="s">
        <v>31</v>
      </c>
      <c r="E20" s="57" t="s">
        <v>5</v>
      </c>
      <c r="F20" s="58" t="s">
        <v>32</v>
      </c>
      <c r="G20" s="57" t="s">
        <v>7</v>
      </c>
      <c r="H20" s="6"/>
      <c r="I20" s="6"/>
      <c r="J20" s="6"/>
      <c r="K20" s="34"/>
      <c r="L20" s="6"/>
      <c r="M20" s="32"/>
      <c r="Q20" s="73"/>
      <c r="R20" s="73"/>
      <c r="S20" s="73"/>
      <c r="T20" s="73"/>
      <c r="U20" s="73"/>
      <c r="Y20" s="39"/>
      <c r="Z20" s="6"/>
      <c r="AA20" s="29"/>
      <c r="AB20" s="6"/>
      <c r="AC20" s="8"/>
      <c r="AD20" s="8"/>
      <c r="AF20" s="56" t="s">
        <v>33</v>
      </c>
      <c r="AG20" s="57" t="s">
        <v>5</v>
      </c>
      <c r="AH20" s="58" t="s">
        <v>34</v>
      </c>
      <c r="AI20" s="57" t="s">
        <v>7</v>
      </c>
      <c r="AJ20" s="54">
        <v>43</v>
      </c>
    </row>
    <row r="21" spans="1:36" ht="11.25" customHeight="1" thickBot="1" x14ac:dyDescent="0.25">
      <c r="B21" s="54"/>
      <c r="D21" s="56"/>
      <c r="E21" s="57"/>
      <c r="F21" s="58"/>
      <c r="G21" s="57"/>
      <c r="H21" s="9"/>
      <c r="I21" s="9"/>
      <c r="J21" s="26"/>
      <c r="K21" s="32"/>
      <c r="L21" s="6"/>
      <c r="M21" s="32"/>
      <c r="Q21" s="73"/>
      <c r="R21" s="73"/>
      <c r="S21" s="73"/>
      <c r="T21" s="73"/>
      <c r="U21" s="73"/>
      <c r="Y21" s="39"/>
      <c r="Z21" s="6"/>
      <c r="AA21" s="39"/>
      <c r="AB21" s="30"/>
      <c r="AC21" s="9"/>
      <c r="AD21" s="9"/>
      <c r="AF21" s="56"/>
      <c r="AG21" s="57"/>
      <c r="AH21" s="58"/>
      <c r="AI21" s="57"/>
      <c r="AJ21" s="54"/>
    </row>
    <row r="22" spans="1:36" ht="11.25" customHeight="1" thickTop="1" thickBot="1" x14ac:dyDescent="0.25">
      <c r="B22" s="54">
        <v>9</v>
      </c>
      <c r="D22" s="56" t="s">
        <v>35</v>
      </c>
      <c r="E22" s="57" t="s">
        <v>5</v>
      </c>
      <c r="F22" s="58" t="s">
        <v>20</v>
      </c>
      <c r="G22" s="57" t="s">
        <v>7</v>
      </c>
      <c r="H22" s="25"/>
      <c r="I22" s="25"/>
      <c r="J22" s="32"/>
      <c r="K22" s="6"/>
      <c r="L22" s="6"/>
      <c r="M22" s="32"/>
      <c r="Q22" s="73"/>
      <c r="R22" s="73"/>
      <c r="S22" s="73"/>
      <c r="T22" s="73"/>
      <c r="U22" s="73"/>
      <c r="Y22" s="39"/>
      <c r="Z22" s="6"/>
      <c r="AA22" s="6"/>
      <c r="AB22" s="39"/>
      <c r="AC22" s="25"/>
      <c r="AD22" s="25"/>
      <c r="AF22" s="56" t="s">
        <v>36</v>
      </c>
      <c r="AG22" s="57" t="s">
        <v>5</v>
      </c>
      <c r="AH22" s="58" t="s">
        <v>25</v>
      </c>
      <c r="AI22" s="57" t="s">
        <v>7</v>
      </c>
      <c r="AJ22" s="54">
        <v>44</v>
      </c>
    </row>
    <row r="23" spans="1:36" ht="11.25" customHeight="1" thickTop="1" thickBot="1" x14ac:dyDescent="0.25">
      <c r="B23" s="54"/>
      <c r="D23" s="56"/>
      <c r="E23" s="57"/>
      <c r="F23" s="58"/>
      <c r="G23" s="57"/>
      <c r="H23" s="6"/>
      <c r="I23" s="6"/>
      <c r="J23" s="6"/>
      <c r="K23" s="6"/>
      <c r="L23" s="6"/>
      <c r="M23" s="27"/>
      <c r="Q23" s="73"/>
      <c r="R23" s="73"/>
      <c r="S23" s="73"/>
      <c r="T23" s="73"/>
      <c r="U23" s="73"/>
      <c r="Y23" s="36"/>
      <c r="Z23" s="6"/>
      <c r="AA23" s="6"/>
      <c r="AB23" s="6"/>
      <c r="AC23" s="6"/>
      <c r="AD23" s="6"/>
      <c r="AF23" s="56"/>
      <c r="AG23" s="57"/>
      <c r="AH23" s="58"/>
      <c r="AI23" s="57"/>
      <c r="AJ23" s="54"/>
    </row>
    <row r="24" spans="1:36" ht="11.25" customHeight="1" thickTop="1" thickBot="1" x14ac:dyDescent="0.25">
      <c r="A24" s="78" t="s">
        <v>296</v>
      </c>
      <c r="B24" s="54">
        <v>10</v>
      </c>
      <c r="D24" s="56" t="s">
        <v>37</v>
      </c>
      <c r="E24" s="57" t="s">
        <v>5</v>
      </c>
      <c r="F24" s="58" t="s">
        <v>34</v>
      </c>
      <c r="G24" s="57" t="s">
        <v>7</v>
      </c>
      <c r="H24" s="25"/>
      <c r="I24" s="25"/>
      <c r="J24" s="6"/>
      <c r="K24" s="6"/>
      <c r="L24" s="11"/>
      <c r="M24" s="12"/>
      <c r="N24" s="47"/>
      <c r="Q24" s="73"/>
      <c r="R24" s="73"/>
      <c r="S24" s="73"/>
      <c r="T24" s="73"/>
      <c r="U24" s="73"/>
      <c r="Y24" s="13"/>
      <c r="Z24" s="12"/>
      <c r="AA24" s="6"/>
      <c r="AB24" s="6"/>
      <c r="AC24" s="25"/>
      <c r="AD24" s="25"/>
      <c r="AF24" s="56" t="s">
        <v>38</v>
      </c>
      <c r="AG24" s="57" t="s">
        <v>5</v>
      </c>
      <c r="AH24" s="58" t="s">
        <v>18</v>
      </c>
      <c r="AI24" s="57" t="s">
        <v>7</v>
      </c>
      <c r="AJ24" s="54">
        <v>45</v>
      </c>
    </row>
    <row r="25" spans="1:36" ht="11.25" customHeight="1" thickTop="1" thickBot="1" x14ac:dyDescent="0.25">
      <c r="A25" s="78"/>
      <c r="B25" s="54"/>
      <c r="D25" s="56"/>
      <c r="E25" s="57"/>
      <c r="F25" s="58"/>
      <c r="G25" s="57"/>
      <c r="H25" s="6"/>
      <c r="I25" s="6"/>
      <c r="J25" s="27"/>
      <c r="K25" s="6"/>
      <c r="L25" s="11"/>
      <c r="M25" s="12"/>
      <c r="N25" s="47"/>
      <c r="Q25" s="7"/>
      <c r="R25" s="70" t="s">
        <v>293</v>
      </c>
      <c r="S25" s="71"/>
      <c r="T25" s="71"/>
      <c r="U25" s="7"/>
      <c r="Y25" s="13"/>
      <c r="Z25" s="12"/>
      <c r="AA25" s="6"/>
      <c r="AB25" s="36"/>
      <c r="AC25" s="6"/>
      <c r="AD25" s="6"/>
      <c r="AF25" s="56"/>
      <c r="AG25" s="57"/>
      <c r="AH25" s="58"/>
      <c r="AI25" s="57"/>
      <c r="AJ25" s="54"/>
    </row>
    <row r="26" spans="1:36" ht="11.25" customHeight="1" thickTop="1" x14ac:dyDescent="0.2">
      <c r="B26" s="54">
        <v>11</v>
      </c>
      <c r="D26" s="56" t="s">
        <v>39</v>
      </c>
      <c r="E26" s="57" t="s">
        <v>5</v>
      </c>
      <c r="F26" s="58" t="s">
        <v>40</v>
      </c>
      <c r="G26" s="57" t="s">
        <v>7</v>
      </c>
      <c r="H26" s="8"/>
      <c r="I26" s="10"/>
      <c r="J26" s="12"/>
      <c r="K26" s="32"/>
      <c r="L26" s="11"/>
      <c r="M26" s="12"/>
      <c r="N26" s="47"/>
      <c r="Q26" s="7"/>
      <c r="R26" s="71"/>
      <c r="S26" s="71"/>
      <c r="T26" s="71"/>
      <c r="U26" s="7"/>
      <c r="Y26" s="13"/>
      <c r="Z26" s="12"/>
      <c r="AA26" s="39"/>
      <c r="AB26" s="11"/>
      <c r="AC26" s="14"/>
      <c r="AD26" s="8"/>
      <c r="AF26" s="56" t="s">
        <v>41</v>
      </c>
      <c r="AG26" s="57" t="s">
        <v>5</v>
      </c>
      <c r="AH26" s="58" t="s">
        <v>10</v>
      </c>
      <c r="AI26" s="57" t="s">
        <v>7</v>
      </c>
      <c r="AJ26" s="54">
        <v>46</v>
      </c>
    </row>
    <row r="27" spans="1:36" ht="11.25" customHeight="1" thickBot="1" x14ac:dyDescent="0.25">
      <c r="B27" s="54"/>
      <c r="D27" s="56"/>
      <c r="E27" s="57"/>
      <c r="F27" s="58"/>
      <c r="G27" s="57"/>
      <c r="H27" s="6"/>
      <c r="I27" s="6"/>
      <c r="J27" s="6"/>
      <c r="K27" s="27"/>
      <c r="L27" s="11"/>
      <c r="M27" s="12"/>
      <c r="N27" s="47"/>
      <c r="Q27" s="7"/>
      <c r="R27" s="71"/>
      <c r="S27" s="71"/>
      <c r="T27" s="71"/>
      <c r="U27" s="7"/>
      <c r="Y27" s="13"/>
      <c r="Z27" s="12"/>
      <c r="AA27" s="36"/>
      <c r="AB27" s="6"/>
      <c r="AC27" s="9"/>
      <c r="AD27" s="9"/>
      <c r="AF27" s="56"/>
      <c r="AG27" s="57"/>
      <c r="AH27" s="58"/>
      <c r="AI27" s="57"/>
      <c r="AJ27" s="54"/>
    </row>
    <row r="28" spans="1:36" ht="11.25" customHeight="1" thickTop="1" x14ac:dyDescent="0.2">
      <c r="B28" s="54">
        <v>12</v>
      </c>
      <c r="D28" s="56" t="s">
        <v>42</v>
      </c>
      <c r="E28" s="57" t="s">
        <v>5</v>
      </c>
      <c r="F28" s="58" t="s">
        <v>14</v>
      </c>
      <c r="G28" s="57" t="s">
        <v>7</v>
      </c>
      <c r="H28" s="6"/>
      <c r="I28" s="6"/>
      <c r="J28" s="11"/>
      <c r="K28" s="12"/>
      <c r="L28" s="41"/>
      <c r="M28" s="6"/>
      <c r="N28" s="47"/>
      <c r="Q28" s="7"/>
      <c r="R28" s="71"/>
      <c r="S28" s="71"/>
      <c r="T28" s="71"/>
      <c r="U28" s="7"/>
      <c r="Y28" s="13"/>
      <c r="Z28" s="13"/>
      <c r="AA28" s="13"/>
      <c r="AB28" s="12"/>
      <c r="AC28" s="8"/>
      <c r="AD28" s="8"/>
      <c r="AF28" s="56" t="s">
        <v>43</v>
      </c>
      <c r="AG28" s="57" t="s">
        <v>5</v>
      </c>
      <c r="AH28" s="58" t="s">
        <v>32</v>
      </c>
      <c r="AI28" s="57" t="s">
        <v>7</v>
      </c>
      <c r="AJ28" s="54">
        <v>47</v>
      </c>
    </row>
    <row r="29" spans="1:36" ht="11.25" customHeight="1" thickBot="1" x14ac:dyDescent="0.25">
      <c r="B29" s="54"/>
      <c r="D29" s="56"/>
      <c r="E29" s="57"/>
      <c r="F29" s="58"/>
      <c r="G29" s="57"/>
      <c r="H29" s="9"/>
      <c r="I29" s="9"/>
      <c r="J29" s="13"/>
      <c r="K29" s="6"/>
      <c r="L29" s="41"/>
      <c r="M29" s="6"/>
      <c r="N29" s="47"/>
      <c r="Q29" s="7"/>
      <c r="R29" s="71"/>
      <c r="S29" s="71"/>
      <c r="T29" s="71"/>
      <c r="U29" s="7"/>
      <c r="Y29" s="13"/>
      <c r="Z29" s="13"/>
      <c r="AA29" s="12"/>
      <c r="AB29" s="13"/>
      <c r="AC29" s="9"/>
      <c r="AD29" s="9"/>
      <c r="AF29" s="56"/>
      <c r="AG29" s="57"/>
      <c r="AH29" s="58"/>
      <c r="AI29" s="57"/>
      <c r="AJ29" s="54"/>
    </row>
    <row r="30" spans="1:36" ht="11.25" customHeight="1" thickTop="1" thickBot="1" x14ac:dyDescent="0.25">
      <c r="B30" s="54">
        <v>13</v>
      </c>
      <c r="D30" s="56" t="s">
        <v>44</v>
      </c>
      <c r="E30" s="57" t="s">
        <v>5</v>
      </c>
      <c r="F30" s="58" t="s">
        <v>18</v>
      </c>
      <c r="G30" s="57" t="s">
        <v>7</v>
      </c>
      <c r="H30" s="25"/>
      <c r="I30" s="25"/>
      <c r="J30" s="34"/>
      <c r="K30" s="6"/>
      <c r="L30" s="41"/>
      <c r="M30" s="6"/>
      <c r="N30" s="47"/>
      <c r="Q30" s="7"/>
      <c r="R30" s="71"/>
      <c r="S30" s="71"/>
      <c r="T30" s="71"/>
      <c r="U30" s="7"/>
      <c r="Y30" s="13"/>
      <c r="Z30" s="13"/>
      <c r="AA30" s="12"/>
      <c r="AB30" s="29"/>
      <c r="AC30" s="25"/>
      <c r="AD30" s="25"/>
      <c r="AF30" s="56" t="s">
        <v>45</v>
      </c>
      <c r="AG30" s="57" t="s">
        <v>5</v>
      </c>
      <c r="AH30" s="58" t="s">
        <v>46</v>
      </c>
      <c r="AI30" s="57" t="s">
        <v>7</v>
      </c>
      <c r="AJ30" s="54">
        <v>48</v>
      </c>
    </row>
    <row r="31" spans="1:36" ht="11.25" customHeight="1" thickTop="1" thickBot="1" x14ac:dyDescent="0.25">
      <c r="B31" s="54"/>
      <c r="D31" s="56"/>
      <c r="E31" s="57"/>
      <c r="F31" s="58"/>
      <c r="G31" s="57"/>
      <c r="H31" s="6"/>
      <c r="I31" s="6"/>
      <c r="J31" s="6"/>
      <c r="K31" s="6"/>
      <c r="L31" s="33"/>
      <c r="M31" s="6"/>
      <c r="N31" s="47"/>
      <c r="Q31" s="7"/>
      <c r="R31" s="71"/>
      <c r="S31" s="71"/>
      <c r="T31" s="71"/>
      <c r="U31" s="7"/>
      <c r="Y31" s="12"/>
      <c r="Z31" s="13"/>
      <c r="AA31" s="6"/>
      <c r="AB31" s="6"/>
      <c r="AC31" s="6"/>
      <c r="AD31" s="6"/>
      <c r="AF31" s="56"/>
      <c r="AG31" s="57"/>
      <c r="AH31" s="58"/>
      <c r="AI31" s="57"/>
      <c r="AJ31" s="54"/>
    </row>
    <row r="32" spans="1:36" ht="11.25" customHeight="1" thickTop="1" thickBot="1" x14ac:dyDescent="0.25">
      <c r="B32" s="54">
        <v>14</v>
      </c>
      <c r="D32" s="56" t="s">
        <v>47</v>
      </c>
      <c r="E32" s="57" t="s">
        <v>5</v>
      </c>
      <c r="F32" s="58" t="s">
        <v>16</v>
      </c>
      <c r="G32" s="57" t="s">
        <v>7</v>
      </c>
      <c r="H32" s="25"/>
      <c r="I32" s="25"/>
      <c r="J32" s="6"/>
      <c r="K32" s="11"/>
      <c r="L32" s="6"/>
      <c r="M32" s="6"/>
      <c r="N32" s="47"/>
      <c r="Q32" s="7"/>
      <c r="R32" s="71"/>
      <c r="S32" s="71"/>
      <c r="T32" s="71"/>
      <c r="U32" s="7"/>
      <c r="Y32" s="12"/>
      <c r="Z32" s="29"/>
      <c r="AA32" s="6"/>
      <c r="AB32" s="6"/>
      <c r="AC32" s="8"/>
      <c r="AD32" s="8"/>
      <c r="AF32" s="56" t="s">
        <v>48</v>
      </c>
      <c r="AG32" s="57" t="s">
        <v>5</v>
      </c>
      <c r="AH32" s="58" t="s">
        <v>40</v>
      </c>
      <c r="AI32" s="57" t="s">
        <v>7</v>
      </c>
      <c r="AJ32" s="54">
        <v>49</v>
      </c>
    </row>
    <row r="33" spans="1:37" ht="11.25" customHeight="1" thickTop="1" thickBot="1" x14ac:dyDescent="0.25">
      <c r="B33" s="54"/>
      <c r="D33" s="56"/>
      <c r="E33" s="57"/>
      <c r="F33" s="58"/>
      <c r="G33" s="57"/>
      <c r="H33" s="6"/>
      <c r="I33" s="6"/>
      <c r="J33" s="27"/>
      <c r="K33" s="11"/>
      <c r="L33" s="6"/>
      <c r="M33" s="6"/>
      <c r="N33" s="47"/>
      <c r="Q33" s="7"/>
      <c r="R33" s="7"/>
      <c r="S33" s="7"/>
      <c r="T33" s="7"/>
      <c r="U33" s="7"/>
      <c r="Y33" s="12"/>
      <c r="Z33" s="39"/>
      <c r="AA33" s="6"/>
      <c r="AB33" s="11"/>
      <c r="AC33" s="9"/>
      <c r="AD33" s="9"/>
      <c r="AF33" s="56"/>
      <c r="AG33" s="57"/>
      <c r="AH33" s="58"/>
      <c r="AI33" s="57"/>
      <c r="AJ33" s="54"/>
    </row>
    <row r="34" spans="1:37" ht="11.25" customHeight="1" thickTop="1" thickBot="1" x14ac:dyDescent="0.25">
      <c r="B34" s="54">
        <v>15</v>
      </c>
      <c r="D34" s="56" t="s">
        <v>49</v>
      </c>
      <c r="E34" s="57" t="s">
        <v>5</v>
      </c>
      <c r="F34" s="58" t="s">
        <v>20</v>
      </c>
      <c r="G34" s="57" t="s">
        <v>7</v>
      </c>
      <c r="H34" s="8"/>
      <c r="I34" s="10"/>
      <c r="J34" s="13"/>
      <c r="K34" s="13"/>
      <c r="L34" s="6"/>
      <c r="M34" s="6"/>
      <c r="N34" s="47"/>
      <c r="Y34" s="12"/>
      <c r="Z34" s="39"/>
      <c r="AA34" s="6"/>
      <c r="AB34" s="31"/>
      <c r="AC34" s="25"/>
      <c r="AD34" s="25"/>
      <c r="AF34" s="56" t="s">
        <v>50</v>
      </c>
      <c r="AG34" s="57" t="s">
        <v>5</v>
      </c>
      <c r="AH34" s="58" t="s">
        <v>20</v>
      </c>
      <c r="AI34" s="57" t="s">
        <v>7</v>
      </c>
      <c r="AJ34" s="54">
        <v>50</v>
      </c>
    </row>
    <row r="35" spans="1:37" ht="11.25" customHeight="1" thickTop="1" thickBot="1" x14ac:dyDescent="0.25">
      <c r="B35" s="54"/>
      <c r="D35" s="56"/>
      <c r="E35" s="57"/>
      <c r="F35" s="58"/>
      <c r="G35" s="57"/>
      <c r="H35" s="6"/>
      <c r="I35" s="6"/>
      <c r="J35" s="6"/>
      <c r="K35" s="13"/>
      <c r="L35" s="6"/>
      <c r="M35" s="6"/>
      <c r="N35" s="47"/>
      <c r="Q35" s="15"/>
      <c r="U35" s="15"/>
      <c r="Y35" s="12"/>
      <c r="Z35" s="39"/>
      <c r="AA35" s="30"/>
      <c r="AB35" s="6"/>
      <c r="AC35" s="6"/>
      <c r="AD35" s="6"/>
      <c r="AF35" s="56"/>
      <c r="AG35" s="57"/>
      <c r="AH35" s="58"/>
      <c r="AI35" s="57"/>
      <c r="AJ35" s="54"/>
    </row>
    <row r="36" spans="1:37" ht="11.25" customHeight="1" thickTop="1" x14ac:dyDescent="0.2">
      <c r="B36" s="54">
        <v>16</v>
      </c>
      <c r="D36" s="56" t="s">
        <v>51</v>
      </c>
      <c r="E36" s="57" t="s">
        <v>5</v>
      </c>
      <c r="F36" s="58" t="s">
        <v>52</v>
      </c>
      <c r="G36" s="57" t="s">
        <v>7</v>
      </c>
      <c r="H36" s="6"/>
      <c r="I36" s="6"/>
      <c r="J36" s="6"/>
      <c r="K36" s="34"/>
      <c r="L36" s="6"/>
      <c r="M36" s="6"/>
      <c r="N36" s="47"/>
      <c r="Q36" s="61">
        <v>11</v>
      </c>
      <c r="R36" s="62"/>
      <c r="T36" s="64">
        <v>4</v>
      </c>
      <c r="U36" s="65"/>
      <c r="Y36" s="12"/>
      <c r="Z36" s="6"/>
      <c r="AA36" s="39"/>
      <c r="AB36" s="6"/>
      <c r="AC36" s="8"/>
      <c r="AD36" s="8"/>
      <c r="AF36" s="56" t="s">
        <v>53</v>
      </c>
      <c r="AG36" s="57" t="s">
        <v>5</v>
      </c>
      <c r="AH36" s="58" t="s">
        <v>14</v>
      </c>
      <c r="AI36" s="57" t="s">
        <v>7</v>
      </c>
      <c r="AJ36" s="54">
        <v>51</v>
      </c>
    </row>
    <row r="37" spans="1:37" ht="11.25" customHeight="1" thickBot="1" x14ac:dyDescent="0.25">
      <c r="B37" s="54"/>
      <c r="D37" s="56"/>
      <c r="E37" s="57"/>
      <c r="F37" s="58"/>
      <c r="G37" s="57"/>
      <c r="H37" s="9"/>
      <c r="I37" s="9"/>
      <c r="J37" s="26"/>
      <c r="K37" s="32"/>
      <c r="L37" s="6"/>
      <c r="M37" s="6"/>
      <c r="N37" s="47"/>
      <c r="Q37" s="63"/>
      <c r="R37" s="62"/>
      <c r="S37" s="16"/>
      <c r="T37" s="62"/>
      <c r="U37" s="65"/>
      <c r="Y37" s="12"/>
      <c r="Z37" s="6"/>
      <c r="AA37" s="39"/>
      <c r="AB37" s="30"/>
      <c r="AC37" s="9"/>
      <c r="AD37" s="9"/>
      <c r="AF37" s="56"/>
      <c r="AG37" s="57"/>
      <c r="AH37" s="58"/>
      <c r="AI37" s="57"/>
      <c r="AJ37" s="54"/>
    </row>
    <row r="38" spans="1:37" ht="11.25" customHeight="1" thickTop="1" thickBot="1" x14ac:dyDescent="0.25">
      <c r="B38" s="54">
        <v>17</v>
      </c>
      <c r="D38" s="56" t="s">
        <v>54</v>
      </c>
      <c r="E38" s="57" t="s">
        <v>5</v>
      </c>
      <c r="F38" s="58" t="s">
        <v>55</v>
      </c>
      <c r="G38" s="57" t="s">
        <v>7</v>
      </c>
      <c r="H38" s="25"/>
      <c r="I38" s="25"/>
      <c r="J38" s="32"/>
      <c r="K38" s="6"/>
      <c r="L38" s="6"/>
      <c r="M38" s="6"/>
      <c r="N38" s="47"/>
      <c r="Q38" s="61">
        <v>11</v>
      </c>
      <c r="R38" s="62"/>
      <c r="T38" s="64">
        <v>5</v>
      </c>
      <c r="U38" s="65"/>
      <c r="Y38" s="12"/>
      <c r="Z38" s="6"/>
      <c r="AA38" s="6"/>
      <c r="AB38" s="39"/>
      <c r="AC38" s="25"/>
      <c r="AD38" s="25"/>
      <c r="AF38" s="56" t="s">
        <v>56</v>
      </c>
      <c r="AG38" s="57" t="s">
        <v>5</v>
      </c>
      <c r="AH38" s="58" t="s">
        <v>55</v>
      </c>
      <c r="AI38" s="57" t="s">
        <v>7</v>
      </c>
      <c r="AJ38" s="54">
        <v>52</v>
      </c>
      <c r="AK38" s="78" t="s">
        <v>296</v>
      </c>
    </row>
    <row r="39" spans="1:37" ht="11.25" customHeight="1" thickTop="1" x14ac:dyDescent="0.2">
      <c r="B39" s="54"/>
      <c r="D39" s="56"/>
      <c r="E39" s="57"/>
      <c r="F39" s="58"/>
      <c r="G39" s="57"/>
      <c r="H39" s="6"/>
      <c r="I39" s="6"/>
      <c r="J39" s="6"/>
      <c r="K39" s="6"/>
      <c r="L39" s="6"/>
      <c r="M39" s="6"/>
      <c r="N39" s="47"/>
      <c r="O39" s="59">
        <f>IF(Q36="","",IF(Q36&gt;T36,1,0)+IF(Q38&gt;T38,1,0)+IF(Q40&gt;T40,1,0)+IF(Q42&gt;T42,1,0)+IF(Q44&gt;T44,1,0))</f>
        <v>3</v>
      </c>
      <c r="P39" s="60"/>
      <c r="Q39" s="63"/>
      <c r="R39" s="62"/>
      <c r="S39" s="16"/>
      <c r="T39" s="62"/>
      <c r="U39" s="65"/>
      <c r="V39" s="66">
        <f>IF(Q36="","",IF(Q36&lt;T36,1,0)+IF(Q38&lt;T38,1,0)+IF(Q40&lt;T40,1,0)+IF(Q42&lt;T42,1,0)+IF(Q44&lt;T44,1,0))</f>
        <v>0</v>
      </c>
      <c r="W39" s="59"/>
      <c r="Y39" s="12"/>
      <c r="Z39" s="6"/>
      <c r="AA39" s="6"/>
      <c r="AB39" s="6"/>
      <c r="AC39" s="6"/>
      <c r="AD39" s="6"/>
      <c r="AF39" s="56"/>
      <c r="AG39" s="57"/>
      <c r="AH39" s="58"/>
      <c r="AI39" s="57"/>
      <c r="AJ39" s="54"/>
      <c r="AK39" s="78"/>
    </row>
    <row r="40" spans="1:37" ht="11.25" customHeight="1" thickBot="1" x14ac:dyDescent="0.25">
      <c r="A40" s="78" t="s">
        <v>296</v>
      </c>
      <c r="B40" s="54">
        <v>18</v>
      </c>
      <c r="D40" s="56" t="s">
        <v>57</v>
      </c>
      <c r="E40" s="57" t="s">
        <v>5</v>
      </c>
      <c r="F40" s="58" t="s">
        <v>18</v>
      </c>
      <c r="G40" s="57" t="s">
        <v>7</v>
      </c>
      <c r="H40" s="25"/>
      <c r="I40" s="25"/>
      <c r="J40" s="6"/>
      <c r="K40" s="6"/>
      <c r="L40" s="6"/>
      <c r="M40" s="6"/>
      <c r="N40" s="48"/>
      <c r="O40" s="59"/>
      <c r="P40" s="60"/>
      <c r="Q40" s="61">
        <v>11</v>
      </c>
      <c r="R40" s="62"/>
      <c r="T40" s="64">
        <v>5</v>
      </c>
      <c r="U40" s="65"/>
      <c r="V40" s="66"/>
      <c r="W40" s="59"/>
      <c r="X40" s="45"/>
      <c r="Y40" s="6"/>
      <c r="Z40" s="6"/>
      <c r="AA40" s="6"/>
      <c r="AB40" s="6"/>
      <c r="AC40" s="25"/>
      <c r="AD40" s="25"/>
      <c r="AF40" s="56" t="s">
        <v>58</v>
      </c>
      <c r="AG40" s="57" t="s">
        <v>5</v>
      </c>
      <c r="AH40" s="58" t="s">
        <v>18</v>
      </c>
      <c r="AI40" s="57" t="s">
        <v>7</v>
      </c>
      <c r="AJ40" s="54">
        <v>53</v>
      </c>
      <c r="AK40" s="78" t="s">
        <v>296</v>
      </c>
    </row>
    <row r="41" spans="1:37" ht="11.25" customHeight="1" thickTop="1" thickBot="1" x14ac:dyDescent="0.25">
      <c r="A41" s="78"/>
      <c r="B41" s="54"/>
      <c r="D41" s="56"/>
      <c r="E41" s="57"/>
      <c r="F41" s="58"/>
      <c r="G41" s="57"/>
      <c r="H41" s="6"/>
      <c r="I41" s="6"/>
      <c r="J41" s="27"/>
      <c r="K41" s="6"/>
      <c r="L41" s="6"/>
      <c r="M41" s="11"/>
      <c r="N41" s="46"/>
      <c r="O41" s="59"/>
      <c r="P41" s="60"/>
      <c r="Q41" s="63"/>
      <c r="R41" s="62"/>
      <c r="S41" s="16"/>
      <c r="T41" s="62"/>
      <c r="U41" s="65"/>
      <c r="V41" s="66"/>
      <c r="W41" s="59"/>
      <c r="X41" s="44"/>
      <c r="Y41" s="6"/>
      <c r="Z41" s="6"/>
      <c r="AA41" s="6"/>
      <c r="AB41" s="36"/>
      <c r="AC41" s="6"/>
      <c r="AD41" s="6"/>
      <c r="AF41" s="56"/>
      <c r="AG41" s="57"/>
      <c r="AH41" s="58"/>
      <c r="AI41" s="57"/>
      <c r="AJ41" s="54"/>
      <c r="AK41" s="78"/>
    </row>
    <row r="42" spans="1:37" ht="11.25" customHeight="1" thickTop="1" x14ac:dyDescent="0.2">
      <c r="B42" s="54">
        <v>19</v>
      </c>
      <c r="D42" s="56" t="s">
        <v>59</v>
      </c>
      <c r="E42" s="57" t="s">
        <v>5</v>
      </c>
      <c r="F42" s="58" t="s">
        <v>40</v>
      </c>
      <c r="G42" s="57" t="s">
        <v>7</v>
      </c>
      <c r="H42" s="6"/>
      <c r="I42" s="11"/>
      <c r="J42" s="12"/>
      <c r="K42" s="32"/>
      <c r="L42" s="6"/>
      <c r="M42" s="11"/>
      <c r="O42" s="59"/>
      <c r="P42" s="60"/>
      <c r="Q42" s="61"/>
      <c r="R42" s="62"/>
      <c r="T42" s="64"/>
      <c r="U42" s="65"/>
      <c r="V42" s="66"/>
      <c r="W42" s="59"/>
      <c r="X42" s="44"/>
      <c r="Y42" s="6"/>
      <c r="Z42" s="6"/>
      <c r="AA42" s="39"/>
      <c r="AB42" s="11"/>
      <c r="AC42" s="14"/>
      <c r="AD42" s="8"/>
      <c r="AF42" s="56" t="s">
        <v>60</v>
      </c>
      <c r="AG42" s="57" t="s">
        <v>5</v>
      </c>
      <c r="AH42" s="58" t="s">
        <v>46</v>
      </c>
      <c r="AI42" s="57" t="s">
        <v>7</v>
      </c>
      <c r="AJ42" s="54">
        <v>54</v>
      </c>
    </row>
    <row r="43" spans="1:37" ht="11.25" customHeight="1" thickBot="1" x14ac:dyDescent="0.25">
      <c r="B43" s="54"/>
      <c r="D43" s="56"/>
      <c r="E43" s="57"/>
      <c r="F43" s="58"/>
      <c r="G43" s="57"/>
      <c r="H43" s="9"/>
      <c r="I43" s="13"/>
      <c r="J43" s="6"/>
      <c r="K43" s="32"/>
      <c r="L43" s="6"/>
      <c r="M43" s="11"/>
      <c r="Q43" s="63"/>
      <c r="R43" s="62"/>
      <c r="S43" s="16"/>
      <c r="T43" s="62"/>
      <c r="U43" s="65"/>
      <c r="X43" s="44"/>
      <c r="Y43" s="6"/>
      <c r="Z43" s="6"/>
      <c r="AA43" s="36"/>
      <c r="AB43" s="6"/>
      <c r="AC43" s="9"/>
      <c r="AD43" s="9"/>
      <c r="AF43" s="56"/>
      <c r="AG43" s="57"/>
      <c r="AH43" s="58"/>
      <c r="AI43" s="57"/>
      <c r="AJ43" s="54"/>
    </row>
    <row r="44" spans="1:37" ht="11.25" customHeight="1" thickTop="1" thickBot="1" x14ac:dyDescent="0.25">
      <c r="B44" s="54">
        <v>20</v>
      </c>
      <c r="D44" s="56" t="s">
        <v>61</v>
      </c>
      <c r="E44" s="57" t="s">
        <v>5</v>
      </c>
      <c r="F44" s="58" t="s">
        <v>62</v>
      </c>
      <c r="G44" s="57" t="s">
        <v>7</v>
      </c>
      <c r="H44" s="25"/>
      <c r="I44" s="34"/>
      <c r="J44" s="6"/>
      <c r="K44" s="27"/>
      <c r="L44" s="6"/>
      <c r="M44" s="11"/>
      <c r="Q44" s="61"/>
      <c r="R44" s="62"/>
      <c r="T44" s="64"/>
      <c r="U44" s="65"/>
      <c r="X44" s="44"/>
      <c r="Y44" s="6"/>
      <c r="Z44" s="39"/>
      <c r="AA44" s="11"/>
      <c r="AB44" s="12"/>
      <c r="AC44" s="25"/>
      <c r="AD44" s="25"/>
      <c r="AF44" s="56" t="s">
        <v>63</v>
      </c>
      <c r="AG44" s="57" t="s">
        <v>5</v>
      </c>
      <c r="AH44" s="58" t="s">
        <v>62</v>
      </c>
      <c r="AI44" s="57" t="s">
        <v>7</v>
      </c>
      <c r="AJ44" s="54">
        <v>55</v>
      </c>
    </row>
    <row r="45" spans="1:37" ht="11.25" customHeight="1" thickTop="1" thickBot="1" x14ac:dyDescent="0.25">
      <c r="B45" s="54"/>
      <c r="D45" s="56"/>
      <c r="E45" s="57"/>
      <c r="F45" s="58"/>
      <c r="G45" s="57"/>
      <c r="H45" s="6"/>
      <c r="I45" s="6"/>
      <c r="J45" s="11"/>
      <c r="K45" s="12"/>
      <c r="L45" s="32"/>
      <c r="M45" s="11"/>
      <c r="Q45" s="63"/>
      <c r="R45" s="62"/>
      <c r="S45" s="16"/>
      <c r="T45" s="62"/>
      <c r="U45" s="65"/>
      <c r="X45" s="44"/>
      <c r="Y45" s="6"/>
      <c r="Z45" s="39"/>
      <c r="AA45" s="6"/>
      <c r="AB45" s="37"/>
      <c r="AC45" s="6"/>
      <c r="AD45" s="6"/>
      <c r="AF45" s="56"/>
      <c r="AG45" s="57"/>
      <c r="AH45" s="58"/>
      <c r="AI45" s="57"/>
      <c r="AJ45" s="54"/>
    </row>
    <row r="46" spans="1:37" ht="11.25" customHeight="1" thickTop="1" thickBot="1" x14ac:dyDescent="0.25">
      <c r="B46" s="54">
        <v>21</v>
      </c>
      <c r="D46" s="56" t="s">
        <v>64</v>
      </c>
      <c r="E46" s="57" t="s">
        <v>5</v>
      </c>
      <c r="F46" s="58" t="s">
        <v>65</v>
      </c>
      <c r="G46" s="57" t="s">
        <v>7</v>
      </c>
      <c r="H46" s="25"/>
      <c r="I46" s="25"/>
      <c r="J46" s="11"/>
      <c r="K46" s="12"/>
      <c r="L46" s="32"/>
      <c r="M46" s="11"/>
      <c r="Q46" s="16"/>
      <c r="U46" s="16"/>
      <c r="X46" s="44"/>
      <c r="Y46" s="6"/>
      <c r="Z46" s="39"/>
      <c r="AA46" s="6"/>
      <c r="AB46" s="11"/>
      <c r="AC46" s="14"/>
      <c r="AD46" s="8"/>
      <c r="AF46" s="56" t="s">
        <v>66</v>
      </c>
      <c r="AG46" s="57" t="s">
        <v>5</v>
      </c>
      <c r="AH46" s="58" t="s">
        <v>14</v>
      </c>
      <c r="AI46" s="57" t="s">
        <v>7</v>
      </c>
      <c r="AJ46" s="54">
        <v>56</v>
      </c>
    </row>
    <row r="47" spans="1:37" ht="11.25" customHeight="1" thickTop="1" thickBot="1" x14ac:dyDescent="0.25">
      <c r="B47" s="54"/>
      <c r="D47" s="56"/>
      <c r="E47" s="57"/>
      <c r="F47" s="58"/>
      <c r="G47" s="57"/>
      <c r="H47" s="6"/>
      <c r="I47" s="6"/>
      <c r="J47" s="33"/>
      <c r="K47" s="6"/>
      <c r="L47" s="32"/>
      <c r="M47" s="11"/>
      <c r="X47" s="44"/>
      <c r="Y47" s="6"/>
      <c r="Z47" s="36"/>
      <c r="AA47" s="6"/>
      <c r="AB47" s="6"/>
      <c r="AC47" s="9"/>
      <c r="AD47" s="9"/>
      <c r="AF47" s="56"/>
      <c r="AG47" s="57"/>
      <c r="AH47" s="58"/>
      <c r="AI47" s="57"/>
      <c r="AJ47" s="54"/>
    </row>
    <row r="48" spans="1:37" ht="11.25" customHeight="1" thickTop="1" thickBot="1" x14ac:dyDescent="0.25">
      <c r="B48" s="54">
        <v>22</v>
      </c>
      <c r="D48" s="56" t="s">
        <v>67</v>
      </c>
      <c r="E48" s="57" t="s">
        <v>5</v>
      </c>
      <c r="F48" s="58" t="s">
        <v>14</v>
      </c>
      <c r="G48" s="57" t="s">
        <v>7</v>
      </c>
      <c r="H48" s="8"/>
      <c r="I48" s="10"/>
      <c r="J48" s="6"/>
      <c r="K48" s="6"/>
      <c r="L48" s="32"/>
      <c r="M48" s="11"/>
      <c r="X48" s="44"/>
      <c r="Y48" s="11"/>
      <c r="Z48" s="13"/>
      <c r="AA48" s="12"/>
      <c r="AB48" s="6"/>
      <c r="AC48" s="25"/>
      <c r="AD48" s="25"/>
      <c r="AF48" s="56" t="s">
        <v>68</v>
      </c>
      <c r="AG48" s="57" t="s">
        <v>5</v>
      </c>
      <c r="AH48" s="58" t="s">
        <v>6</v>
      </c>
      <c r="AI48" s="57" t="s">
        <v>7</v>
      </c>
      <c r="AJ48" s="54">
        <v>57</v>
      </c>
    </row>
    <row r="49" spans="2:36" ht="11.25" customHeight="1" thickTop="1" thickBot="1" x14ac:dyDescent="0.25">
      <c r="B49" s="54"/>
      <c r="D49" s="56"/>
      <c r="E49" s="57"/>
      <c r="F49" s="58"/>
      <c r="G49" s="57"/>
      <c r="H49" s="6"/>
      <c r="I49" s="6"/>
      <c r="J49" s="6"/>
      <c r="K49" s="6"/>
      <c r="L49" s="27"/>
      <c r="M49" s="11"/>
      <c r="X49" s="44"/>
      <c r="Y49" s="11"/>
      <c r="Z49" s="13"/>
      <c r="AA49" s="12"/>
      <c r="AB49" s="36"/>
      <c r="AC49" s="6"/>
      <c r="AD49" s="6"/>
      <c r="AF49" s="56"/>
      <c r="AG49" s="57"/>
      <c r="AH49" s="58"/>
      <c r="AI49" s="57"/>
      <c r="AJ49" s="54"/>
    </row>
    <row r="50" spans="2:36" ht="11.25" customHeight="1" thickTop="1" thickBot="1" x14ac:dyDescent="0.25">
      <c r="B50" s="54">
        <v>23</v>
      </c>
      <c r="D50" s="56" t="s">
        <v>69</v>
      </c>
      <c r="E50" s="57" t="s">
        <v>5</v>
      </c>
      <c r="F50" s="58" t="s">
        <v>20</v>
      </c>
      <c r="G50" s="57" t="s">
        <v>7</v>
      </c>
      <c r="H50" s="25"/>
      <c r="I50" s="25"/>
      <c r="J50" s="6"/>
      <c r="K50" s="11"/>
      <c r="L50" s="12"/>
      <c r="M50" s="41"/>
      <c r="X50" s="44"/>
      <c r="Y50" s="11"/>
      <c r="Z50" s="13"/>
      <c r="AA50" s="13"/>
      <c r="AB50" s="13"/>
      <c r="AC50" s="14"/>
      <c r="AD50" s="8"/>
      <c r="AF50" s="56" t="s">
        <v>70</v>
      </c>
      <c r="AG50" s="57" t="s">
        <v>5</v>
      </c>
      <c r="AH50" s="58" t="s">
        <v>52</v>
      </c>
      <c r="AI50" s="57" t="s">
        <v>7</v>
      </c>
      <c r="AJ50" s="54">
        <v>58</v>
      </c>
    </row>
    <row r="51" spans="2:36" ht="11.25" customHeight="1" thickTop="1" thickBot="1" x14ac:dyDescent="0.25">
      <c r="B51" s="54"/>
      <c r="D51" s="56"/>
      <c r="E51" s="57"/>
      <c r="F51" s="58"/>
      <c r="G51" s="57"/>
      <c r="H51" s="6"/>
      <c r="I51" s="6"/>
      <c r="J51" s="27"/>
      <c r="K51" s="11"/>
      <c r="L51" s="12"/>
      <c r="M51" s="41"/>
      <c r="X51" s="44"/>
      <c r="Y51" s="11"/>
      <c r="Z51" s="12"/>
      <c r="AA51" s="13"/>
      <c r="AB51" s="6"/>
      <c r="AC51" s="9"/>
      <c r="AD51" s="9"/>
      <c r="AF51" s="56"/>
      <c r="AG51" s="57"/>
      <c r="AH51" s="58"/>
      <c r="AI51" s="57"/>
      <c r="AJ51" s="54"/>
    </row>
    <row r="52" spans="2:36" ht="11.25" customHeight="1" thickTop="1" x14ac:dyDescent="0.2">
      <c r="B52" s="54">
        <v>24</v>
      </c>
      <c r="D52" s="56" t="s">
        <v>71</v>
      </c>
      <c r="E52" s="57" t="s">
        <v>5</v>
      </c>
      <c r="F52" s="58" t="s">
        <v>72</v>
      </c>
      <c r="G52" s="57" t="s">
        <v>7</v>
      </c>
      <c r="H52" s="8"/>
      <c r="I52" s="10"/>
      <c r="J52" s="13"/>
      <c r="K52" s="13"/>
      <c r="L52" s="12"/>
      <c r="M52" s="41"/>
      <c r="X52" s="44"/>
      <c r="Y52" s="11"/>
      <c r="Z52" s="12"/>
      <c r="AA52" s="29"/>
      <c r="AB52" s="6"/>
      <c r="AC52" s="8"/>
      <c r="AD52" s="8"/>
      <c r="AF52" s="56" t="s">
        <v>73</v>
      </c>
      <c r="AG52" s="57" t="s">
        <v>5</v>
      </c>
      <c r="AH52" s="58" t="s">
        <v>12</v>
      </c>
      <c r="AI52" s="57" t="s">
        <v>7</v>
      </c>
      <c r="AJ52" s="54">
        <v>59</v>
      </c>
    </row>
    <row r="53" spans="2:36" ht="11.25" customHeight="1" thickBot="1" x14ac:dyDescent="0.25">
      <c r="B53" s="54"/>
      <c r="D53" s="56"/>
      <c r="E53" s="57"/>
      <c r="F53" s="58"/>
      <c r="G53" s="57"/>
      <c r="H53" s="6"/>
      <c r="I53" s="6"/>
      <c r="J53" s="6"/>
      <c r="K53" s="13"/>
      <c r="L53" s="6"/>
      <c r="M53" s="41"/>
      <c r="X53" s="44"/>
      <c r="Y53" s="11"/>
      <c r="Z53" s="12"/>
      <c r="AA53" s="39"/>
      <c r="AB53" s="30"/>
      <c r="AC53" s="9"/>
      <c r="AD53" s="9"/>
      <c r="AF53" s="56"/>
      <c r="AG53" s="57"/>
      <c r="AH53" s="58"/>
      <c r="AI53" s="57"/>
      <c r="AJ53" s="54"/>
    </row>
    <row r="54" spans="2:36" ht="11.25" customHeight="1" thickTop="1" thickBot="1" x14ac:dyDescent="0.25">
      <c r="B54" s="54">
        <v>25</v>
      </c>
      <c r="D54" s="56" t="s">
        <v>74</v>
      </c>
      <c r="E54" s="57" t="s">
        <v>5</v>
      </c>
      <c r="F54" s="58" t="s">
        <v>46</v>
      </c>
      <c r="G54" s="57" t="s">
        <v>7</v>
      </c>
      <c r="H54" s="6"/>
      <c r="I54" s="6"/>
      <c r="J54" s="6"/>
      <c r="K54" s="34"/>
      <c r="L54" s="6"/>
      <c r="M54" s="41"/>
      <c r="X54" s="44"/>
      <c r="Y54" s="11"/>
      <c r="Z54" s="12"/>
      <c r="AA54" s="6"/>
      <c r="AB54" s="39"/>
      <c r="AC54" s="25"/>
      <c r="AD54" s="25"/>
      <c r="AF54" s="56" t="s">
        <v>75</v>
      </c>
      <c r="AG54" s="57" t="s">
        <v>5</v>
      </c>
      <c r="AH54" s="58" t="s">
        <v>20</v>
      </c>
      <c r="AI54" s="57" t="s">
        <v>7</v>
      </c>
      <c r="AJ54" s="54">
        <v>60</v>
      </c>
    </row>
    <row r="55" spans="2:36" ht="11.25" customHeight="1" thickTop="1" thickBot="1" x14ac:dyDescent="0.25">
      <c r="B55" s="54"/>
      <c r="D55" s="56"/>
      <c r="E55" s="57"/>
      <c r="F55" s="58"/>
      <c r="G55" s="57"/>
      <c r="H55" s="9"/>
      <c r="I55" s="9"/>
      <c r="J55" s="26"/>
      <c r="K55" s="32"/>
      <c r="L55" s="6"/>
      <c r="M55" s="41"/>
      <c r="X55" s="44"/>
      <c r="Y55" s="30"/>
      <c r="Z55" s="6"/>
      <c r="AA55" s="6"/>
      <c r="AB55" s="6"/>
      <c r="AC55" s="6"/>
      <c r="AD55" s="6"/>
      <c r="AF55" s="56"/>
      <c r="AG55" s="57"/>
      <c r="AH55" s="58"/>
      <c r="AI55" s="57"/>
      <c r="AJ55" s="54"/>
    </row>
    <row r="56" spans="2:36" ht="11.25" customHeight="1" thickTop="1" thickBot="1" x14ac:dyDescent="0.25">
      <c r="B56" s="54">
        <v>26</v>
      </c>
      <c r="D56" s="56" t="s">
        <v>76</v>
      </c>
      <c r="E56" s="57" t="s">
        <v>5</v>
      </c>
      <c r="F56" s="58" t="s">
        <v>34</v>
      </c>
      <c r="G56" s="57" t="s">
        <v>7</v>
      </c>
      <c r="H56" s="25"/>
      <c r="I56" s="25"/>
      <c r="J56" s="32"/>
      <c r="K56" s="6"/>
      <c r="L56" s="6"/>
      <c r="M56" s="41"/>
      <c r="Y56" s="39"/>
      <c r="Z56" s="6"/>
      <c r="AA56" s="6"/>
      <c r="AB56" s="6"/>
      <c r="AC56" s="25"/>
      <c r="AD56" s="25"/>
      <c r="AF56" s="56" t="s">
        <v>77</v>
      </c>
      <c r="AG56" s="57" t="s">
        <v>5</v>
      </c>
      <c r="AH56" s="58" t="s">
        <v>16</v>
      </c>
      <c r="AI56" s="57" t="s">
        <v>7</v>
      </c>
      <c r="AJ56" s="54">
        <v>61</v>
      </c>
    </row>
    <row r="57" spans="2:36" ht="11.25" customHeight="1" thickTop="1" thickBot="1" x14ac:dyDescent="0.25">
      <c r="B57" s="54"/>
      <c r="D57" s="56"/>
      <c r="E57" s="57"/>
      <c r="F57" s="58"/>
      <c r="G57" s="57"/>
      <c r="H57" s="6"/>
      <c r="I57" s="6"/>
      <c r="J57" s="6"/>
      <c r="K57" s="6"/>
      <c r="L57" s="6"/>
      <c r="M57" s="33"/>
      <c r="Y57" s="39"/>
      <c r="Z57" s="6"/>
      <c r="AA57" s="6"/>
      <c r="AB57" s="36"/>
      <c r="AC57" s="6"/>
      <c r="AD57" s="6"/>
      <c r="AF57" s="56"/>
      <c r="AG57" s="57"/>
      <c r="AH57" s="58"/>
      <c r="AI57" s="57"/>
      <c r="AJ57" s="54"/>
    </row>
    <row r="58" spans="2:36" ht="11.25" customHeight="1" thickTop="1" thickBot="1" x14ac:dyDescent="0.25">
      <c r="B58" s="54">
        <v>27</v>
      </c>
      <c r="D58" s="56" t="s">
        <v>78</v>
      </c>
      <c r="E58" s="57" t="s">
        <v>5</v>
      </c>
      <c r="F58" s="58" t="s">
        <v>10</v>
      </c>
      <c r="G58" s="57" t="s">
        <v>7</v>
      </c>
      <c r="H58" s="25"/>
      <c r="I58" s="25"/>
      <c r="J58" s="6"/>
      <c r="K58" s="6"/>
      <c r="L58" s="11"/>
      <c r="M58" s="6"/>
      <c r="Y58" s="39"/>
      <c r="Z58" s="6"/>
      <c r="AA58" s="39"/>
      <c r="AB58" s="11"/>
      <c r="AC58" s="14"/>
      <c r="AD58" s="8"/>
      <c r="AF58" s="56" t="s">
        <v>79</v>
      </c>
      <c r="AG58" s="57" t="s">
        <v>5</v>
      </c>
      <c r="AH58" s="58" t="s">
        <v>14</v>
      </c>
      <c r="AI58" s="57" t="s">
        <v>7</v>
      </c>
      <c r="AJ58" s="54">
        <v>62</v>
      </c>
    </row>
    <row r="59" spans="2:36" ht="11.25" customHeight="1" thickTop="1" thickBot="1" x14ac:dyDescent="0.25">
      <c r="B59" s="54"/>
      <c r="D59" s="56"/>
      <c r="E59" s="57"/>
      <c r="F59" s="58"/>
      <c r="G59" s="57"/>
      <c r="H59" s="6"/>
      <c r="I59" s="6"/>
      <c r="J59" s="27"/>
      <c r="K59" s="6"/>
      <c r="L59" s="11"/>
      <c r="M59" s="6"/>
      <c r="Y59" s="39"/>
      <c r="Z59" s="6"/>
      <c r="AA59" s="36"/>
      <c r="AB59" s="6"/>
      <c r="AC59" s="9"/>
      <c r="AD59" s="9"/>
      <c r="AF59" s="56"/>
      <c r="AG59" s="57"/>
      <c r="AH59" s="58"/>
      <c r="AI59" s="57"/>
      <c r="AJ59" s="54"/>
    </row>
    <row r="60" spans="2:36" ht="11.25" customHeight="1" thickTop="1" x14ac:dyDescent="0.2">
      <c r="B60" s="54">
        <v>28</v>
      </c>
      <c r="D60" s="56" t="s">
        <v>80</v>
      </c>
      <c r="E60" s="57" t="s">
        <v>5</v>
      </c>
      <c r="F60" s="58" t="s">
        <v>81</v>
      </c>
      <c r="G60" s="57" t="s">
        <v>7</v>
      </c>
      <c r="H60" s="8"/>
      <c r="I60" s="10"/>
      <c r="J60" s="12"/>
      <c r="K60" s="32"/>
      <c r="L60" s="11"/>
      <c r="M60" s="6"/>
      <c r="Y60" s="39"/>
      <c r="Z60" s="11"/>
      <c r="AA60" s="13"/>
      <c r="AB60" s="12"/>
      <c r="AC60" s="8"/>
      <c r="AD60" s="8"/>
      <c r="AF60" s="56" t="s">
        <v>82</v>
      </c>
      <c r="AG60" s="57" t="s">
        <v>5</v>
      </c>
      <c r="AH60" s="58" t="s">
        <v>81</v>
      </c>
      <c r="AI60" s="57" t="s">
        <v>7</v>
      </c>
      <c r="AJ60" s="54">
        <v>63</v>
      </c>
    </row>
    <row r="61" spans="2:36" ht="11.25" customHeight="1" thickBot="1" x14ac:dyDescent="0.25">
      <c r="B61" s="54"/>
      <c r="D61" s="56"/>
      <c r="E61" s="57"/>
      <c r="F61" s="58"/>
      <c r="G61" s="57"/>
      <c r="H61" s="6"/>
      <c r="I61" s="6"/>
      <c r="J61" s="6"/>
      <c r="K61" s="27"/>
      <c r="L61" s="11"/>
      <c r="M61" s="6"/>
      <c r="Y61" s="39"/>
      <c r="Z61" s="11"/>
      <c r="AA61" s="12"/>
      <c r="AB61" s="13"/>
      <c r="AC61" s="9"/>
      <c r="AD61" s="9"/>
      <c r="AF61" s="56"/>
      <c r="AG61" s="57"/>
      <c r="AH61" s="58"/>
      <c r="AI61" s="57"/>
      <c r="AJ61" s="54"/>
    </row>
    <row r="62" spans="2:36" ht="11.25" customHeight="1" thickTop="1" thickBot="1" x14ac:dyDescent="0.25">
      <c r="B62" s="54">
        <v>29</v>
      </c>
      <c r="D62" s="56" t="s">
        <v>83</v>
      </c>
      <c r="E62" s="57" t="s">
        <v>5</v>
      </c>
      <c r="F62" s="58" t="s">
        <v>25</v>
      </c>
      <c r="G62" s="57" t="s">
        <v>7</v>
      </c>
      <c r="H62" s="6"/>
      <c r="I62" s="6"/>
      <c r="J62" s="11"/>
      <c r="K62" s="13"/>
      <c r="L62" s="13"/>
      <c r="M62" s="6"/>
      <c r="Y62" s="39"/>
      <c r="Z62" s="11"/>
      <c r="AA62" s="12"/>
      <c r="AB62" s="29"/>
      <c r="AC62" s="25"/>
      <c r="AD62" s="25"/>
      <c r="AF62" s="56" t="s">
        <v>84</v>
      </c>
      <c r="AG62" s="57" t="s">
        <v>5</v>
      </c>
      <c r="AH62" s="58" t="s">
        <v>34</v>
      </c>
      <c r="AI62" s="57" t="s">
        <v>7</v>
      </c>
      <c r="AJ62" s="54">
        <v>64</v>
      </c>
    </row>
    <row r="63" spans="2:36" ht="11.25" customHeight="1" thickTop="1" thickBot="1" x14ac:dyDescent="0.25">
      <c r="B63" s="54"/>
      <c r="D63" s="56"/>
      <c r="E63" s="57"/>
      <c r="F63" s="58"/>
      <c r="G63" s="57"/>
      <c r="H63" s="9"/>
      <c r="I63" s="9"/>
      <c r="J63" s="13"/>
      <c r="K63" s="11"/>
      <c r="L63" s="13"/>
      <c r="M63" s="6"/>
      <c r="Y63" s="39"/>
      <c r="Z63" s="30"/>
      <c r="AA63" s="6"/>
      <c r="AB63" s="6"/>
      <c r="AC63" s="6"/>
      <c r="AD63" s="6"/>
      <c r="AF63" s="56"/>
      <c r="AG63" s="57"/>
      <c r="AH63" s="58"/>
      <c r="AI63" s="57"/>
      <c r="AJ63" s="54"/>
    </row>
    <row r="64" spans="2:36" ht="11.25" customHeight="1" thickTop="1" thickBot="1" x14ac:dyDescent="0.25">
      <c r="B64" s="54">
        <v>30</v>
      </c>
      <c r="D64" s="56" t="s">
        <v>85</v>
      </c>
      <c r="E64" s="57" t="s">
        <v>5</v>
      </c>
      <c r="F64" s="58" t="s">
        <v>16</v>
      </c>
      <c r="G64" s="57" t="s">
        <v>7</v>
      </c>
      <c r="H64" s="25"/>
      <c r="I64" s="25"/>
      <c r="J64" s="34"/>
      <c r="K64" s="11"/>
      <c r="L64" s="13"/>
      <c r="M64" s="6"/>
      <c r="Y64" s="6"/>
      <c r="Z64" s="39"/>
      <c r="AA64" s="6"/>
      <c r="AB64" s="6"/>
      <c r="AC64" s="8"/>
      <c r="AD64" s="8"/>
      <c r="AF64" s="56" t="s">
        <v>86</v>
      </c>
      <c r="AG64" s="57" t="s">
        <v>5</v>
      </c>
      <c r="AH64" s="58" t="s">
        <v>87</v>
      </c>
      <c r="AI64" s="57" t="s">
        <v>7</v>
      </c>
      <c r="AJ64" s="54">
        <v>65</v>
      </c>
    </row>
    <row r="65" spans="1:37" ht="11.25" customHeight="1" thickTop="1" thickBot="1" x14ac:dyDescent="0.25">
      <c r="B65" s="54"/>
      <c r="D65" s="56"/>
      <c r="E65" s="57"/>
      <c r="F65" s="58"/>
      <c r="G65" s="57"/>
      <c r="H65" s="6"/>
      <c r="I65" s="6"/>
      <c r="J65" s="6"/>
      <c r="K65" s="6"/>
      <c r="L65" s="13"/>
      <c r="M65" s="6"/>
      <c r="Y65" s="6"/>
      <c r="Z65" s="39"/>
      <c r="AA65" s="6"/>
      <c r="AB65" s="11"/>
      <c r="AC65" s="9"/>
      <c r="AD65" s="9"/>
      <c r="AF65" s="56"/>
      <c r="AG65" s="57"/>
      <c r="AH65" s="58"/>
      <c r="AI65" s="57"/>
      <c r="AJ65" s="54"/>
    </row>
    <row r="66" spans="1:37" ht="11.25" customHeight="1" thickTop="1" thickBot="1" x14ac:dyDescent="0.25">
      <c r="B66" s="54">
        <v>31</v>
      </c>
      <c r="D66" s="56" t="s">
        <v>88</v>
      </c>
      <c r="E66" s="57" t="s">
        <v>5</v>
      </c>
      <c r="F66" s="58" t="s">
        <v>12</v>
      </c>
      <c r="G66" s="57" t="s">
        <v>7</v>
      </c>
      <c r="H66" s="6"/>
      <c r="I66" s="6"/>
      <c r="J66" s="6"/>
      <c r="K66" s="6"/>
      <c r="L66" s="34"/>
      <c r="M66" s="6"/>
      <c r="Y66" s="6"/>
      <c r="Z66" s="39"/>
      <c r="AA66" s="6"/>
      <c r="AB66" s="31"/>
      <c r="AC66" s="25"/>
      <c r="AD66" s="25"/>
      <c r="AF66" s="56" t="s">
        <v>89</v>
      </c>
      <c r="AG66" s="57" t="s">
        <v>5</v>
      </c>
      <c r="AH66" s="58" t="s">
        <v>32</v>
      </c>
      <c r="AI66" s="57" t="s">
        <v>7</v>
      </c>
      <c r="AJ66" s="54">
        <v>66</v>
      </c>
    </row>
    <row r="67" spans="1:37" ht="11.25" customHeight="1" thickTop="1" thickBot="1" x14ac:dyDescent="0.25">
      <c r="B67" s="54"/>
      <c r="D67" s="56"/>
      <c r="E67" s="57"/>
      <c r="F67" s="58"/>
      <c r="G67" s="57"/>
      <c r="H67" s="9"/>
      <c r="I67" s="9"/>
      <c r="J67" s="12"/>
      <c r="K67" s="6"/>
      <c r="L67" s="32"/>
      <c r="M67" s="6"/>
      <c r="Y67" s="6"/>
      <c r="Z67" s="39"/>
      <c r="AA67" s="11"/>
      <c r="AB67" s="12"/>
      <c r="AC67" s="6"/>
      <c r="AD67" s="6"/>
      <c r="AF67" s="56"/>
      <c r="AG67" s="57"/>
      <c r="AH67" s="58"/>
      <c r="AI67" s="57"/>
      <c r="AJ67" s="54"/>
    </row>
    <row r="68" spans="1:37" ht="11.25" customHeight="1" thickTop="1" thickBot="1" x14ac:dyDescent="0.25">
      <c r="B68" s="54">
        <v>32</v>
      </c>
      <c r="D68" s="56" t="s">
        <v>90</v>
      </c>
      <c r="E68" s="57" t="s">
        <v>5</v>
      </c>
      <c r="F68" s="58" t="s">
        <v>91</v>
      </c>
      <c r="G68" s="57" t="s">
        <v>7</v>
      </c>
      <c r="H68" s="25"/>
      <c r="I68" s="25"/>
      <c r="J68" s="35"/>
      <c r="K68" s="6"/>
      <c r="L68" s="32"/>
      <c r="M68" s="6"/>
      <c r="Y68" s="6"/>
      <c r="Z68" s="39"/>
      <c r="AA68" s="30"/>
      <c r="AB68" s="6"/>
      <c r="AC68" s="6"/>
      <c r="AD68" s="8"/>
      <c r="AF68" s="56" t="s">
        <v>92</v>
      </c>
      <c r="AG68" s="57" t="s">
        <v>5</v>
      </c>
      <c r="AH68" s="58" t="s">
        <v>22</v>
      </c>
      <c r="AI68" s="57" t="s">
        <v>7</v>
      </c>
      <c r="AJ68" s="54">
        <v>67</v>
      </c>
    </row>
    <row r="69" spans="1:37" ht="11.25" customHeight="1" thickTop="1" thickBot="1" x14ac:dyDescent="0.25">
      <c r="B69" s="54"/>
      <c r="D69" s="56"/>
      <c r="E69" s="57"/>
      <c r="F69" s="58"/>
      <c r="G69" s="57"/>
      <c r="H69" s="6"/>
      <c r="I69" s="6"/>
      <c r="J69" s="11"/>
      <c r="K69" s="12"/>
      <c r="L69" s="32"/>
      <c r="M69" s="6"/>
      <c r="Y69" s="6"/>
      <c r="Z69" s="6"/>
      <c r="AA69" s="39"/>
      <c r="AB69" s="6"/>
      <c r="AC69" s="11"/>
      <c r="AD69" s="9"/>
      <c r="AF69" s="56"/>
      <c r="AG69" s="57"/>
      <c r="AH69" s="58"/>
      <c r="AI69" s="57"/>
      <c r="AJ69" s="54"/>
    </row>
    <row r="70" spans="1:37" ht="11.25" customHeight="1" thickTop="1" thickBot="1" x14ac:dyDescent="0.25">
      <c r="B70" s="54">
        <v>33</v>
      </c>
      <c r="D70" s="56" t="s">
        <v>93</v>
      </c>
      <c r="E70" s="57" t="s">
        <v>5</v>
      </c>
      <c r="F70" s="58" t="s">
        <v>32</v>
      </c>
      <c r="G70" s="57" t="s">
        <v>7</v>
      </c>
      <c r="H70" s="28"/>
      <c r="I70" s="6"/>
      <c r="J70" s="6"/>
      <c r="K70" s="26"/>
      <c r="L70" s="32"/>
      <c r="M70" s="6"/>
      <c r="Y70" s="6"/>
      <c r="Z70" s="6"/>
      <c r="AA70" s="39"/>
      <c r="AB70" s="6"/>
      <c r="AC70" s="31"/>
      <c r="AD70" s="25"/>
      <c r="AF70" s="56" t="s">
        <v>94</v>
      </c>
      <c r="AG70" s="57" t="s">
        <v>5</v>
      </c>
      <c r="AH70" s="58" t="s">
        <v>25</v>
      </c>
      <c r="AI70" s="57" t="s">
        <v>7</v>
      </c>
      <c r="AJ70" s="54">
        <v>68</v>
      </c>
    </row>
    <row r="71" spans="1:37" ht="11.25" customHeight="1" thickTop="1" thickBot="1" x14ac:dyDescent="0.25">
      <c r="B71" s="54"/>
      <c r="D71" s="56"/>
      <c r="E71" s="57"/>
      <c r="F71" s="58"/>
      <c r="G71" s="57"/>
      <c r="H71" s="6"/>
      <c r="I71" s="42"/>
      <c r="J71" s="6"/>
      <c r="K71" s="32"/>
      <c r="L71" s="6"/>
      <c r="M71" s="6"/>
      <c r="N71" s="58" t="s">
        <v>287</v>
      </c>
      <c r="O71" s="58"/>
      <c r="P71" s="58"/>
      <c r="Q71" s="58"/>
      <c r="R71" s="58"/>
      <c r="S71" s="58"/>
      <c r="T71" s="58" t="s">
        <v>290</v>
      </c>
      <c r="U71" s="58"/>
      <c r="V71" s="58"/>
      <c r="Y71" s="6"/>
      <c r="Z71" s="6"/>
      <c r="AA71" s="39"/>
      <c r="AB71" s="30"/>
      <c r="AC71" s="6"/>
      <c r="AD71" s="6"/>
      <c r="AF71" s="56"/>
      <c r="AG71" s="57"/>
      <c r="AH71" s="58"/>
      <c r="AI71" s="57"/>
      <c r="AJ71" s="54"/>
    </row>
    <row r="72" spans="1:37" ht="11.25" customHeight="1" thickTop="1" thickBot="1" x14ac:dyDescent="0.25">
      <c r="B72" s="54">
        <v>34</v>
      </c>
      <c r="D72" s="56" t="s">
        <v>95</v>
      </c>
      <c r="E72" s="57" t="s">
        <v>5</v>
      </c>
      <c r="F72" s="58" t="s">
        <v>52</v>
      </c>
      <c r="G72" s="57" t="s">
        <v>7</v>
      </c>
      <c r="H72" s="25"/>
      <c r="I72" s="35"/>
      <c r="J72" s="6"/>
      <c r="K72" s="32"/>
      <c r="L72" s="6"/>
      <c r="M72" s="6"/>
      <c r="N72" s="58"/>
      <c r="O72" s="58"/>
      <c r="P72" s="58"/>
      <c r="Q72" s="58"/>
      <c r="R72" s="58"/>
      <c r="S72" s="58"/>
      <c r="T72" s="58"/>
      <c r="U72" s="58"/>
      <c r="V72" s="58"/>
      <c r="W72" s="50"/>
      <c r="X72" s="51"/>
      <c r="Y72" s="52"/>
      <c r="Z72" s="6"/>
      <c r="AA72" s="6"/>
      <c r="AB72" s="39"/>
      <c r="AC72" s="25"/>
      <c r="AD72" s="25"/>
      <c r="AF72" s="56" t="s">
        <v>96</v>
      </c>
      <c r="AG72" s="57" t="s">
        <v>5</v>
      </c>
      <c r="AH72" s="58" t="s">
        <v>55</v>
      </c>
      <c r="AI72" s="57" t="s">
        <v>7</v>
      </c>
      <c r="AJ72" s="54">
        <v>69</v>
      </c>
      <c r="AK72" s="78" t="s">
        <v>294</v>
      </c>
    </row>
    <row r="73" spans="1:37" ht="11.25" customHeight="1" thickTop="1" thickBot="1" x14ac:dyDescent="0.25">
      <c r="B73" s="54"/>
      <c r="D73" s="56"/>
      <c r="E73" s="57"/>
      <c r="F73" s="58"/>
      <c r="G73" s="57"/>
      <c r="H73" s="6"/>
      <c r="I73" s="6"/>
      <c r="J73" s="26"/>
      <c r="K73" s="32"/>
      <c r="L73" s="6"/>
      <c r="M73" s="6"/>
      <c r="N73" s="58" t="s">
        <v>288</v>
      </c>
      <c r="O73" s="58"/>
      <c r="P73" s="58"/>
      <c r="Q73" s="58"/>
      <c r="R73" s="58"/>
      <c r="S73" s="58"/>
      <c r="T73" s="58" t="s">
        <v>289</v>
      </c>
      <c r="U73" s="58"/>
      <c r="V73" s="58"/>
      <c r="W73" s="15"/>
      <c r="X73" s="24"/>
      <c r="Y73" s="12"/>
      <c r="Z73" s="6"/>
      <c r="AA73" s="6"/>
      <c r="AB73" s="6"/>
      <c r="AC73" s="6"/>
      <c r="AD73" s="6"/>
      <c r="AF73" s="56"/>
      <c r="AG73" s="57"/>
      <c r="AH73" s="58"/>
      <c r="AI73" s="57"/>
      <c r="AJ73" s="54"/>
      <c r="AK73" s="78"/>
    </row>
    <row r="74" spans="1:37" ht="11.25" customHeight="1" thickTop="1" thickBot="1" x14ac:dyDescent="0.25">
      <c r="A74" s="78" t="s">
        <v>296</v>
      </c>
      <c r="B74" s="54">
        <v>35</v>
      </c>
      <c r="D74" s="56" t="s">
        <v>97</v>
      </c>
      <c r="E74" s="57" t="s">
        <v>5</v>
      </c>
      <c r="F74" s="58" t="s">
        <v>6</v>
      </c>
      <c r="G74" s="57" t="s">
        <v>7</v>
      </c>
      <c r="H74" s="25"/>
      <c r="I74" s="25"/>
      <c r="J74" s="32"/>
      <c r="K74" s="6"/>
      <c r="L74" s="6"/>
      <c r="M74" s="6"/>
      <c r="N74" s="58"/>
      <c r="O74" s="58"/>
      <c r="P74" s="58"/>
      <c r="Q74" s="58"/>
      <c r="R74" s="58"/>
      <c r="S74" s="58"/>
      <c r="T74" s="58"/>
      <c r="U74" s="58"/>
      <c r="V74" s="58"/>
    </row>
    <row r="75" spans="1:37" ht="11.25" customHeight="1" thickTop="1" x14ac:dyDescent="0.2">
      <c r="A75" s="78"/>
      <c r="B75" s="54"/>
      <c r="D75" s="56"/>
      <c r="E75" s="57"/>
      <c r="F75" s="58"/>
      <c r="G75" s="57"/>
      <c r="H75" s="6"/>
      <c r="I75" s="6"/>
      <c r="J75" s="6"/>
      <c r="K75" s="6"/>
      <c r="L75" s="6"/>
      <c r="M75" s="6"/>
      <c r="N75" s="58" t="s">
        <v>284</v>
      </c>
      <c r="O75" s="58"/>
      <c r="P75" s="58"/>
      <c r="Q75" s="58"/>
      <c r="R75" s="58"/>
      <c r="S75" s="58"/>
      <c r="T75" s="58"/>
      <c r="U75" s="58"/>
      <c r="V75" s="58"/>
    </row>
    <row r="76" spans="1:37" ht="11.25" customHeight="1" x14ac:dyDescent="0.2">
      <c r="N76" s="58"/>
      <c r="O76" s="58"/>
      <c r="P76" s="58"/>
      <c r="Q76" s="58"/>
      <c r="R76" s="58"/>
      <c r="S76" s="58"/>
      <c r="T76" s="58"/>
      <c r="U76" s="58"/>
      <c r="V76" s="58"/>
    </row>
    <row r="77" spans="1:37" ht="11.25" customHeight="1" x14ac:dyDescent="0.2"/>
    <row r="78" spans="1:37" ht="11.25" customHeight="1" x14ac:dyDescent="0.2"/>
  </sheetData>
  <mergeCells count="380">
    <mergeCell ref="A6:A7"/>
    <mergeCell ref="H4:AA5"/>
    <mergeCell ref="AK6:AK7"/>
    <mergeCell ref="A74:A75"/>
    <mergeCell ref="AK40:AK41"/>
    <mergeCell ref="AK38:AK39"/>
    <mergeCell ref="A24:A25"/>
    <mergeCell ref="A40:A41"/>
    <mergeCell ref="AK72:AK73"/>
    <mergeCell ref="N75:V76"/>
    <mergeCell ref="B74:B75"/>
    <mergeCell ref="D74:D75"/>
    <mergeCell ref="E74:E75"/>
    <mergeCell ref="F74:F75"/>
    <mergeCell ref="G74:G75"/>
    <mergeCell ref="AH70:AH71"/>
    <mergeCell ref="AI70:AI71"/>
    <mergeCell ref="AJ70:AJ71"/>
    <mergeCell ref="B72:B73"/>
    <mergeCell ref="D72:D73"/>
    <mergeCell ref="E72:E73"/>
    <mergeCell ref="F72:F73"/>
    <mergeCell ref="G72:G73"/>
    <mergeCell ref="AF72:AF73"/>
    <mergeCell ref="N73:S74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2:AH73"/>
    <mergeCell ref="AI72:AI73"/>
    <mergeCell ref="AJ72:AJ73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AJ40:AJ41"/>
    <mergeCell ref="B42:B43"/>
    <mergeCell ref="D42:D43"/>
    <mergeCell ref="E42:E43"/>
    <mergeCell ref="F42:F43"/>
    <mergeCell ref="G42:G43"/>
    <mergeCell ref="AJ42:AJ43"/>
    <mergeCell ref="Q42:R43"/>
    <mergeCell ref="T42:U43"/>
    <mergeCell ref="AF42:AF43"/>
    <mergeCell ref="AG42:AG43"/>
    <mergeCell ref="AH42:AH43"/>
    <mergeCell ref="AI42:AI43"/>
    <mergeCell ref="AJ36:AJ37"/>
    <mergeCell ref="B38:B39"/>
    <mergeCell ref="D38:D39"/>
    <mergeCell ref="E38:E39"/>
    <mergeCell ref="F38:F39"/>
    <mergeCell ref="G38:G39"/>
    <mergeCell ref="AJ38:AJ39"/>
    <mergeCell ref="O39:P42"/>
    <mergeCell ref="V39:W42"/>
    <mergeCell ref="B40:B41"/>
    <mergeCell ref="D40:D41"/>
    <mergeCell ref="E40:E41"/>
    <mergeCell ref="F40:F41"/>
    <mergeCell ref="G40:G41"/>
    <mergeCell ref="Q40:R41"/>
    <mergeCell ref="T40:U41"/>
    <mergeCell ref="Q38:R39"/>
    <mergeCell ref="T38:U39"/>
    <mergeCell ref="AF38:AF39"/>
    <mergeCell ref="AG38:AG39"/>
    <mergeCell ref="AH38:AH39"/>
    <mergeCell ref="AI38:AI39"/>
    <mergeCell ref="AF40:AF41"/>
    <mergeCell ref="AG40:AG41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R25:T32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AG14:AG15"/>
    <mergeCell ref="AH14:AH15"/>
    <mergeCell ref="B12:B13"/>
    <mergeCell ref="D12:D13"/>
    <mergeCell ref="E12:E13"/>
    <mergeCell ref="F12:F13"/>
    <mergeCell ref="G12:G13"/>
    <mergeCell ref="AF12:AF13"/>
    <mergeCell ref="AI14:AI15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Q11:R24"/>
    <mergeCell ref="S11:S24"/>
    <mergeCell ref="T11:U24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T71:V72"/>
    <mergeCell ref="E28:E29"/>
    <mergeCell ref="F28:F29"/>
    <mergeCell ref="G28:G29"/>
    <mergeCell ref="AF28:AF29"/>
    <mergeCell ref="AG28:AG29"/>
    <mergeCell ref="AH28:AH29"/>
    <mergeCell ref="AI28:AI29"/>
    <mergeCell ref="AH36:AH37"/>
    <mergeCell ref="AI36:AI37"/>
    <mergeCell ref="AH40:AH41"/>
    <mergeCell ref="AI40:AI41"/>
    <mergeCell ref="AH44:AH45"/>
    <mergeCell ref="AI44:AI45"/>
    <mergeCell ref="AG72:AG73"/>
    <mergeCell ref="T73:V74"/>
    <mergeCell ref="N71:S72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男子W</vt:lpstr>
      <vt:lpstr>女子W</vt:lpstr>
      <vt:lpstr>女子W!Print_Area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2023-06-04T07:34:49Z</cp:lastPrinted>
  <dcterms:created xsi:type="dcterms:W3CDTF">2023-05-19T07:17:44Z</dcterms:created>
  <dcterms:modified xsi:type="dcterms:W3CDTF">2023-06-04T07:52:58Z</dcterms:modified>
</cp:coreProperties>
</file>