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6\★大会関係\①春季強化大会\"/>
    </mc:Choice>
  </mc:AlternateContent>
  <xr:revisionPtr revIDLastSave="0" documentId="13_ncr:1_{7351E0B8-7DD0-4950-BF1A-DF4200860B2F}" xr6:coauthVersionLast="47" xr6:coauthVersionMax="47" xr10:uidLastSave="{00000000-0000-0000-0000-000000000000}"/>
  <bookViews>
    <workbookView xWindow="-108" yWindow="-108" windowWidth="23256" windowHeight="12456" xr2:uid="{D6C8D335-C3C4-42BA-9889-0BB482B2891B}"/>
  </bookViews>
  <sheets>
    <sheet name="男子D" sheetId="4" r:id="rId1"/>
    <sheet name="女子D" sheetId="2" r:id="rId2"/>
    <sheet name="男子S" sheetId="3" r:id="rId3"/>
    <sheet name="女子S" sheetId="1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1">女子D!$A$1:$AK$64</definedName>
    <definedName name="_xlnm.Print_Area" localSheetId="3">女子S!$A$1:$BV$70</definedName>
    <definedName name="_xlnm.Print_Area" localSheetId="0">男子D!$A$1:$BV$58</definedName>
    <definedName name="_xlnm.Print_Area" localSheetId="2">男子S!$A$1:$BV$124</definedName>
    <definedName name="ランキング大" localSheetId="1">[1]ランク表!$A$2:$AO$55</definedName>
    <definedName name="ランキング大" localSheetId="0">[2]ランク表!$A$2:$AO$99</definedName>
    <definedName name="ランキング大" localSheetId="2">[3]ランク表!$A$2:$AO$210</definedName>
    <definedName name="ランキング大">[4]ランク表!$A$2:$AO$120</definedName>
    <definedName name="順位" localSheetId="1">[1]ランク表!$D$2:$D$55</definedName>
    <definedName name="順位" localSheetId="0">[2]ランク表!$D$2:$D$99</definedName>
    <definedName name="順位" localSheetId="2">[3]ランク表!$D$2:$D$210</definedName>
    <definedName name="順位">[4]ランク表!$D$2:$D$120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9" i="4" l="1"/>
  <c r="O49" i="4"/>
  <c r="BG29" i="4"/>
  <c r="AZ29" i="4"/>
  <c r="V29" i="4"/>
  <c r="O29" i="4"/>
  <c r="V113" i="3"/>
  <c r="O113" i="3"/>
  <c r="BG93" i="3"/>
  <c r="AZ93" i="3"/>
  <c r="V93" i="3"/>
  <c r="O93" i="3"/>
  <c r="V51" i="3"/>
  <c r="O51" i="3"/>
  <c r="BG31" i="3"/>
  <c r="AZ31" i="3"/>
  <c r="V31" i="3"/>
  <c r="O31" i="3"/>
  <c r="BG13" i="3"/>
  <c r="AZ13" i="3"/>
  <c r="V31" i="2" l="1"/>
  <c r="O31" i="2"/>
  <c r="V59" i="1"/>
  <c r="O59" i="1"/>
  <c r="BG33" i="1"/>
  <c r="AZ33" i="1"/>
  <c r="V33" i="1"/>
  <c r="O33" i="1"/>
</calcChain>
</file>

<file path=xl/sharedStrings.xml><?xml version="1.0" encoding="utf-8"?>
<sst xmlns="http://schemas.openxmlformats.org/spreadsheetml/2006/main" count="1971" uniqueCount="484">
  <si>
    <t>令和6年度　香川県高等学校春季強化卓球大会</t>
  </si>
  <si>
    <t>女子シングルス</t>
  </si>
  <si>
    <t>期日：令和6年5月6日(月)</t>
  </si>
  <si>
    <t>会場：坂出市立体育館</t>
  </si>
  <si>
    <t>三　谷</t>
  </si>
  <si>
    <t>(</t>
  </si>
  <si>
    <t>香川西</t>
  </si>
  <si>
    <t>)</t>
  </si>
  <si>
    <t>岩　﨑</t>
  </si>
  <si>
    <t>高松商</t>
  </si>
  <si>
    <t>近　藤</t>
  </si>
  <si>
    <t>尽　誠</t>
  </si>
  <si>
    <t>櫻　井</t>
  </si>
  <si>
    <t>喜　多</t>
  </si>
  <si>
    <t>丸　亀</t>
  </si>
  <si>
    <t>藤　田</t>
  </si>
  <si>
    <t>観総合</t>
  </si>
  <si>
    <t>大　嶋</t>
  </si>
  <si>
    <t>高松東</t>
  </si>
  <si>
    <t>近　石</t>
  </si>
  <si>
    <t>琴　平</t>
  </si>
  <si>
    <t>　東</t>
  </si>
  <si>
    <t>高桜井</t>
  </si>
  <si>
    <t>河　井</t>
  </si>
  <si>
    <t>三本松</t>
  </si>
  <si>
    <t>満　岡</t>
  </si>
  <si>
    <t>工　藤</t>
  </si>
  <si>
    <t>三　木</t>
  </si>
  <si>
    <t>金　藤</t>
  </si>
  <si>
    <t>観　一</t>
  </si>
  <si>
    <t>大　西</t>
  </si>
  <si>
    <t>高中央</t>
  </si>
  <si>
    <t>葛　西</t>
  </si>
  <si>
    <t>荒　山</t>
  </si>
  <si>
    <t>小　柳</t>
  </si>
  <si>
    <t>英　明</t>
  </si>
  <si>
    <r>
      <t>佐々木</t>
    </r>
    <r>
      <rPr>
        <sz val="9"/>
        <rFont val="HG丸ｺﾞｼｯｸM-PRO"/>
        <family val="3"/>
        <charset val="128"/>
      </rPr>
      <t>ゆ</t>
    </r>
  </si>
  <si>
    <t>中　尾</t>
  </si>
  <si>
    <t>高松一</t>
  </si>
  <si>
    <t>三　橋</t>
  </si>
  <si>
    <t>香中央</t>
  </si>
  <si>
    <t>川　田</t>
  </si>
  <si>
    <t>上　林</t>
  </si>
  <si>
    <t>吉　岡</t>
  </si>
  <si>
    <t>川　崎</t>
  </si>
  <si>
    <t>越　智</t>
  </si>
  <si>
    <t>宮　崎</t>
  </si>
  <si>
    <t>平　間</t>
  </si>
  <si>
    <t>小中央</t>
  </si>
  <si>
    <t>小　林</t>
  </si>
  <si>
    <t>中　茂</t>
  </si>
  <si>
    <t>中　川</t>
  </si>
  <si>
    <r>
      <t>吉　田</t>
    </r>
    <r>
      <rPr>
        <sz val="9"/>
        <rFont val="HG丸ｺﾞｼｯｸM-PRO"/>
        <family val="3"/>
        <charset val="128"/>
      </rPr>
      <t>久</t>
    </r>
  </si>
  <si>
    <t>高　松</t>
  </si>
  <si>
    <t>中　條</t>
  </si>
  <si>
    <t>　梶</t>
  </si>
  <si>
    <t>川　東</t>
  </si>
  <si>
    <t>高松西</t>
  </si>
  <si>
    <t>　森</t>
  </si>
  <si>
    <t>藤　井</t>
  </si>
  <si>
    <t>眞　鍋</t>
  </si>
  <si>
    <t>稲　毛</t>
  </si>
  <si>
    <t>小　田</t>
  </si>
  <si>
    <t>杢　村</t>
  </si>
  <si>
    <t>渡　邊</t>
  </si>
  <si>
    <t>小　島</t>
  </si>
  <si>
    <t>豊　嶋</t>
  </si>
  <si>
    <t>梶　川</t>
  </si>
  <si>
    <t>山　本</t>
  </si>
  <si>
    <t>横　井</t>
  </si>
  <si>
    <t>新　開</t>
  </si>
  <si>
    <t>矢　野</t>
  </si>
  <si>
    <t>池　田</t>
  </si>
  <si>
    <t>上　川</t>
  </si>
  <si>
    <t>寺　竹</t>
  </si>
  <si>
    <t>大　森</t>
  </si>
  <si>
    <t>桑　島</t>
  </si>
  <si>
    <t>玉　木</t>
  </si>
  <si>
    <t>宮　﨑</t>
  </si>
  <si>
    <r>
      <t>川　上</t>
    </r>
    <r>
      <rPr>
        <sz val="9"/>
        <rFont val="HG丸ｺﾞｼｯｸM-PRO"/>
        <family val="3"/>
        <charset val="128"/>
      </rPr>
      <t>紗</t>
    </r>
  </si>
  <si>
    <t>山　村</t>
  </si>
  <si>
    <t>高　尾</t>
  </si>
  <si>
    <t>二　宮</t>
  </si>
  <si>
    <t>柴　田</t>
  </si>
  <si>
    <t>宮　光</t>
  </si>
  <si>
    <t>八　木</t>
  </si>
  <si>
    <t>石　田</t>
  </si>
  <si>
    <t>野　口</t>
  </si>
  <si>
    <t>田　村</t>
  </si>
  <si>
    <t>藤　村</t>
  </si>
  <si>
    <r>
      <t>佐々木</t>
    </r>
    <r>
      <rPr>
        <sz val="9"/>
        <rFont val="HG丸ｺﾞｼｯｸM-PRO"/>
        <family val="3"/>
        <charset val="128"/>
      </rPr>
      <t>梨</t>
    </r>
  </si>
  <si>
    <r>
      <t>吉　田</t>
    </r>
    <r>
      <rPr>
        <sz val="9"/>
        <rFont val="HG丸ｺﾞｼｯｸM-PRO"/>
        <family val="3"/>
        <charset val="128"/>
      </rPr>
      <t>光</t>
    </r>
  </si>
  <si>
    <t>岩　倉</t>
  </si>
  <si>
    <t>溝　渕</t>
  </si>
  <si>
    <t>髙　橋</t>
  </si>
  <si>
    <t>萬　藤</t>
  </si>
  <si>
    <t>木　村</t>
  </si>
  <si>
    <t>宮　本</t>
  </si>
  <si>
    <t>小　野</t>
  </si>
  <si>
    <t>廣　瀬</t>
  </si>
  <si>
    <t>髙　田</t>
  </si>
  <si>
    <t>柴　坂</t>
  </si>
  <si>
    <t>坂　出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</si>
  <si>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井</t>
    </r>
    <phoneticPr fontId="2"/>
  </si>
  <si>
    <t>三　好</t>
  </si>
  <si>
    <t>丸城西</t>
  </si>
  <si>
    <t>貞　廣</t>
  </si>
  <si>
    <t>藤　本</t>
  </si>
  <si>
    <t>中　村</t>
  </si>
  <si>
    <t>寺　井</t>
  </si>
  <si>
    <t>田　中</t>
  </si>
  <si>
    <t>増　田</t>
  </si>
  <si>
    <t>石　井</t>
  </si>
  <si>
    <t>能　祖</t>
  </si>
  <si>
    <t>森　本</t>
  </si>
  <si>
    <t>鍵　山</t>
  </si>
  <si>
    <t>谷　定</t>
  </si>
  <si>
    <t>神　髙</t>
  </si>
  <si>
    <t>徳　田</t>
  </si>
  <si>
    <t>斉　藤</t>
  </si>
  <si>
    <t>仲　西</t>
  </si>
  <si>
    <t>山　下</t>
  </si>
  <si>
    <t>　秦</t>
  </si>
  <si>
    <t>堀　口</t>
  </si>
  <si>
    <t>國　方</t>
  </si>
  <si>
    <t>永　山</t>
  </si>
  <si>
    <t>納　田</t>
  </si>
  <si>
    <r>
      <t>川　上</t>
    </r>
    <r>
      <rPr>
        <sz val="9"/>
        <rFont val="HG丸ｺﾞｼｯｸM-PRO"/>
        <family val="3"/>
        <charset val="128"/>
      </rPr>
      <t>優</t>
    </r>
  </si>
  <si>
    <t>小笠原</t>
  </si>
  <si>
    <t>山　﨑</t>
  </si>
  <si>
    <t>戸　城</t>
  </si>
  <si>
    <t>横　手</t>
  </si>
  <si>
    <t>大　谷</t>
  </si>
  <si>
    <t>決勝</t>
  </si>
  <si>
    <t>　劉</t>
  </si>
  <si>
    <t>阿　部</t>
  </si>
  <si>
    <t>藤　野</t>
  </si>
  <si>
    <t>女子ダブルス</t>
  </si>
  <si>
    <t>阿　部・藤　野</t>
  </si>
  <si>
    <t>岩　﨑・横　手</t>
  </si>
  <si>
    <t>田　村・田　中</t>
  </si>
  <si>
    <t>中　條・　梶　</t>
  </si>
  <si>
    <t>小　野・戸　城</t>
  </si>
  <si>
    <t>髙　木・喜　多</t>
  </si>
  <si>
    <t>能　祖・渡　邊</t>
  </si>
  <si>
    <t>鍵　山・梶　川</t>
  </si>
  <si>
    <t>田　中・斉　藤</t>
  </si>
  <si>
    <t>増　田・小　島</t>
  </si>
  <si>
    <t>山　本・藤　田</t>
  </si>
  <si>
    <t>山　﨑・寺　竹</t>
  </si>
  <si>
    <t>森　本・桑　島</t>
  </si>
  <si>
    <t>大　西・宮　崎</t>
  </si>
  <si>
    <t>越　智・中　茂</t>
  </si>
  <si>
    <r>
      <t>川上</t>
    </r>
    <r>
      <rPr>
        <sz val="9"/>
        <rFont val="HG丸ｺﾞｼｯｸM-PRO"/>
        <family val="3"/>
        <charset val="128"/>
      </rPr>
      <t>紗</t>
    </r>
    <r>
      <rPr>
        <sz val="11"/>
        <rFont val="HG丸ｺﾞｼｯｸM-PRO"/>
        <family val="3"/>
        <charset val="128"/>
      </rPr>
      <t>・川上</t>
    </r>
    <r>
      <rPr>
        <sz val="9"/>
        <rFont val="HG丸ｺﾞｼｯｸM-PRO"/>
        <family val="3"/>
        <charset val="128"/>
      </rPr>
      <t>優</t>
    </r>
    <phoneticPr fontId="2"/>
  </si>
  <si>
    <t>三　橋・　秦　</t>
  </si>
  <si>
    <t>國　方・川　田</t>
  </si>
  <si>
    <t>石　井・髙　田</t>
  </si>
  <si>
    <t>豊　嶋・貞　廣</t>
  </si>
  <si>
    <r>
      <t>吉田</t>
    </r>
    <r>
      <rPr>
        <sz val="9"/>
        <rFont val="HG丸ｺﾞｼｯｸM-PRO"/>
        <family val="3"/>
        <charset val="128"/>
      </rPr>
      <t>光</t>
    </r>
    <r>
      <rPr>
        <sz val="11"/>
        <rFont val="HG丸ｺﾞｼｯｸM-PRO"/>
        <family val="3"/>
        <charset val="128"/>
      </rPr>
      <t>・吉田</t>
    </r>
    <r>
      <rPr>
        <sz val="9"/>
        <rFont val="HG丸ｺﾞｼｯｸM-PRO"/>
        <family val="3"/>
        <charset val="128"/>
      </rPr>
      <t>久</t>
    </r>
    <phoneticPr fontId="2"/>
  </si>
  <si>
    <t>柴　田・藤　本</t>
  </si>
  <si>
    <t>工　藤・大　谷</t>
  </si>
  <si>
    <t>藤　村・池　田</t>
  </si>
  <si>
    <t>玉　木・小　野</t>
  </si>
  <si>
    <t>髙　橋・小　田</t>
  </si>
  <si>
    <t>三　谷・溝　渕</t>
  </si>
  <si>
    <t>高　尾・中　川</t>
  </si>
  <si>
    <t>藤　田・廣　瀬</t>
  </si>
  <si>
    <t>小　田・宮　﨑</t>
  </si>
  <si>
    <t>横　井・川　東</t>
  </si>
  <si>
    <r>
      <t>堀　口・</t>
    </r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井</t>
    </r>
    <phoneticPr fontId="2"/>
  </si>
  <si>
    <t>葛　西・納　田</t>
  </si>
  <si>
    <t>中　尾・宮　光</t>
  </si>
  <si>
    <t>木　村・吉　岡</t>
  </si>
  <si>
    <t>新　開・眞　鍋</t>
  </si>
  <si>
    <t>萬　藤・　森　</t>
  </si>
  <si>
    <t>平　間・上　川</t>
  </si>
  <si>
    <t>小　林・田　村</t>
  </si>
  <si>
    <t>三　木・佐々木</t>
  </si>
  <si>
    <t>小　野・金　藤</t>
  </si>
  <si>
    <t>二　宮・神　髙</t>
  </si>
  <si>
    <t>仲　西・大　森</t>
  </si>
  <si>
    <r>
      <t>佐々木</t>
    </r>
    <r>
      <rPr>
        <sz val="9"/>
        <rFont val="HG丸ｺﾞｼｯｸM-PRO"/>
        <family val="3"/>
        <charset val="128"/>
      </rPr>
      <t>梨</t>
    </r>
    <r>
      <rPr>
        <sz val="11"/>
        <rFont val="HG丸ｺﾞｼｯｸM-PRO"/>
        <family val="3"/>
        <charset val="128"/>
      </rPr>
      <t>・野　口</t>
    </r>
    <phoneticPr fontId="2"/>
  </si>
  <si>
    <t>三　好・河　井</t>
  </si>
  <si>
    <t>小　柳・上　林</t>
  </si>
  <si>
    <t>杢　村・大　西</t>
  </si>
  <si>
    <t>藤　井・中　村</t>
  </si>
  <si>
    <t>山　下・大　嶋</t>
  </si>
  <si>
    <t>寺　井・満　岡</t>
  </si>
  <si>
    <r>
      <t>佐々木</t>
    </r>
    <r>
      <rPr>
        <sz val="9"/>
        <rFont val="HG丸ｺﾞｼｯｸM-PRO"/>
        <family val="3"/>
        <charset val="128"/>
      </rPr>
      <t>ゆ</t>
    </r>
    <r>
      <rPr>
        <sz val="11"/>
        <rFont val="HG丸ｺﾞｼｯｸM-PRO"/>
        <family val="3"/>
        <charset val="128"/>
      </rPr>
      <t>・田　中</t>
    </r>
    <phoneticPr fontId="2"/>
  </si>
  <si>
    <t>矢　野・宮　本</t>
  </si>
  <si>
    <t>近　藤・山　村</t>
  </si>
  <si>
    <t>櫻　井・　劉　</t>
  </si>
  <si>
    <t>・</t>
    <phoneticPr fontId="2"/>
  </si>
  <si>
    <t>男子シングルス</t>
  </si>
  <si>
    <t>樋　口</t>
  </si>
  <si>
    <t>山　地</t>
  </si>
  <si>
    <t>石　原</t>
  </si>
  <si>
    <t>赤　野</t>
  </si>
  <si>
    <t>香誠陵</t>
  </si>
  <si>
    <t>高専詫</t>
  </si>
  <si>
    <t>上　原</t>
  </si>
  <si>
    <t>　廻</t>
  </si>
  <si>
    <t>佐　藤</t>
  </si>
  <si>
    <t>高　瀬</t>
  </si>
  <si>
    <t>黒　川</t>
  </si>
  <si>
    <t>農　経</t>
  </si>
  <si>
    <t>大　熊</t>
  </si>
  <si>
    <t>岡　本</t>
  </si>
  <si>
    <t>齋　藤</t>
  </si>
  <si>
    <t>中　山</t>
  </si>
  <si>
    <t>多度津</t>
  </si>
  <si>
    <t>大　塚</t>
  </si>
  <si>
    <t>川　越</t>
  </si>
  <si>
    <t>高松南</t>
  </si>
  <si>
    <t>飯　田</t>
  </si>
  <si>
    <t>善　一</t>
  </si>
  <si>
    <t>勝　村</t>
  </si>
  <si>
    <t>高工芸</t>
  </si>
  <si>
    <t>　湊</t>
  </si>
  <si>
    <t>橋　塚</t>
  </si>
  <si>
    <t>香　川</t>
  </si>
  <si>
    <t>坂出工</t>
  </si>
  <si>
    <r>
      <t>井　上</t>
    </r>
    <r>
      <rPr>
        <sz val="9"/>
        <rFont val="HG丸ｺﾞｼｯｸM-PRO"/>
        <family val="3"/>
        <charset val="128"/>
      </rPr>
      <t>晴</t>
    </r>
  </si>
  <si>
    <t>　泉</t>
  </si>
  <si>
    <t>藤　原</t>
  </si>
  <si>
    <t>　槐</t>
  </si>
  <si>
    <t>古　川</t>
  </si>
  <si>
    <t>直　江</t>
  </si>
  <si>
    <t>二　川</t>
  </si>
  <si>
    <t>　佃</t>
  </si>
  <si>
    <t>銭　谷</t>
  </si>
  <si>
    <t>澤　田</t>
  </si>
  <si>
    <t>荻　野</t>
  </si>
  <si>
    <t>吉　村</t>
  </si>
  <si>
    <t>福　田</t>
  </si>
  <si>
    <t>國　重</t>
  </si>
  <si>
    <t>久　本</t>
  </si>
  <si>
    <t>高　橋</t>
  </si>
  <si>
    <t>竹　田</t>
  </si>
  <si>
    <t>江　﨑</t>
  </si>
  <si>
    <t>関　本</t>
  </si>
  <si>
    <t>武　田</t>
  </si>
  <si>
    <t>德　永</t>
  </si>
  <si>
    <t>鬼　松</t>
  </si>
  <si>
    <t>亀　山</t>
  </si>
  <si>
    <t>中　丸</t>
  </si>
  <si>
    <t>浦　山</t>
  </si>
  <si>
    <t>佐　伯</t>
  </si>
  <si>
    <t>冨　田</t>
  </si>
  <si>
    <t>安　藤</t>
  </si>
  <si>
    <t>笠　田</t>
  </si>
  <si>
    <t>松　本</t>
  </si>
  <si>
    <t>三　井</t>
  </si>
  <si>
    <t>桑　原</t>
  </si>
  <si>
    <t>福　家</t>
  </si>
  <si>
    <t>町　田</t>
  </si>
  <si>
    <t>小　西</t>
  </si>
  <si>
    <t>松　浦</t>
  </si>
  <si>
    <t>家　奥</t>
  </si>
  <si>
    <t>　韓</t>
  </si>
  <si>
    <t>大　恵</t>
  </si>
  <si>
    <t>川　島</t>
  </si>
  <si>
    <t>杉　野</t>
  </si>
  <si>
    <t>黒　島</t>
  </si>
  <si>
    <t>原　岡</t>
  </si>
  <si>
    <t>岡　田</t>
  </si>
  <si>
    <t>小　釣</t>
  </si>
  <si>
    <t>岡　林</t>
  </si>
  <si>
    <t>白　川</t>
  </si>
  <si>
    <t>濵　田</t>
  </si>
  <si>
    <t>河　野</t>
  </si>
  <si>
    <t>砂　野</t>
  </si>
  <si>
    <t>中　田</t>
  </si>
  <si>
    <t>大　野</t>
  </si>
  <si>
    <t>川　野</t>
  </si>
  <si>
    <t>亀　井</t>
  </si>
  <si>
    <t>出　渕</t>
  </si>
  <si>
    <t>川　竹</t>
  </si>
  <si>
    <t>久　保</t>
  </si>
  <si>
    <t>中　場</t>
  </si>
  <si>
    <t>河　越</t>
  </si>
  <si>
    <t>大　山</t>
  </si>
  <si>
    <t>漆　原</t>
  </si>
  <si>
    <t>新　名</t>
  </si>
  <si>
    <t>橋　本</t>
  </si>
  <si>
    <t>準決勝</t>
  </si>
  <si>
    <t>片　桐</t>
  </si>
  <si>
    <t>村　上</t>
  </si>
  <si>
    <t>井　原</t>
  </si>
  <si>
    <t>前　田</t>
  </si>
  <si>
    <t>杉　本</t>
  </si>
  <si>
    <t>小　橋</t>
  </si>
  <si>
    <t>三　野</t>
  </si>
  <si>
    <t>中　原</t>
  </si>
  <si>
    <t>濵　野</t>
  </si>
  <si>
    <t>山　田</t>
  </si>
  <si>
    <t>窪　田</t>
  </si>
  <si>
    <t>合　田</t>
  </si>
  <si>
    <t>栗　田</t>
  </si>
  <si>
    <t>横　山</t>
  </si>
  <si>
    <t>合田口</t>
  </si>
  <si>
    <t>清　原</t>
  </si>
  <si>
    <t>西　島</t>
  </si>
  <si>
    <t>岩　本</t>
  </si>
  <si>
    <t>吉　峰</t>
  </si>
  <si>
    <t>森　田</t>
  </si>
  <si>
    <t>平　井</t>
  </si>
  <si>
    <t>磯　﨑</t>
  </si>
  <si>
    <t>高　平</t>
  </si>
  <si>
    <t>川　村</t>
  </si>
  <si>
    <t>川　﨑</t>
  </si>
  <si>
    <t>宮　家</t>
  </si>
  <si>
    <t>相　原</t>
  </si>
  <si>
    <t>黒　田</t>
  </si>
  <si>
    <t>岩　田</t>
  </si>
  <si>
    <t>野　村</t>
  </si>
  <si>
    <t>今　田</t>
  </si>
  <si>
    <t>齊　藤</t>
  </si>
  <si>
    <t>本　多</t>
  </si>
  <si>
    <t>糸　川</t>
  </si>
  <si>
    <t>平　野</t>
  </si>
  <si>
    <t>加　藤</t>
  </si>
  <si>
    <t>宮　澤</t>
  </si>
  <si>
    <t>吉　原</t>
  </si>
  <si>
    <t>植　田</t>
  </si>
  <si>
    <t>岩　崎</t>
  </si>
  <si>
    <t>榎　戸</t>
  </si>
  <si>
    <t>大　江</t>
  </si>
  <si>
    <t>田　井</t>
  </si>
  <si>
    <t>森　北</t>
  </si>
  <si>
    <t>山　口</t>
  </si>
  <si>
    <r>
      <t>井　上</t>
    </r>
    <r>
      <rPr>
        <sz val="9"/>
        <rFont val="HG丸ｺﾞｼｯｸM-PRO"/>
        <family val="3"/>
        <charset val="128"/>
      </rPr>
      <t>流</t>
    </r>
  </si>
  <si>
    <t>荒　木</t>
  </si>
  <si>
    <t>権　藤</t>
  </si>
  <si>
    <t>光　井</t>
  </si>
  <si>
    <t>中　西</t>
  </si>
  <si>
    <t>白　井</t>
  </si>
  <si>
    <t>小　川</t>
  </si>
  <si>
    <t>三　﨑</t>
  </si>
  <si>
    <t>野　添</t>
  </si>
  <si>
    <t>細　川</t>
  </si>
  <si>
    <t>伊　丹</t>
  </si>
  <si>
    <t>神　余</t>
  </si>
  <si>
    <t>檜　原</t>
  </si>
  <si>
    <t>庄　田</t>
  </si>
  <si>
    <t>野　田</t>
  </si>
  <si>
    <t>三　浦</t>
  </si>
  <si>
    <t>　刘</t>
  </si>
  <si>
    <t>新　西</t>
  </si>
  <si>
    <t>石　川</t>
  </si>
  <si>
    <t>寺　嶋</t>
  </si>
  <si>
    <t>横　川</t>
  </si>
  <si>
    <t>吉　田</t>
  </si>
  <si>
    <t>生　西</t>
  </si>
  <si>
    <t>吉　川</t>
  </si>
  <si>
    <t>デニス</t>
  </si>
  <si>
    <t>渋　川</t>
  </si>
  <si>
    <t>中　井</t>
  </si>
  <si>
    <t>綾　田</t>
  </si>
  <si>
    <t>梶　原</t>
  </si>
  <si>
    <t>　原</t>
  </si>
  <si>
    <t>松　原</t>
  </si>
  <si>
    <t>松　木</t>
  </si>
  <si>
    <t>竹　川</t>
  </si>
  <si>
    <t>東　原</t>
  </si>
  <si>
    <t>中　嶋</t>
  </si>
  <si>
    <t>鉄　野</t>
  </si>
  <si>
    <t>男子ダブルス</t>
  </si>
  <si>
    <t>片　桐・窪　田</t>
  </si>
  <si>
    <t>井　原・山　下</t>
  </si>
  <si>
    <t>大　西・　森　</t>
  </si>
  <si>
    <t>德　永・杢　村</t>
  </si>
  <si>
    <t>中　川・中　山</t>
  </si>
  <si>
    <t>澤　田・松　原</t>
  </si>
  <si>
    <t>野　村・　廻　</t>
  </si>
  <si>
    <t>合田口・大　西</t>
  </si>
  <si>
    <t>清　原・小　橋</t>
  </si>
  <si>
    <t>齋　藤・三　好</t>
  </si>
  <si>
    <t>河　越・山　田</t>
  </si>
  <si>
    <t>細　川・黒　川</t>
  </si>
  <si>
    <t>髙　橋・横　山</t>
  </si>
  <si>
    <t>橋　塚・平　野</t>
  </si>
  <si>
    <t>銭　谷・吉　川</t>
  </si>
  <si>
    <t>冨　田・野　田</t>
  </si>
  <si>
    <t>中　丸・近　石</t>
  </si>
  <si>
    <t>大　西・佐　伯</t>
  </si>
  <si>
    <t>横　川・寺　嶋</t>
  </si>
  <si>
    <t>檜　原・小　西</t>
  </si>
  <si>
    <t>三　﨑・立　岩</t>
  </si>
  <si>
    <t>井上晴・井上流</t>
  </si>
  <si>
    <t>久　保・山　下</t>
  </si>
  <si>
    <t>杉　野・池　田</t>
  </si>
  <si>
    <t>竹　田・高　平</t>
  </si>
  <si>
    <t>　槐　・川　崎</t>
  </si>
  <si>
    <t>川　村・久　保</t>
  </si>
  <si>
    <t>中　川・川　野</t>
  </si>
  <si>
    <t>中　尾・森　北</t>
  </si>
  <si>
    <t>新　西・河　野</t>
  </si>
  <si>
    <t>三　浦・亀　山</t>
  </si>
  <si>
    <t>勝　村・中　村</t>
  </si>
  <si>
    <t>川　越・磯　﨑</t>
  </si>
  <si>
    <t>岡　田・栗　田</t>
  </si>
  <si>
    <t>　湊　・梶　原</t>
  </si>
  <si>
    <t>日　浦・小　川</t>
  </si>
  <si>
    <t>桑　原・吉　峰</t>
  </si>
  <si>
    <t>　佃　・生　西</t>
  </si>
  <si>
    <t>渋　川・柴　田</t>
  </si>
  <si>
    <t>宮　本・山　下</t>
  </si>
  <si>
    <t>浦　山・デニス</t>
  </si>
  <si>
    <t>中　西・松　浦</t>
  </si>
  <si>
    <t>宮　澤・濵　野</t>
  </si>
  <si>
    <t>亀　井・権　藤</t>
  </si>
  <si>
    <t>大　瀧・藤　原</t>
  </si>
  <si>
    <t>大　恵・村　上</t>
  </si>
  <si>
    <t>山　本・合　田</t>
  </si>
  <si>
    <t>石　原・川　島</t>
  </si>
  <si>
    <t>榎　戸・宮　﨑</t>
  </si>
  <si>
    <t>関　本・岩　崎</t>
  </si>
  <si>
    <t>前　田・大　江</t>
  </si>
  <si>
    <t>江　﨑・本　多</t>
  </si>
  <si>
    <t>田　井・山　口</t>
  </si>
  <si>
    <t>國　重・川　竹</t>
  </si>
  <si>
    <t>砂　野・白　井</t>
  </si>
  <si>
    <t>福　田・岡　本</t>
  </si>
  <si>
    <t>藤　本・久　本</t>
  </si>
  <si>
    <t>荻　野・町　田</t>
  </si>
  <si>
    <t>宮　家・岩　本</t>
  </si>
  <si>
    <t>川　田・吉　原</t>
  </si>
  <si>
    <t>糸　川・橋　本</t>
  </si>
  <si>
    <t>光　井・福　家</t>
  </si>
  <si>
    <t>直　江・　刘　</t>
  </si>
  <si>
    <t>植　田・大　谷</t>
  </si>
  <si>
    <t>平　井・柴　坂</t>
  </si>
  <si>
    <t>山　本・大　塚</t>
  </si>
  <si>
    <t>松　木・松　本</t>
  </si>
  <si>
    <t>漆　原・大　熊</t>
  </si>
  <si>
    <t>荒　木・濵　田</t>
  </si>
  <si>
    <t>相　原・二　川</t>
  </si>
  <si>
    <t>　泉　・黒　田</t>
  </si>
  <si>
    <t>庄　田・橋　本</t>
  </si>
  <si>
    <t>神　余・石　原</t>
  </si>
  <si>
    <t>多　田・松　本</t>
  </si>
  <si>
    <t>中　井・三　木</t>
  </si>
  <si>
    <t>横　井・中　村</t>
  </si>
  <si>
    <t>原　岡・綾　田</t>
  </si>
  <si>
    <t>出　渕・齊　藤</t>
  </si>
  <si>
    <t>安　藤・吉　田</t>
  </si>
  <si>
    <t>　原　・高　橋</t>
  </si>
  <si>
    <t>岩　田・西　島</t>
  </si>
  <si>
    <t>宮　﨑・野　添</t>
  </si>
  <si>
    <t>古　川・三　好</t>
  </si>
  <si>
    <t>今　田・中　田</t>
  </si>
  <si>
    <t>小　釣・上　原</t>
  </si>
  <si>
    <t>山　本・赤　野</t>
  </si>
  <si>
    <t>石　井・久　志</t>
  </si>
  <si>
    <t>黒　島・伊　丹</t>
  </si>
  <si>
    <t>大　野・亀　山</t>
  </si>
  <si>
    <t>白　川・杉　本</t>
  </si>
  <si>
    <t>漆　原・東　原</t>
  </si>
  <si>
    <t>三　野・大　山</t>
  </si>
  <si>
    <t>家　奥・中　原</t>
  </si>
  <si>
    <t>鉄　野・山　地</t>
  </si>
  <si>
    <t>藤　井・武　田</t>
  </si>
  <si>
    <t>森　田・中　場</t>
  </si>
  <si>
    <t>鬼　松・山　下</t>
  </si>
  <si>
    <t>樋　口・中　嶋</t>
  </si>
  <si>
    <t>優勝</t>
    <rPh sb="0" eb="2">
      <t>ユウショウ</t>
    </rPh>
    <phoneticPr fontId="2"/>
  </si>
  <si>
    <t>鉄野・山地</t>
    <rPh sb="0" eb="2">
      <t>テツノ</t>
    </rPh>
    <rPh sb="3" eb="5">
      <t>ヤマジ</t>
    </rPh>
    <phoneticPr fontId="2"/>
  </si>
  <si>
    <t>大西・森</t>
    <rPh sb="0" eb="2">
      <t>オオニシ</t>
    </rPh>
    <rPh sb="3" eb="4">
      <t>モリ</t>
    </rPh>
    <phoneticPr fontId="2"/>
  </si>
  <si>
    <t>（尽誠）</t>
    <rPh sb="1" eb="3">
      <t>ジンセイ</t>
    </rPh>
    <phoneticPr fontId="2"/>
  </si>
  <si>
    <t>（四学香川西）</t>
    <rPh sb="1" eb="6">
      <t>ヨンガクカガワニシ</t>
    </rPh>
    <phoneticPr fontId="2"/>
  </si>
  <si>
    <t>櫻井　心美</t>
    <rPh sb="0" eb="2">
      <t>サクライ</t>
    </rPh>
    <rPh sb="3" eb="4">
      <t>ココロ</t>
    </rPh>
    <rPh sb="4" eb="5">
      <t>ウツク</t>
    </rPh>
    <phoneticPr fontId="2"/>
  </si>
  <si>
    <t>大西翔太郎</t>
    <rPh sb="0" eb="2">
      <t>オオニシ</t>
    </rPh>
    <rPh sb="2" eb="5">
      <t>ショウタロウ</t>
    </rPh>
    <phoneticPr fontId="2"/>
  </si>
  <si>
    <t>森　　慧史</t>
    <rPh sb="0" eb="1">
      <t>モリ</t>
    </rPh>
    <rPh sb="3" eb="4">
      <t>サトシ</t>
    </rPh>
    <rPh sb="4" eb="5">
      <t>フミ</t>
    </rPh>
    <phoneticPr fontId="2"/>
  </si>
  <si>
    <t>劉　　小瑜</t>
    <rPh sb="0" eb="1">
      <t>リュウ</t>
    </rPh>
    <rPh sb="3" eb="5">
      <t>ショウユ</t>
    </rPh>
    <phoneticPr fontId="2"/>
  </si>
  <si>
    <t>樋口</t>
    <rPh sb="0" eb="2">
      <t>ヒグチ</t>
    </rPh>
    <phoneticPr fontId="2"/>
  </si>
  <si>
    <t>窪田</t>
    <rPh sb="0" eb="2">
      <t>クボタ</t>
    </rPh>
    <phoneticPr fontId="2"/>
  </si>
  <si>
    <t>片桐</t>
    <rPh sb="0" eb="2">
      <t>カタギリ</t>
    </rPh>
    <phoneticPr fontId="2"/>
  </si>
  <si>
    <t>中嶋</t>
    <rPh sb="0" eb="2">
      <t>ナカジマ</t>
    </rPh>
    <phoneticPr fontId="2"/>
  </si>
  <si>
    <t>柴田</t>
    <rPh sb="0" eb="2">
      <t>シバタ</t>
    </rPh>
    <phoneticPr fontId="2"/>
  </si>
  <si>
    <t>杢村</t>
    <rPh sb="0" eb="2">
      <t>モクムラ</t>
    </rPh>
    <phoneticPr fontId="2"/>
  </si>
  <si>
    <t>杢村　明彩</t>
    <rPh sb="0" eb="2">
      <t>モクムラ</t>
    </rPh>
    <rPh sb="3" eb="4">
      <t>アカ</t>
    </rPh>
    <rPh sb="4" eb="5">
      <t>アヤ</t>
    </rPh>
    <phoneticPr fontId="2"/>
  </si>
  <si>
    <t>（高中央）</t>
    <rPh sb="1" eb="2">
      <t>タカ</t>
    </rPh>
    <rPh sb="2" eb="4">
      <t>チュウオウ</t>
    </rPh>
    <phoneticPr fontId="2"/>
  </si>
  <si>
    <t>窪田　伊吹</t>
    <rPh sb="0" eb="2">
      <t>クボタ</t>
    </rPh>
    <rPh sb="3" eb="5">
      <t>イブキ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</si>
</sst>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9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1"/>
      <name val="HG丸ｺﾞｼｯｸM-PRO"/>
      <family val="1"/>
      <charset val="128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10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0" xfId="0" applyFont="1"/>
    <xf numFmtId="0" fontId="3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18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textRotation="255" shrinkToFit="1"/>
    </xf>
    <xf numFmtId="0" fontId="16" fillId="0" borderId="4" xfId="0" applyFont="1" applyBorder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9</xdr:row>
      <xdr:rowOff>198120</xdr:rowOff>
    </xdr:from>
    <xdr:to>
      <xdr:col>7</xdr:col>
      <xdr:colOff>0</xdr:colOff>
      <xdr:row>9</xdr:row>
      <xdr:rowOff>198120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B76AAB0-DA24-6DD4-C1FC-79D28ECB9AC2}"/>
            </a:ext>
          </a:extLst>
        </xdr:cNvPr>
        <xdr:cNvCxnSpPr/>
      </xdr:nvCxnSpPr>
      <xdr:spPr>
        <a:xfrm>
          <a:off x="190500" y="2240280"/>
          <a:ext cx="19735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0</xdr:rowOff>
    </xdr:from>
    <xdr:to>
      <xdr:col>6</xdr:col>
      <xdr:colOff>106680</xdr:colOff>
      <xdr:row>14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1457947-9076-91CB-4408-FBB2F7C0DF25}"/>
            </a:ext>
          </a:extLst>
        </xdr:cNvPr>
        <xdr:cNvCxnSpPr/>
      </xdr:nvCxnSpPr>
      <xdr:spPr>
        <a:xfrm>
          <a:off x="182880" y="3070860"/>
          <a:ext cx="19735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18</xdr:row>
      <xdr:rowOff>0</xdr:rowOff>
    </xdr:from>
    <xdr:to>
      <xdr:col>43</xdr:col>
      <xdr:colOff>106680</xdr:colOff>
      <xdr:row>18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77493C2-108A-48F4-8D66-FC2D7D889051}"/>
            </a:ext>
          </a:extLst>
        </xdr:cNvPr>
        <xdr:cNvCxnSpPr/>
      </xdr:nvCxnSpPr>
      <xdr:spPr>
        <a:xfrm>
          <a:off x="7665720" y="3893820"/>
          <a:ext cx="19735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20</xdr:row>
      <xdr:rowOff>0</xdr:rowOff>
    </xdr:from>
    <xdr:to>
      <xdr:col>43</xdr:col>
      <xdr:colOff>106680</xdr:colOff>
      <xdr:row>20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3644F1D-BFBE-2AAE-1EDE-FBEE06C0F0E0}"/>
            </a:ext>
          </a:extLst>
        </xdr:cNvPr>
        <xdr:cNvCxnSpPr/>
      </xdr:nvCxnSpPr>
      <xdr:spPr>
        <a:xfrm>
          <a:off x="7665720" y="4305300"/>
          <a:ext cx="19735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52</xdr:row>
      <xdr:rowOff>0</xdr:rowOff>
    </xdr:from>
    <xdr:to>
      <xdr:col>72</xdr:col>
      <xdr:colOff>281940</xdr:colOff>
      <xdr:row>52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6C214B0E-1E18-F109-6268-5C6A2A88ED5C}"/>
            </a:ext>
          </a:extLst>
        </xdr:cNvPr>
        <xdr:cNvCxnSpPr/>
      </xdr:nvCxnSpPr>
      <xdr:spPr>
        <a:xfrm>
          <a:off x="12801600" y="10888980"/>
          <a:ext cx="19735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22860</xdr:rowOff>
    </xdr:from>
    <xdr:to>
      <xdr:col>11</xdr:col>
      <xdr:colOff>0</xdr:colOff>
      <xdr:row>8</xdr:row>
      <xdr:rowOff>22860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C941F17-A831-39FC-6A33-4416493A1C17}"/>
            </a:ext>
          </a:extLst>
        </xdr:cNvPr>
        <xdr:cNvSpPr txBox="1"/>
      </xdr:nvSpPr>
      <xdr:spPr>
        <a:xfrm>
          <a:off x="2575560" y="14478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B5A811D-9A63-6A86-9F7D-84ECB851D049}"/>
            </a:ext>
          </a:extLst>
        </xdr:cNvPr>
        <xdr:cNvSpPr txBox="1"/>
      </xdr:nvSpPr>
      <xdr:spPr>
        <a:xfrm>
          <a:off x="2575560" y="307086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9C31F4A-77D4-FE96-5A65-A1ED6B1B6679}"/>
            </a:ext>
          </a:extLst>
        </xdr:cNvPr>
        <xdr:cNvSpPr txBox="1"/>
      </xdr:nvSpPr>
      <xdr:spPr>
        <a:xfrm>
          <a:off x="4770120" y="14249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D82352A-A34C-0D64-3EE7-B69B970C046C}"/>
            </a:ext>
          </a:extLst>
        </xdr:cNvPr>
        <xdr:cNvSpPr txBox="1"/>
      </xdr:nvSpPr>
      <xdr:spPr>
        <a:xfrm>
          <a:off x="2849880" y="38938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20</xdr:row>
      <xdr:rowOff>22860</xdr:rowOff>
    </xdr:from>
    <xdr:to>
      <xdr:col>11</xdr:col>
      <xdr:colOff>0</xdr:colOff>
      <xdr:row>22</xdr:row>
      <xdr:rowOff>22860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27331F7-92B5-8C71-735D-F61882EF28DE}"/>
            </a:ext>
          </a:extLst>
        </xdr:cNvPr>
        <xdr:cNvSpPr txBox="1"/>
      </xdr:nvSpPr>
      <xdr:spPr>
        <a:xfrm>
          <a:off x="2575560" y="432816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28</xdr:row>
      <xdr:rowOff>22860</xdr:rowOff>
    </xdr:from>
    <xdr:to>
      <xdr:col>11</xdr:col>
      <xdr:colOff>0</xdr:colOff>
      <xdr:row>30</xdr:row>
      <xdr:rowOff>22860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657FCC9-8942-F716-3397-1F40629FF1E4}"/>
            </a:ext>
          </a:extLst>
        </xdr:cNvPr>
        <xdr:cNvSpPr txBox="1"/>
      </xdr:nvSpPr>
      <xdr:spPr>
        <a:xfrm>
          <a:off x="2575560" y="597408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24</xdr:row>
      <xdr:rowOff>22860</xdr:rowOff>
    </xdr:from>
    <xdr:to>
      <xdr:col>12</xdr:col>
      <xdr:colOff>0</xdr:colOff>
      <xdr:row>26</xdr:row>
      <xdr:rowOff>22860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77D43B5-91E3-101B-09CA-6A5D0E95814B}"/>
            </a:ext>
          </a:extLst>
        </xdr:cNvPr>
        <xdr:cNvSpPr txBox="1"/>
      </xdr:nvSpPr>
      <xdr:spPr>
        <a:xfrm>
          <a:off x="2712720" y="51511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18</xdr:row>
      <xdr:rowOff>0</xdr:rowOff>
    </xdr:from>
    <xdr:to>
      <xdr:col>48</xdr:col>
      <xdr:colOff>0</xdr:colOff>
      <xdr:row>20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B2477F8-0E7D-D44E-C4F5-2ABFD06D18C7}"/>
            </a:ext>
          </a:extLst>
        </xdr:cNvPr>
        <xdr:cNvSpPr txBox="1"/>
      </xdr:nvSpPr>
      <xdr:spPr>
        <a:xfrm>
          <a:off x="10058400" y="38938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26</xdr:row>
      <xdr:rowOff>0</xdr:rowOff>
    </xdr:from>
    <xdr:to>
      <xdr:col>48</xdr:col>
      <xdr:colOff>0</xdr:colOff>
      <xdr:row>28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2985A36-8D4F-4DBC-1A19-1076068EA3A8}"/>
            </a:ext>
          </a:extLst>
        </xdr:cNvPr>
        <xdr:cNvSpPr txBox="1"/>
      </xdr:nvSpPr>
      <xdr:spPr>
        <a:xfrm>
          <a:off x="10058400" y="55397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48</xdr:col>
      <xdr:colOff>0</xdr:colOff>
      <xdr:row>22</xdr:row>
      <xdr:rowOff>0</xdr:rowOff>
    </xdr:from>
    <xdr:to>
      <xdr:col>49</xdr:col>
      <xdr:colOff>0</xdr:colOff>
      <xdr:row>24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CAD7D7A-5177-626F-AAEC-9EBC6050E7C2}"/>
            </a:ext>
          </a:extLst>
        </xdr:cNvPr>
        <xdr:cNvSpPr txBox="1"/>
      </xdr:nvSpPr>
      <xdr:spPr>
        <a:xfrm>
          <a:off x="10195560" y="471678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30</xdr:row>
      <xdr:rowOff>0</xdr:rowOff>
    </xdr:from>
    <xdr:to>
      <xdr:col>48</xdr:col>
      <xdr:colOff>0</xdr:colOff>
      <xdr:row>32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5D1EFFC-CD9B-B9B3-DDF7-88A61C9A034E}"/>
            </a:ext>
          </a:extLst>
        </xdr:cNvPr>
        <xdr:cNvSpPr txBox="1"/>
      </xdr:nvSpPr>
      <xdr:spPr>
        <a:xfrm>
          <a:off x="10058400" y="63627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48</xdr:col>
      <xdr:colOff>0</xdr:colOff>
      <xdr:row>40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B0D6FF4-6905-20BB-6799-A64AFB237EF9}"/>
            </a:ext>
          </a:extLst>
        </xdr:cNvPr>
        <xdr:cNvSpPr txBox="1"/>
      </xdr:nvSpPr>
      <xdr:spPr>
        <a:xfrm>
          <a:off x="10058400" y="80086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48</xdr:col>
      <xdr:colOff>0</xdr:colOff>
      <xdr:row>34</xdr:row>
      <xdr:rowOff>0</xdr:rowOff>
    </xdr:from>
    <xdr:to>
      <xdr:col>49</xdr:col>
      <xdr:colOff>0</xdr:colOff>
      <xdr:row>36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F30C7ED-8070-E098-CE70-20AEF931D41B}"/>
            </a:ext>
          </a:extLst>
        </xdr:cNvPr>
        <xdr:cNvSpPr txBox="1"/>
      </xdr:nvSpPr>
      <xdr:spPr>
        <a:xfrm>
          <a:off x="10195560" y="718566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B02CBD5-DD7C-6579-B725-064DFBB6C08E}"/>
            </a:ext>
          </a:extLst>
        </xdr:cNvPr>
        <xdr:cNvSpPr txBox="1"/>
      </xdr:nvSpPr>
      <xdr:spPr>
        <a:xfrm>
          <a:off x="2575560" y="677418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8CE5A31-08C9-3A36-84A9-592485C212A1}"/>
            </a:ext>
          </a:extLst>
        </xdr:cNvPr>
        <xdr:cNvSpPr txBox="1"/>
      </xdr:nvSpPr>
      <xdr:spPr>
        <a:xfrm>
          <a:off x="2575560" y="84201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A127027-4885-610A-B265-5DD5B617B4E7}"/>
            </a:ext>
          </a:extLst>
        </xdr:cNvPr>
        <xdr:cNvSpPr txBox="1"/>
      </xdr:nvSpPr>
      <xdr:spPr>
        <a:xfrm>
          <a:off x="2712720" y="75971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11</xdr:col>
      <xdr:colOff>0</xdr:colOff>
      <xdr:row>46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613DA3F0-B980-192B-7868-087951F1023D}"/>
            </a:ext>
          </a:extLst>
        </xdr:cNvPr>
        <xdr:cNvSpPr txBox="1"/>
      </xdr:nvSpPr>
      <xdr:spPr>
        <a:xfrm>
          <a:off x="2575560" y="924306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26DC0DB2-57DE-96B4-510C-A4567A58EFB4}"/>
            </a:ext>
          </a:extLst>
        </xdr:cNvPr>
        <xdr:cNvSpPr txBox="1"/>
      </xdr:nvSpPr>
      <xdr:spPr>
        <a:xfrm>
          <a:off x="2575560" y="1088898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12</xdr:col>
      <xdr:colOff>0</xdr:colOff>
      <xdr:row>50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280E2DA-2ADB-1E4B-15A4-032DE691B537}"/>
            </a:ext>
          </a:extLst>
        </xdr:cNvPr>
        <xdr:cNvSpPr txBox="1"/>
      </xdr:nvSpPr>
      <xdr:spPr>
        <a:xfrm>
          <a:off x="2712720" y="100660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42</xdr:row>
      <xdr:rowOff>0</xdr:rowOff>
    </xdr:from>
    <xdr:to>
      <xdr:col>48</xdr:col>
      <xdr:colOff>0</xdr:colOff>
      <xdr:row>44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7C731547-FD24-C4A8-9E80-6D10E7A63BBA}"/>
            </a:ext>
          </a:extLst>
        </xdr:cNvPr>
        <xdr:cNvSpPr txBox="1"/>
      </xdr:nvSpPr>
      <xdr:spPr>
        <a:xfrm>
          <a:off x="10058400" y="883158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50</xdr:row>
      <xdr:rowOff>0</xdr:rowOff>
    </xdr:from>
    <xdr:to>
      <xdr:col>48</xdr:col>
      <xdr:colOff>0</xdr:colOff>
      <xdr:row>52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2C244260-F5BD-BE0E-EC1E-7A7027674195}"/>
            </a:ext>
          </a:extLst>
        </xdr:cNvPr>
        <xdr:cNvSpPr txBox="1"/>
      </xdr:nvSpPr>
      <xdr:spPr>
        <a:xfrm>
          <a:off x="10058400" y="104775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48</xdr:col>
      <xdr:colOff>0</xdr:colOff>
      <xdr:row>46</xdr:row>
      <xdr:rowOff>0</xdr:rowOff>
    </xdr:from>
    <xdr:to>
      <xdr:col>49</xdr:col>
      <xdr:colOff>0</xdr:colOff>
      <xdr:row>48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995A2FE1-E15E-3999-7D5F-35762EB70EE9}"/>
            </a:ext>
          </a:extLst>
        </xdr:cNvPr>
        <xdr:cNvSpPr txBox="1"/>
      </xdr:nvSpPr>
      <xdr:spPr>
        <a:xfrm>
          <a:off x="10195560" y="96545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12</xdr:col>
      <xdr:colOff>0</xdr:colOff>
      <xdr:row>42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96145D5-5EE9-90F2-A0DC-2BC34E6A3EC3}"/>
            </a:ext>
          </a:extLst>
        </xdr:cNvPr>
        <xdr:cNvSpPr txBox="1"/>
      </xdr:nvSpPr>
      <xdr:spPr>
        <a:xfrm>
          <a:off x="2849880" y="883158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6</xdr:row>
      <xdr:rowOff>22860</xdr:rowOff>
    </xdr:from>
    <xdr:to>
      <xdr:col>48</xdr:col>
      <xdr:colOff>0</xdr:colOff>
      <xdr:row>8</xdr:row>
      <xdr:rowOff>22860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DB14D8D1-BA08-DD9F-7661-B0D479908738}"/>
            </a:ext>
          </a:extLst>
        </xdr:cNvPr>
        <xdr:cNvSpPr txBox="1"/>
      </xdr:nvSpPr>
      <xdr:spPr>
        <a:xfrm>
          <a:off x="10058400" y="14478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48</xdr:col>
      <xdr:colOff>0</xdr:colOff>
      <xdr:row>16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3B946F5B-61FF-C8FF-9977-E2C0114095FD}"/>
            </a:ext>
          </a:extLst>
        </xdr:cNvPr>
        <xdr:cNvSpPr txBox="1"/>
      </xdr:nvSpPr>
      <xdr:spPr>
        <a:xfrm>
          <a:off x="10058400" y="307086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0</xdr:colOff>
      <xdr:row>12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3019A7D1-B280-EC53-E64C-9032D185F466}"/>
            </a:ext>
          </a:extLst>
        </xdr:cNvPr>
        <xdr:cNvSpPr txBox="1"/>
      </xdr:nvSpPr>
      <xdr:spPr>
        <a:xfrm>
          <a:off x="10195560" y="22479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49</xdr:col>
      <xdr:colOff>0</xdr:colOff>
      <xdr:row>16</xdr:row>
      <xdr:rowOff>0</xdr:rowOff>
    </xdr:from>
    <xdr:to>
      <xdr:col>50</xdr:col>
      <xdr:colOff>0</xdr:colOff>
      <xdr:row>18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849972D0-7B1E-44AB-D7A3-20D595D1E4BE}"/>
            </a:ext>
          </a:extLst>
        </xdr:cNvPr>
        <xdr:cNvSpPr txBox="1"/>
      </xdr:nvSpPr>
      <xdr:spPr>
        <a:xfrm>
          <a:off x="10332720" y="34823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49</xdr:col>
      <xdr:colOff>0</xdr:colOff>
      <xdr:row>40</xdr:row>
      <xdr:rowOff>0</xdr:rowOff>
    </xdr:from>
    <xdr:to>
      <xdr:col>50</xdr:col>
      <xdr:colOff>0</xdr:colOff>
      <xdr:row>42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8ED1F3DA-105A-C7CF-9F21-D35036CE4B0A}"/>
            </a:ext>
          </a:extLst>
        </xdr:cNvPr>
        <xdr:cNvSpPr txBox="1"/>
      </xdr:nvSpPr>
      <xdr:spPr>
        <a:xfrm>
          <a:off x="10332720" y="84201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CF4964EA-DF21-712C-CE06-BCEEA6A7C04D}"/>
            </a:ext>
          </a:extLst>
        </xdr:cNvPr>
        <xdr:cNvSpPr txBox="1"/>
      </xdr:nvSpPr>
      <xdr:spPr>
        <a:xfrm>
          <a:off x="4770120" y="307086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5D8250E4-E5BF-5CD4-3A08-BC0F84697396}"/>
            </a:ext>
          </a:extLst>
        </xdr:cNvPr>
        <xdr:cNvSpPr txBox="1"/>
      </xdr:nvSpPr>
      <xdr:spPr>
        <a:xfrm>
          <a:off x="4632960" y="22479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27</xdr:col>
      <xdr:colOff>0</xdr:colOff>
      <xdr:row>20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4C72ACF1-AE46-596D-2089-EAD4AED883AB}"/>
            </a:ext>
          </a:extLst>
        </xdr:cNvPr>
        <xdr:cNvSpPr txBox="1"/>
      </xdr:nvSpPr>
      <xdr:spPr>
        <a:xfrm>
          <a:off x="4770120" y="38938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27</xdr:col>
      <xdr:colOff>0</xdr:colOff>
      <xdr:row>28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2426AC9D-1C97-0357-FA94-AE464F7A551B}"/>
            </a:ext>
          </a:extLst>
        </xdr:cNvPr>
        <xdr:cNvSpPr txBox="1"/>
      </xdr:nvSpPr>
      <xdr:spPr>
        <a:xfrm>
          <a:off x="4770120" y="55397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9B3D5198-C47A-D35C-7267-E743E81C0892}"/>
            </a:ext>
          </a:extLst>
        </xdr:cNvPr>
        <xdr:cNvSpPr txBox="1"/>
      </xdr:nvSpPr>
      <xdr:spPr>
        <a:xfrm>
          <a:off x="4632960" y="471678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18</xdr:row>
      <xdr:rowOff>0</xdr:rowOff>
    </xdr:from>
    <xdr:to>
      <xdr:col>64</xdr:col>
      <xdr:colOff>0</xdr:colOff>
      <xdr:row>20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CA97DC96-4E32-C1D6-E838-A6FE8B08B2C2}"/>
            </a:ext>
          </a:extLst>
        </xdr:cNvPr>
        <xdr:cNvSpPr txBox="1"/>
      </xdr:nvSpPr>
      <xdr:spPr>
        <a:xfrm>
          <a:off x="12252960" y="38938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26</xdr:row>
      <xdr:rowOff>0</xdr:rowOff>
    </xdr:from>
    <xdr:to>
      <xdr:col>64</xdr:col>
      <xdr:colOff>0</xdr:colOff>
      <xdr:row>28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6D088B70-7F6B-F242-1470-A4EFC386CB2E}"/>
            </a:ext>
          </a:extLst>
        </xdr:cNvPr>
        <xdr:cNvSpPr txBox="1"/>
      </xdr:nvSpPr>
      <xdr:spPr>
        <a:xfrm>
          <a:off x="12252960" y="55397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62</xdr:col>
      <xdr:colOff>0</xdr:colOff>
      <xdr:row>22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FE275DA4-EB65-C13E-46AC-A023150CAE9F}"/>
            </a:ext>
          </a:extLst>
        </xdr:cNvPr>
        <xdr:cNvSpPr txBox="1"/>
      </xdr:nvSpPr>
      <xdr:spPr>
        <a:xfrm>
          <a:off x="12115800" y="471678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64</xdr:col>
      <xdr:colOff>0</xdr:colOff>
      <xdr:row>8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2754DCA3-F417-B66C-CD8D-D1237FC76669}"/>
            </a:ext>
          </a:extLst>
        </xdr:cNvPr>
        <xdr:cNvSpPr txBox="1"/>
      </xdr:nvSpPr>
      <xdr:spPr>
        <a:xfrm>
          <a:off x="12252960" y="14249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1DE1EC1C-FC59-05C3-2C4A-027FFA13E28C}"/>
            </a:ext>
          </a:extLst>
        </xdr:cNvPr>
        <xdr:cNvSpPr txBox="1"/>
      </xdr:nvSpPr>
      <xdr:spPr>
        <a:xfrm>
          <a:off x="12252960" y="307086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DC0FEFAD-39B7-427B-F2A0-A4603903F273}"/>
            </a:ext>
          </a:extLst>
        </xdr:cNvPr>
        <xdr:cNvSpPr txBox="1"/>
      </xdr:nvSpPr>
      <xdr:spPr>
        <a:xfrm>
          <a:off x="12115800" y="22479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30</xdr:row>
      <xdr:rowOff>0</xdr:rowOff>
    </xdr:from>
    <xdr:to>
      <xdr:col>64</xdr:col>
      <xdr:colOff>0</xdr:colOff>
      <xdr:row>32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81B6165F-FC9B-DA81-DFA0-EDB421D601F7}"/>
            </a:ext>
          </a:extLst>
        </xdr:cNvPr>
        <xdr:cNvSpPr txBox="1"/>
      </xdr:nvSpPr>
      <xdr:spPr>
        <a:xfrm>
          <a:off x="12252960" y="63627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38</xdr:row>
      <xdr:rowOff>0</xdr:rowOff>
    </xdr:from>
    <xdr:to>
      <xdr:col>64</xdr:col>
      <xdr:colOff>0</xdr:colOff>
      <xdr:row>40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A7177EB9-2C02-695C-D562-F43173E1F3C6}"/>
            </a:ext>
          </a:extLst>
        </xdr:cNvPr>
        <xdr:cNvSpPr txBox="1"/>
      </xdr:nvSpPr>
      <xdr:spPr>
        <a:xfrm>
          <a:off x="12252960" y="80086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0</xdr:colOff>
      <xdr:row>36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59E76A1F-76B9-E9F6-E9DD-F324A08EB3A5}"/>
            </a:ext>
          </a:extLst>
        </xdr:cNvPr>
        <xdr:cNvSpPr txBox="1"/>
      </xdr:nvSpPr>
      <xdr:spPr>
        <a:xfrm>
          <a:off x="12115800" y="718566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44</xdr:row>
      <xdr:rowOff>0</xdr:rowOff>
    </xdr:from>
    <xdr:to>
      <xdr:col>64</xdr:col>
      <xdr:colOff>0</xdr:colOff>
      <xdr:row>46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7B908A35-43B7-B0AF-6073-B77E8CD2C5F0}"/>
            </a:ext>
          </a:extLst>
        </xdr:cNvPr>
        <xdr:cNvSpPr txBox="1"/>
      </xdr:nvSpPr>
      <xdr:spPr>
        <a:xfrm>
          <a:off x="12252960" y="924306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52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B44B5165-5837-9BD2-50FB-717A4C01F236}"/>
            </a:ext>
          </a:extLst>
        </xdr:cNvPr>
        <xdr:cNvSpPr txBox="1"/>
      </xdr:nvSpPr>
      <xdr:spPr>
        <a:xfrm>
          <a:off x="12252960" y="1088898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62</xdr:col>
      <xdr:colOff>0</xdr:colOff>
      <xdr:row>48</xdr:row>
      <xdr:rowOff>0</xdr:rowOff>
    </xdr:from>
    <xdr:to>
      <xdr:col>63</xdr:col>
      <xdr:colOff>0</xdr:colOff>
      <xdr:row>50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34E3D209-29CF-F5BA-988B-FD4555F2E000}"/>
            </a:ext>
          </a:extLst>
        </xdr:cNvPr>
        <xdr:cNvSpPr txBox="1"/>
      </xdr:nvSpPr>
      <xdr:spPr>
        <a:xfrm>
          <a:off x="12115800" y="100660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88D6377B-A2EE-F981-37CD-27B608BAE752}"/>
            </a:ext>
          </a:extLst>
        </xdr:cNvPr>
        <xdr:cNvSpPr txBox="1"/>
      </xdr:nvSpPr>
      <xdr:spPr>
        <a:xfrm>
          <a:off x="4770120" y="883158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50</xdr:row>
      <xdr:rowOff>0</xdr:rowOff>
    </xdr:from>
    <xdr:to>
      <xdr:col>27</xdr:col>
      <xdr:colOff>0</xdr:colOff>
      <xdr:row>52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37744467-CA0E-2B3B-8D4E-0D83AEDE47ED}"/>
            </a:ext>
          </a:extLst>
        </xdr:cNvPr>
        <xdr:cNvSpPr txBox="1"/>
      </xdr:nvSpPr>
      <xdr:spPr>
        <a:xfrm>
          <a:off x="4770120" y="104775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B7FE38A7-6AB3-F4B1-57FB-DC115F5F5C48}"/>
            </a:ext>
          </a:extLst>
        </xdr:cNvPr>
        <xdr:cNvSpPr txBox="1"/>
      </xdr:nvSpPr>
      <xdr:spPr>
        <a:xfrm>
          <a:off x="4632960" y="96545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6C8B78FD-17A1-04D0-3516-95A31280F38F}"/>
            </a:ext>
          </a:extLst>
        </xdr:cNvPr>
        <xdr:cNvSpPr txBox="1"/>
      </xdr:nvSpPr>
      <xdr:spPr>
        <a:xfrm>
          <a:off x="4770120" y="63627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27</xdr:col>
      <xdr:colOff>0</xdr:colOff>
      <xdr:row>40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DCFBCC43-28C9-465C-90C4-0B673531FFDF}"/>
            </a:ext>
          </a:extLst>
        </xdr:cNvPr>
        <xdr:cNvSpPr txBox="1"/>
      </xdr:nvSpPr>
      <xdr:spPr>
        <a:xfrm>
          <a:off x="4770120" y="800862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D202328D-74D3-5514-36EF-419475AF641F}"/>
            </a:ext>
          </a:extLst>
        </xdr:cNvPr>
        <xdr:cNvSpPr txBox="1"/>
      </xdr:nvSpPr>
      <xdr:spPr>
        <a:xfrm>
          <a:off x="4632960" y="718566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25</xdr:col>
      <xdr:colOff>0</xdr:colOff>
      <xdr:row>42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6F098ADB-1B2E-EDED-29B3-DF309A670B70}"/>
            </a:ext>
          </a:extLst>
        </xdr:cNvPr>
        <xdr:cNvSpPr txBox="1"/>
      </xdr:nvSpPr>
      <xdr:spPr>
        <a:xfrm>
          <a:off x="4495800" y="84201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61</xdr:col>
      <xdr:colOff>0</xdr:colOff>
      <xdr:row>40</xdr:row>
      <xdr:rowOff>0</xdr:rowOff>
    </xdr:from>
    <xdr:to>
      <xdr:col>62</xdr:col>
      <xdr:colOff>0</xdr:colOff>
      <xdr:row>42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7B45C1D4-0253-36BC-2B19-9EB4CB27F681}"/>
            </a:ext>
          </a:extLst>
        </xdr:cNvPr>
        <xdr:cNvSpPr txBox="1"/>
      </xdr:nvSpPr>
      <xdr:spPr>
        <a:xfrm>
          <a:off x="11978640" y="84201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25</xdr:col>
      <xdr:colOff>0</xdr:colOff>
      <xdr:row>18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36599A33-4C83-9394-0FAD-CA5A9D39DE8D}"/>
            </a:ext>
          </a:extLst>
        </xdr:cNvPr>
        <xdr:cNvSpPr txBox="1"/>
      </xdr:nvSpPr>
      <xdr:spPr>
        <a:xfrm>
          <a:off x="4495800" y="34823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61</xdr:col>
      <xdr:colOff>0</xdr:colOff>
      <xdr:row>16</xdr:row>
      <xdr:rowOff>0</xdr:rowOff>
    </xdr:from>
    <xdr:to>
      <xdr:col>62</xdr:col>
      <xdr:colOff>0</xdr:colOff>
      <xdr:row>18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42BAE3C1-04FD-6BA1-7B43-E3B02E6D7BE5}"/>
            </a:ext>
          </a:extLst>
        </xdr:cNvPr>
        <xdr:cNvSpPr txBox="1"/>
      </xdr:nvSpPr>
      <xdr:spPr>
        <a:xfrm>
          <a:off x="11978640" y="348234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ACED5A82-AC2A-F141-16F2-61314245DCFC}"/>
            </a:ext>
          </a:extLst>
        </xdr:cNvPr>
        <xdr:cNvSpPr txBox="1"/>
      </xdr:nvSpPr>
      <xdr:spPr>
        <a:xfrm>
          <a:off x="2712720" y="2247900"/>
          <a:ext cx="13716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3DB796-C6AB-4589-8710-FFF85240D29B}"/>
            </a:ext>
          </a:extLst>
        </xdr:cNvPr>
        <xdr:cNvSpPr txBox="1"/>
      </xdr:nvSpPr>
      <xdr:spPr>
        <a:xfrm>
          <a:off x="2575560" y="139446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FD55E02-17B4-6497-0B3B-924907E69FEE}"/>
            </a:ext>
          </a:extLst>
        </xdr:cNvPr>
        <xdr:cNvSpPr txBox="1"/>
      </xdr:nvSpPr>
      <xdr:spPr>
        <a:xfrm>
          <a:off x="2575560" y="279654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1CCE68E-9DC2-0813-B2C7-838A9917354F}"/>
            </a:ext>
          </a:extLst>
        </xdr:cNvPr>
        <xdr:cNvSpPr txBox="1"/>
      </xdr:nvSpPr>
      <xdr:spPr>
        <a:xfrm>
          <a:off x="2712720" y="209550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EDDD54A-1E5A-443A-D468-D93F795F4561}"/>
            </a:ext>
          </a:extLst>
        </xdr:cNvPr>
        <xdr:cNvSpPr txBox="1"/>
      </xdr:nvSpPr>
      <xdr:spPr>
        <a:xfrm>
          <a:off x="2849880" y="349758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5E8FFA3-EE78-977C-1DEA-B35AF06A66C8}"/>
            </a:ext>
          </a:extLst>
        </xdr:cNvPr>
        <xdr:cNvSpPr txBox="1"/>
      </xdr:nvSpPr>
      <xdr:spPr>
        <a:xfrm>
          <a:off x="2575560" y="384810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E93AA22-5C20-E34E-D024-34361F7A37ED}"/>
            </a:ext>
          </a:extLst>
        </xdr:cNvPr>
        <xdr:cNvSpPr txBox="1"/>
      </xdr:nvSpPr>
      <xdr:spPr>
        <a:xfrm>
          <a:off x="2712720" y="454914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84FE36B-7A40-A0DE-41C3-B34BA0670F0E}"/>
            </a:ext>
          </a:extLst>
        </xdr:cNvPr>
        <xdr:cNvSpPr txBox="1"/>
      </xdr:nvSpPr>
      <xdr:spPr>
        <a:xfrm>
          <a:off x="2575560" y="525018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D6D14E7-EE54-E4E3-5789-C8671B7648A2}"/>
            </a:ext>
          </a:extLst>
        </xdr:cNvPr>
        <xdr:cNvSpPr txBox="1"/>
      </xdr:nvSpPr>
      <xdr:spPr>
        <a:xfrm>
          <a:off x="2575560" y="595122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0A6F509-2656-1D48-88C4-CB2C9881B5A6}"/>
            </a:ext>
          </a:extLst>
        </xdr:cNvPr>
        <xdr:cNvSpPr txBox="1"/>
      </xdr:nvSpPr>
      <xdr:spPr>
        <a:xfrm>
          <a:off x="2712720" y="665226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5B1D338-F9B9-09D1-126C-9F105C865142}"/>
            </a:ext>
          </a:extLst>
        </xdr:cNvPr>
        <xdr:cNvSpPr txBox="1"/>
      </xdr:nvSpPr>
      <xdr:spPr>
        <a:xfrm>
          <a:off x="2575560" y="735330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C84B122-E371-2ABA-41C1-A977318A52C1}"/>
            </a:ext>
          </a:extLst>
        </xdr:cNvPr>
        <xdr:cNvSpPr txBox="1"/>
      </xdr:nvSpPr>
      <xdr:spPr>
        <a:xfrm>
          <a:off x="2575560" y="875538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BAF289C-EA09-91AC-E862-6B040FDA2E8C}"/>
            </a:ext>
          </a:extLst>
        </xdr:cNvPr>
        <xdr:cNvSpPr txBox="1"/>
      </xdr:nvSpPr>
      <xdr:spPr>
        <a:xfrm>
          <a:off x="2712720" y="945642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C5B5C7D-D1A5-E14F-5487-E6CCD438D172}"/>
            </a:ext>
          </a:extLst>
        </xdr:cNvPr>
        <xdr:cNvSpPr txBox="1"/>
      </xdr:nvSpPr>
      <xdr:spPr>
        <a:xfrm>
          <a:off x="2575560" y="1015746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12</xdr:col>
      <xdr:colOff>0</xdr:colOff>
      <xdr:row>44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9EBEE07-6E88-0B67-7A02-982D582B6980}"/>
            </a:ext>
          </a:extLst>
        </xdr:cNvPr>
        <xdr:cNvSpPr txBox="1"/>
      </xdr:nvSpPr>
      <xdr:spPr>
        <a:xfrm>
          <a:off x="2849880" y="805434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5E38997-2A0F-E533-89DA-C05F677988DC}"/>
            </a:ext>
          </a:extLst>
        </xdr:cNvPr>
        <xdr:cNvSpPr txBox="1"/>
      </xdr:nvSpPr>
      <xdr:spPr>
        <a:xfrm>
          <a:off x="4770120" y="560070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27</xdr:col>
      <xdr:colOff>0</xdr:colOff>
      <xdr:row>24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000F6BC-76C1-69C9-074E-F5E524C5B783}"/>
            </a:ext>
          </a:extLst>
        </xdr:cNvPr>
        <xdr:cNvSpPr txBox="1"/>
      </xdr:nvSpPr>
      <xdr:spPr>
        <a:xfrm>
          <a:off x="4770120" y="419862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72AC312-A414-8B90-F9F8-81B76A55E971}"/>
            </a:ext>
          </a:extLst>
        </xdr:cNvPr>
        <xdr:cNvSpPr txBox="1"/>
      </xdr:nvSpPr>
      <xdr:spPr>
        <a:xfrm>
          <a:off x="4632960" y="489966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9E96496-B0AB-72E6-D3FD-889C7AC1E090}"/>
            </a:ext>
          </a:extLst>
        </xdr:cNvPr>
        <xdr:cNvSpPr txBox="1"/>
      </xdr:nvSpPr>
      <xdr:spPr>
        <a:xfrm>
          <a:off x="4770120" y="279654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25787BB-5FA6-AB41-2F9C-99BB1C4F3B1E}"/>
            </a:ext>
          </a:extLst>
        </xdr:cNvPr>
        <xdr:cNvSpPr txBox="1"/>
      </xdr:nvSpPr>
      <xdr:spPr>
        <a:xfrm>
          <a:off x="4770120" y="139446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A702395-A834-E6A1-09AB-5BC418B3D942}"/>
            </a:ext>
          </a:extLst>
        </xdr:cNvPr>
        <xdr:cNvSpPr txBox="1"/>
      </xdr:nvSpPr>
      <xdr:spPr>
        <a:xfrm>
          <a:off x="4632960" y="209550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3600A95-810F-C0A4-7CAD-F03C14633034}"/>
            </a:ext>
          </a:extLst>
        </xdr:cNvPr>
        <xdr:cNvSpPr txBox="1"/>
      </xdr:nvSpPr>
      <xdr:spPr>
        <a:xfrm>
          <a:off x="4770120" y="770382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34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178735DD-A6B3-7BC2-F6ED-2674C373EFEC}"/>
            </a:ext>
          </a:extLst>
        </xdr:cNvPr>
        <xdr:cNvSpPr txBox="1"/>
      </xdr:nvSpPr>
      <xdr:spPr>
        <a:xfrm>
          <a:off x="4770120" y="630174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26</xdr:col>
      <xdr:colOff>0</xdr:colOff>
      <xdr:row>40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8E9AF01-DE66-12D0-44CE-8E79A4EA8C10}"/>
            </a:ext>
          </a:extLst>
        </xdr:cNvPr>
        <xdr:cNvSpPr txBox="1"/>
      </xdr:nvSpPr>
      <xdr:spPr>
        <a:xfrm>
          <a:off x="4632960" y="700278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56</xdr:row>
      <xdr:rowOff>0</xdr:rowOff>
    </xdr:from>
    <xdr:to>
      <xdr:col>27</xdr:col>
      <xdr:colOff>0</xdr:colOff>
      <xdr:row>58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86FC10E-DE63-3088-0211-99616A4A8B83}"/>
            </a:ext>
          </a:extLst>
        </xdr:cNvPr>
        <xdr:cNvSpPr txBox="1"/>
      </xdr:nvSpPr>
      <xdr:spPr>
        <a:xfrm>
          <a:off x="4770120" y="1015746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48</xdr:row>
      <xdr:rowOff>0</xdr:rowOff>
    </xdr:from>
    <xdr:to>
      <xdr:col>27</xdr:col>
      <xdr:colOff>0</xdr:colOff>
      <xdr:row>50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4D8110B-B522-4E9F-DC87-926FD0BEFD5B}"/>
            </a:ext>
          </a:extLst>
        </xdr:cNvPr>
        <xdr:cNvSpPr txBox="1"/>
      </xdr:nvSpPr>
      <xdr:spPr>
        <a:xfrm>
          <a:off x="4770120" y="875538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52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22E3C0A-BA13-C870-1637-B291D5DD03D0}"/>
            </a:ext>
          </a:extLst>
        </xdr:cNvPr>
        <xdr:cNvSpPr txBox="1"/>
      </xdr:nvSpPr>
      <xdr:spPr>
        <a:xfrm>
          <a:off x="4632960" y="945642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25</xdr:col>
      <xdr:colOff>0</xdr:colOff>
      <xdr:row>46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400EC13-6111-29C9-9307-09BB2173653D}"/>
            </a:ext>
          </a:extLst>
        </xdr:cNvPr>
        <xdr:cNvSpPr txBox="1"/>
      </xdr:nvSpPr>
      <xdr:spPr>
        <a:xfrm>
          <a:off x="4495800" y="805434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B08D154-57EB-2981-C083-5856B17852CA}"/>
            </a:ext>
          </a:extLst>
        </xdr:cNvPr>
        <xdr:cNvSpPr txBox="1"/>
      </xdr:nvSpPr>
      <xdr:spPr>
        <a:xfrm>
          <a:off x="4495800" y="3497580"/>
          <a:ext cx="13716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7</xdr:col>
      <xdr:colOff>0</xdr:colOff>
      <xdr:row>26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4E15D8DE-B2F2-10CB-3905-5FB06C0EA161}"/>
            </a:ext>
          </a:extLst>
        </xdr:cNvPr>
        <xdr:cNvCxnSpPr/>
      </xdr:nvCxnSpPr>
      <xdr:spPr>
        <a:xfrm>
          <a:off x="182880" y="4899660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48</xdr:row>
      <xdr:rowOff>0</xdr:rowOff>
    </xdr:from>
    <xdr:to>
      <xdr:col>36</xdr:col>
      <xdr:colOff>0</xdr:colOff>
      <xdr:row>48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AD09F174-7FCF-7DCF-411A-3E1DD3AE3859}"/>
            </a:ext>
          </a:extLst>
        </xdr:cNvPr>
        <xdr:cNvCxnSpPr/>
      </xdr:nvCxnSpPr>
      <xdr:spPr>
        <a:xfrm>
          <a:off x="5318760" y="8755380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7</xdr:col>
      <xdr:colOff>0</xdr:colOff>
      <xdr:row>34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DDA4977-1E25-4096-A541-BCA7391BA119}"/>
            </a:ext>
          </a:extLst>
        </xdr:cNvPr>
        <xdr:cNvCxnSpPr/>
      </xdr:nvCxnSpPr>
      <xdr:spPr>
        <a:xfrm>
          <a:off x="182880" y="674370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52</xdr:row>
      <xdr:rowOff>0</xdr:rowOff>
    </xdr:from>
    <xdr:to>
      <xdr:col>7</xdr:col>
      <xdr:colOff>0</xdr:colOff>
      <xdr:row>52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884CBBD-54EA-9D3E-C669-02D1F8A0B3ED}"/>
            </a:ext>
          </a:extLst>
        </xdr:cNvPr>
        <xdr:cNvCxnSpPr/>
      </xdr:nvCxnSpPr>
      <xdr:spPr>
        <a:xfrm>
          <a:off x="182880" y="1017270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34</xdr:row>
      <xdr:rowOff>0</xdr:rowOff>
    </xdr:from>
    <xdr:to>
      <xdr:col>36</xdr:col>
      <xdr:colOff>0</xdr:colOff>
      <xdr:row>34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B5A1855-5144-EB8F-8F55-336163B00297}"/>
            </a:ext>
          </a:extLst>
        </xdr:cNvPr>
        <xdr:cNvCxnSpPr/>
      </xdr:nvCxnSpPr>
      <xdr:spPr>
        <a:xfrm>
          <a:off x="5996940" y="674370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72</xdr:row>
      <xdr:rowOff>0</xdr:rowOff>
    </xdr:from>
    <xdr:to>
      <xdr:col>73</xdr:col>
      <xdr:colOff>0</xdr:colOff>
      <xdr:row>72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44A3BE0-E11E-1A92-4FEE-2D569EB5BD1F}"/>
            </a:ext>
          </a:extLst>
        </xdr:cNvPr>
        <xdr:cNvCxnSpPr/>
      </xdr:nvCxnSpPr>
      <xdr:spPr>
        <a:xfrm>
          <a:off x="13784580" y="1424940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167640</xdr:colOff>
      <xdr:row>52</xdr:row>
      <xdr:rowOff>0</xdr:rowOff>
    </xdr:from>
    <xdr:to>
      <xdr:col>35</xdr:col>
      <xdr:colOff>274320</xdr:colOff>
      <xdr:row>52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81372BB-1BB5-2A6D-D8F9-A2C8C9D48245}"/>
            </a:ext>
          </a:extLst>
        </xdr:cNvPr>
        <xdr:cNvCxnSpPr/>
      </xdr:nvCxnSpPr>
      <xdr:spPr>
        <a:xfrm>
          <a:off x="5981700" y="1017270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76</xdr:row>
      <xdr:rowOff>0</xdr:rowOff>
    </xdr:from>
    <xdr:to>
      <xdr:col>36</xdr:col>
      <xdr:colOff>0</xdr:colOff>
      <xdr:row>76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98950479-7175-2926-83F7-42926698EAB9}"/>
            </a:ext>
          </a:extLst>
        </xdr:cNvPr>
        <xdr:cNvCxnSpPr/>
      </xdr:nvCxnSpPr>
      <xdr:spPr>
        <a:xfrm>
          <a:off x="5996940" y="15011400"/>
          <a:ext cx="16078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49294F1-D48D-46A6-AF5B-2525611479AD}"/>
            </a:ext>
          </a:extLst>
        </xdr:cNvPr>
        <xdr:cNvSpPr txBox="1"/>
      </xdr:nvSpPr>
      <xdr:spPr>
        <a:xfrm>
          <a:off x="2339340" y="9410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58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69906E2-C716-6D36-AA19-0DA6C4C54E88}"/>
            </a:ext>
          </a:extLst>
        </xdr:cNvPr>
        <xdr:cNvSpPr txBox="1"/>
      </xdr:nvSpPr>
      <xdr:spPr>
        <a:xfrm>
          <a:off x="2339340" y="10934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177648E-8EC4-128D-8C92-C7B85653A4DF}"/>
            </a:ext>
          </a:extLst>
        </xdr:cNvPr>
        <xdr:cNvSpPr txBox="1"/>
      </xdr:nvSpPr>
      <xdr:spPr>
        <a:xfrm>
          <a:off x="2522220" y="10172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4E4EFAE-412C-179C-1406-B603336EA5AA}"/>
            </a:ext>
          </a:extLst>
        </xdr:cNvPr>
        <xdr:cNvSpPr txBox="1"/>
      </xdr:nvSpPr>
      <xdr:spPr>
        <a:xfrm>
          <a:off x="2339340" y="6362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874CAB6-376E-AC4C-3A0F-2FA718851D04}"/>
            </a:ext>
          </a:extLst>
        </xdr:cNvPr>
        <xdr:cNvSpPr txBox="1"/>
      </xdr:nvSpPr>
      <xdr:spPr>
        <a:xfrm>
          <a:off x="2339340" y="7886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82B4029-5A81-906D-F328-1DE8FD5DA9A1}"/>
            </a:ext>
          </a:extLst>
        </xdr:cNvPr>
        <xdr:cNvSpPr txBox="1"/>
      </xdr:nvSpPr>
      <xdr:spPr>
        <a:xfrm>
          <a:off x="2522220" y="7124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A785ECB-9B47-A56B-6199-B1C3F6364376}"/>
            </a:ext>
          </a:extLst>
        </xdr:cNvPr>
        <xdr:cNvSpPr txBox="1"/>
      </xdr:nvSpPr>
      <xdr:spPr>
        <a:xfrm>
          <a:off x="2339340" y="4076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BF055E4-3857-F5DD-A3D1-51CE50E38A2F}"/>
            </a:ext>
          </a:extLst>
        </xdr:cNvPr>
        <xdr:cNvSpPr txBox="1"/>
      </xdr:nvSpPr>
      <xdr:spPr>
        <a:xfrm>
          <a:off x="2339340" y="5600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F23F122-A7ED-73B4-B33A-7BF034261147}"/>
            </a:ext>
          </a:extLst>
        </xdr:cNvPr>
        <xdr:cNvSpPr txBox="1"/>
      </xdr:nvSpPr>
      <xdr:spPr>
        <a:xfrm>
          <a:off x="2522220" y="4838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ACC79BF-FEAE-5FEA-C8FB-81A1EA5AD4B7}"/>
            </a:ext>
          </a:extLst>
        </xdr:cNvPr>
        <xdr:cNvSpPr txBox="1"/>
      </xdr:nvSpPr>
      <xdr:spPr>
        <a:xfrm>
          <a:off x="2339340" y="1409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809151D-C652-1E10-9620-A51CEFAF92F3}"/>
            </a:ext>
          </a:extLst>
        </xdr:cNvPr>
        <xdr:cNvSpPr txBox="1"/>
      </xdr:nvSpPr>
      <xdr:spPr>
        <a:xfrm>
          <a:off x="2339340" y="2933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2821E6A-D689-367F-459A-DEA051826E09}"/>
            </a:ext>
          </a:extLst>
        </xdr:cNvPr>
        <xdr:cNvSpPr txBox="1"/>
      </xdr:nvSpPr>
      <xdr:spPr>
        <a:xfrm>
          <a:off x="2522220" y="2171700"/>
          <a:ext cx="18288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47</xdr:col>
      <xdr:colOff>1</xdr:colOff>
      <xdr:row>6</xdr:row>
      <xdr:rowOff>0</xdr:rowOff>
    </xdr:from>
    <xdr:to>
      <xdr:col>48</xdr:col>
      <xdr:colOff>0</xdr:colOff>
      <xdr:row>8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E3CAED8-C89A-0820-FBA4-1C0E0F7F7280}"/>
            </a:ext>
          </a:extLst>
        </xdr:cNvPr>
        <xdr:cNvSpPr txBox="1"/>
      </xdr:nvSpPr>
      <xdr:spPr>
        <a:xfrm>
          <a:off x="10232572" y="1415143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47</xdr:col>
      <xdr:colOff>1</xdr:colOff>
      <xdr:row>14</xdr:row>
      <xdr:rowOff>0</xdr:rowOff>
    </xdr:from>
    <xdr:to>
      <xdr:col>48</xdr:col>
      <xdr:colOff>0</xdr:colOff>
      <xdr:row>16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73A4DD2-CF4E-A91F-CC34-26527F0E1A4F}"/>
            </a:ext>
          </a:extLst>
        </xdr:cNvPr>
        <xdr:cNvSpPr txBox="1"/>
      </xdr:nvSpPr>
      <xdr:spPr>
        <a:xfrm>
          <a:off x="10232572" y="2982686"/>
          <a:ext cx="185057" cy="391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0</xdr:colOff>
      <xdr:row>12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2CC0AB7-3E24-1463-4224-DBBD328BE9D1}"/>
            </a:ext>
          </a:extLst>
        </xdr:cNvPr>
        <xdr:cNvSpPr txBox="1"/>
      </xdr:nvSpPr>
      <xdr:spPr>
        <a:xfrm>
          <a:off x="10417629" y="2198914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47</xdr:col>
      <xdr:colOff>1</xdr:colOff>
      <xdr:row>20</xdr:row>
      <xdr:rowOff>0</xdr:rowOff>
    </xdr:from>
    <xdr:to>
      <xdr:col>48</xdr:col>
      <xdr:colOff>0</xdr:colOff>
      <xdr:row>22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53CACB6-6742-C3D4-9070-9450271043B1}"/>
            </a:ext>
          </a:extLst>
        </xdr:cNvPr>
        <xdr:cNvSpPr txBox="1"/>
      </xdr:nvSpPr>
      <xdr:spPr>
        <a:xfrm>
          <a:off x="10232572" y="4158343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47</xdr:col>
      <xdr:colOff>1</xdr:colOff>
      <xdr:row>28</xdr:row>
      <xdr:rowOff>0</xdr:rowOff>
    </xdr:from>
    <xdr:to>
      <xdr:col>48</xdr:col>
      <xdr:colOff>0</xdr:colOff>
      <xdr:row>30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CF9D6846-6327-E519-21DC-623E92964E36}"/>
            </a:ext>
          </a:extLst>
        </xdr:cNvPr>
        <xdr:cNvSpPr txBox="1"/>
      </xdr:nvSpPr>
      <xdr:spPr>
        <a:xfrm>
          <a:off x="10232572" y="5725886"/>
          <a:ext cx="185057" cy="391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48</xdr:col>
      <xdr:colOff>0</xdr:colOff>
      <xdr:row>24</xdr:row>
      <xdr:rowOff>0</xdr:rowOff>
    </xdr:from>
    <xdr:to>
      <xdr:col>49</xdr:col>
      <xdr:colOff>0</xdr:colOff>
      <xdr:row>26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5911DCC7-4E34-FEC6-F57F-B0E60A5B0DF1}"/>
            </a:ext>
          </a:extLst>
        </xdr:cNvPr>
        <xdr:cNvSpPr txBox="1"/>
      </xdr:nvSpPr>
      <xdr:spPr>
        <a:xfrm>
          <a:off x="10417629" y="4942114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47</xdr:col>
      <xdr:colOff>1</xdr:colOff>
      <xdr:row>32</xdr:row>
      <xdr:rowOff>1</xdr:rowOff>
    </xdr:from>
    <xdr:to>
      <xdr:col>48</xdr:col>
      <xdr:colOff>0</xdr:colOff>
      <xdr:row>34</xdr:row>
      <xdr:rowOff>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C5B6552-16F1-89FB-8DA2-465DCEA775BC}"/>
            </a:ext>
          </a:extLst>
        </xdr:cNvPr>
        <xdr:cNvSpPr txBox="1"/>
      </xdr:nvSpPr>
      <xdr:spPr>
        <a:xfrm>
          <a:off x="10232572" y="6509658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47</xdr:col>
      <xdr:colOff>1</xdr:colOff>
      <xdr:row>40</xdr:row>
      <xdr:rowOff>1</xdr:rowOff>
    </xdr:from>
    <xdr:to>
      <xdr:col>48</xdr:col>
      <xdr:colOff>0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5758BC9C-E5B2-5D5D-D2F1-257B229A9EB2}"/>
            </a:ext>
          </a:extLst>
        </xdr:cNvPr>
        <xdr:cNvSpPr txBox="1"/>
      </xdr:nvSpPr>
      <xdr:spPr>
        <a:xfrm>
          <a:off x="10232572" y="8077201"/>
          <a:ext cx="185057" cy="391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48</xdr:col>
      <xdr:colOff>0</xdr:colOff>
      <xdr:row>36</xdr:row>
      <xdr:rowOff>0</xdr:rowOff>
    </xdr:from>
    <xdr:to>
      <xdr:col>49</xdr:col>
      <xdr:colOff>0</xdr:colOff>
      <xdr:row>38</xdr:row>
      <xdr:rowOff>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6559416-C193-1286-585E-D44343846BCA}"/>
            </a:ext>
          </a:extLst>
        </xdr:cNvPr>
        <xdr:cNvSpPr txBox="1"/>
      </xdr:nvSpPr>
      <xdr:spPr>
        <a:xfrm>
          <a:off x="10417629" y="7293429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46</xdr:row>
      <xdr:rowOff>0</xdr:rowOff>
    </xdr:from>
    <xdr:to>
      <xdr:col>48</xdr:col>
      <xdr:colOff>-1</xdr:colOff>
      <xdr:row>48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27CE09F-6B13-8C3C-0688-F05C5D9AF560}"/>
            </a:ext>
          </a:extLst>
        </xdr:cNvPr>
        <xdr:cNvSpPr txBox="1"/>
      </xdr:nvSpPr>
      <xdr:spPr>
        <a:xfrm>
          <a:off x="10232571" y="9252857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54</xdr:row>
      <xdr:rowOff>0</xdr:rowOff>
    </xdr:from>
    <xdr:to>
      <xdr:col>48</xdr:col>
      <xdr:colOff>-1</xdr:colOff>
      <xdr:row>56</xdr:row>
      <xdr:rowOff>-1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46A789C2-073D-1CA4-E1E8-219CA42C37FD}"/>
            </a:ext>
          </a:extLst>
        </xdr:cNvPr>
        <xdr:cNvSpPr txBox="1"/>
      </xdr:nvSpPr>
      <xdr:spPr>
        <a:xfrm>
          <a:off x="10232571" y="10820400"/>
          <a:ext cx="185057" cy="391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48</xdr:col>
      <xdr:colOff>-1</xdr:colOff>
      <xdr:row>50</xdr:row>
      <xdr:rowOff>-1</xdr:rowOff>
    </xdr:from>
    <xdr:to>
      <xdr:col>49</xdr:col>
      <xdr:colOff>-1</xdr:colOff>
      <xdr:row>52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69E2A1D-FB15-C880-5DA1-CC92F5052A97}"/>
            </a:ext>
          </a:extLst>
        </xdr:cNvPr>
        <xdr:cNvSpPr txBox="1"/>
      </xdr:nvSpPr>
      <xdr:spPr>
        <a:xfrm>
          <a:off x="10417628" y="10036628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47</xdr:col>
      <xdr:colOff>1</xdr:colOff>
      <xdr:row>68</xdr:row>
      <xdr:rowOff>0</xdr:rowOff>
    </xdr:from>
    <xdr:to>
      <xdr:col>48</xdr:col>
      <xdr:colOff>0</xdr:colOff>
      <xdr:row>70</xdr:row>
      <xdr:rowOff>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15E1544C-6076-C149-83F6-69083F94E3FF}"/>
            </a:ext>
          </a:extLst>
        </xdr:cNvPr>
        <xdr:cNvSpPr txBox="1"/>
      </xdr:nvSpPr>
      <xdr:spPr>
        <a:xfrm>
          <a:off x="10232572" y="13803086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47</xdr:col>
      <xdr:colOff>1</xdr:colOff>
      <xdr:row>76</xdr:row>
      <xdr:rowOff>0</xdr:rowOff>
    </xdr:from>
    <xdr:to>
      <xdr:col>48</xdr:col>
      <xdr:colOff>0</xdr:colOff>
      <xdr:row>78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DC91363-A5CC-4854-CD52-5814229613A1}"/>
            </a:ext>
          </a:extLst>
        </xdr:cNvPr>
        <xdr:cNvSpPr txBox="1"/>
      </xdr:nvSpPr>
      <xdr:spPr>
        <a:xfrm>
          <a:off x="10232572" y="15370629"/>
          <a:ext cx="185057" cy="391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48</xdr:col>
      <xdr:colOff>0</xdr:colOff>
      <xdr:row>72</xdr:row>
      <xdr:rowOff>0</xdr:rowOff>
    </xdr:from>
    <xdr:to>
      <xdr:col>49</xdr:col>
      <xdr:colOff>0</xdr:colOff>
      <xdr:row>74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B5415B8-F8D3-EB17-7391-B2DA1C64C550}"/>
            </a:ext>
          </a:extLst>
        </xdr:cNvPr>
        <xdr:cNvSpPr txBox="1"/>
      </xdr:nvSpPr>
      <xdr:spPr>
        <a:xfrm>
          <a:off x="10417629" y="14586857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82</xdr:row>
      <xdr:rowOff>0</xdr:rowOff>
    </xdr:from>
    <xdr:to>
      <xdr:col>48</xdr:col>
      <xdr:colOff>-1</xdr:colOff>
      <xdr:row>84</xdr:row>
      <xdr:rowOff>1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5F2E44B1-D7F8-079A-4012-FCECE99A6FD6}"/>
            </a:ext>
          </a:extLst>
        </xdr:cNvPr>
        <xdr:cNvSpPr txBox="1"/>
      </xdr:nvSpPr>
      <xdr:spPr>
        <a:xfrm>
          <a:off x="10232571" y="16546286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90</xdr:row>
      <xdr:rowOff>0</xdr:rowOff>
    </xdr:from>
    <xdr:to>
      <xdr:col>48</xdr:col>
      <xdr:colOff>-1</xdr:colOff>
      <xdr:row>92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FE73631-67E3-8321-3BD4-EDB1A69B6AB4}"/>
            </a:ext>
          </a:extLst>
        </xdr:cNvPr>
        <xdr:cNvSpPr txBox="1"/>
      </xdr:nvSpPr>
      <xdr:spPr>
        <a:xfrm>
          <a:off x="10232571" y="18113829"/>
          <a:ext cx="185057" cy="391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48</xdr:col>
      <xdr:colOff>-1</xdr:colOff>
      <xdr:row>86</xdr:row>
      <xdr:rowOff>0</xdr:rowOff>
    </xdr:from>
    <xdr:to>
      <xdr:col>49</xdr:col>
      <xdr:colOff>-1</xdr:colOff>
      <xdr:row>88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64F2BEBB-9023-692E-AFE3-FF054157257B}"/>
            </a:ext>
          </a:extLst>
        </xdr:cNvPr>
        <xdr:cNvSpPr txBox="1"/>
      </xdr:nvSpPr>
      <xdr:spPr>
        <a:xfrm>
          <a:off x="10417628" y="17330057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94</xdr:row>
      <xdr:rowOff>1</xdr:rowOff>
    </xdr:from>
    <xdr:to>
      <xdr:col>48</xdr:col>
      <xdr:colOff>-1</xdr:colOff>
      <xdr:row>96</xdr:row>
      <xdr:rowOff>1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77CEE484-3A9F-D882-69DE-CC0A5A80D0E9}"/>
            </a:ext>
          </a:extLst>
        </xdr:cNvPr>
        <xdr:cNvSpPr txBox="1"/>
      </xdr:nvSpPr>
      <xdr:spPr>
        <a:xfrm>
          <a:off x="10232571" y="18897601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102</xdr:row>
      <xdr:rowOff>1</xdr:rowOff>
    </xdr:from>
    <xdr:to>
      <xdr:col>48</xdr:col>
      <xdr:colOff>-1</xdr:colOff>
      <xdr:row>104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97B7A338-BD9D-86F2-6261-F282532C9CAC}"/>
            </a:ext>
          </a:extLst>
        </xdr:cNvPr>
        <xdr:cNvSpPr txBox="1"/>
      </xdr:nvSpPr>
      <xdr:spPr>
        <a:xfrm>
          <a:off x="10232571" y="20465144"/>
          <a:ext cx="185057" cy="391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48</xdr:col>
      <xdr:colOff>-1</xdr:colOff>
      <xdr:row>98</xdr:row>
      <xdr:rowOff>1</xdr:rowOff>
    </xdr:from>
    <xdr:to>
      <xdr:col>49</xdr:col>
      <xdr:colOff>-1</xdr:colOff>
      <xdr:row>100</xdr:row>
      <xdr:rowOff>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CA683D51-5014-7B2D-FD3D-2AA408EE7BB8}"/>
            </a:ext>
          </a:extLst>
        </xdr:cNvPr>
        <xdr:cNvSpPr txBox="1"/>
      </xdr:nvSpPr>
      <xdr:spPr>
        <a:xfrm>
          <a:off x="10417628" y="19681372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108</xdr:row>
      <xdr:rowOff>1</xdr:rowOff>
    </xdr:from>
    <xdr:to>
      <xdr:col>48</xdr:col>
      <xdr:colOff>-1</xdr:colOff>
      <xdr:row>110</xdr:row>
      <xdr:rowOff>1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14FD4B3-2D96-2BF9-3B65-1BE486335DAA}"/>
            </a:ext>
          </a:extLst>
        </xdr:cNvPr>
        <xdr:cNvSpPr txBox="1"/>
      </xdr:nvSpPr>
      <xdr:spPr>
        <a:xfrm>
          <a:off x="10232571" y="21640801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116</xdr:row>
      <xdr:rowOff>1</xdr:rowOff>
    </xdr:from>
    <xdr:to>
      <xdr:col>48</xdr:col>
      <xdr:colOff>-1</xdr:colOff>
      <xdr:row>118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A917B404-A095-640D-76D2-4FA9ECE8CF03}"/>
            </a:ext>
          </a:extLst>
        </xdr:cNvPr>
        <xdr:cNvSpPr txBox="1"/>
      </xdr:nvSpPr>
      <xdr:spPr>
        <a:xfrm>
          <a:off x="10232571" y="23208344"/>
          <a:ext cx="185057" cy="391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48</xdr:col>
      <xdr:colOff>-1</xdr:colOff>
      <xdr:row>112</xdr:row>
      <xdr:rowOff>1</xdr:rowOff>
    </xdr:from>
    <xdr:to>
      <xdr:col>49</xdr:col>
      <xdr:colOff>-1</xdr:colOff>
      <xdr:row>114</xdr:row>
      <xdr:rowOff>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FCB49984-8E69-973B-FC8C-895C7155E2E2}"/>
            </a:ext>
          </a:extLst>
        </xdr:cNvPr>
        <xdr:cNvSpPr txBox="1"/>
      </xdr:nvSpPr>
      <xdr:spPr>
        <a:xfrm>
          <a:off x="10417628" y="22424572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108</xdr:row>
      <xdr:rowOff>1</xdr:rowOff>
    </xdr:from>
    <xdr:to>
      <xdr:col>11</xdr:col>
      <xdr:colOff>0</xdr:colOff>
      <xdr:row>110</xdr:row>
      <xdr:rowOff>1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F0F38998-DA15-BD80-B316-E956A5DB1F65}"/>
            </a:ext>
          </a:extLst>
        </xdr:cNvPr>
        <xdr:cNvSpPr txBox="1"/>
      </xdr:nvSpPr>
      <xdr:spPr>
        <a:xfrm>
          <a:off x="2362200" y="21640801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116</xdr:row>
      <xdr:rowOff>1</xdr:rowOff>
    </xdr:from>
    <xdr:to>
      <xdr:col>11</xdr:col>
      <xdr:colOff>0</xdr:colOff>
      <xdr:row>118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605FAEEC-B512-2681-DC3B-120520ACFB80}"/>
            </a:ext>
          </a:extLst>
        </xdr:cNvPr>
        <xdr:cNvSpPr txBox="1"/>
      </xdr:nvSpPr>
      <xdr:spPr>
        <a:xfrm>
          <a:off x="2362200" y="23208344"/>
          <a:ext cx="185057" cy="391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112</xdr:row>
      <xdr:rowOff>1</xdr:rowOff>
    </xdr:from>
    <xdr:to>
      <xdr:col>12</xdr:col>
      <xdr:colOff>0</xdr:colOff>
      <xdr:row>114</xdr:row>
      <xdr:rowOff>1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A0F6DE8D-AEF4-B300-3E61-471D9827CEFF}"/>
            </a:ext>
          </a:extLst>
        </xdr:cNvPr>
        <xdr:cNvSpPr txBox="1"/>
      </xdr:nvSpPr>
      <xdr:spPr>
        <a:xfrm>
          <a:off x="2547257" y="22424572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94</xdr:row>
      <xdr:rowOff>1</xdr:rowOff>
    </xdr:from>
    <xdr:to>
      <xdr:col>11</xdr:col>
      <xdr:colOff>0</xdr:colOff>
      <xdr:row>96</xdr:row>
      <xdr:rowOff>1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A21F99E5-3F09-A4E7-CAE5-713018204C7B}"/>
            </a:ext>
          </a:extLst>
        </xdr:cNvPr>
        <xdr:cNvSpPr txBox="1"/>
      </xdr:nvSpPr>
      <xdr:spPr>
        <a:xfrm>
          <a:off x="2362200" y="18897601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102</xdr:row>
      <xdr:rowOff>1</xdr:rowOff>
    </xdr:from>
    <xdr:to>
      <xdr:col>11</xdr:col>
      <xdr:colOff>0</xdr:colOff>
      <xdr:row>104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151E731F-A11F-DDC3-B5F5-712438B0A624}"/>
            </a:ext>
          </a:extLst>
        </xdr:cNvPr>
        <xdr:cNvSpPr txBox="1"/>
      </xdr:nvSpPr>
      <xdr:spPr>
        <a:xfrm>
          <a:off x="2362200" y="20465144"/>
          <a:ext cx="185057" cy="391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98</xdr:row>
      <xdr:rowOff>1</xdr:rowOff>
    </xdr:from>
    <xdr:to>
      <xdr:col>12</xdr:col>
      <xdr:colOff>0</xdr:colOff>
      <xdr:row>100</xdr:row>
      <xdr:rowOff>1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4F164229-C76D-C47F-6D81-857955E980E0}"/>
            </a:ext>
          </a:extLst>
        </xdr:cNvPr>
        <xdr:cNvSpPr txBox="1"/>
      </xdr:nvSpPr>
      <xdr:spPr>
        <a:xfrm>
          <a:off x="2547257" y="19681372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82</xdr:row>
      <xdr:rowOff>0</xdr:rowOff>
    </xdr:from>
    <xdr:to>
      <xdr:col>11</xdr:col>
      <xdr:colOff>0</xdr:colOff>
      <xdr:row>84</xdr:row>
      <xdr:rowOff>1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2663B2BE-EBE9-4203-EA7F-ED49BC6A0818}"/>
            </a:ext>
          </a:extLst>
        </xdr:cNvPr>
        <xdr:cNvSpPr txBox="1"/>
      </xdr:nvSpPr>
      <xdr:spPr>
        <a:xfrm>
          <a:off x="2362200" y="16546286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90</xdr:row>
      <xdr:rowOff>0</xdr:rowOff>
    </xdr:from>
    <xdr:to>
      <xdr:col>11</xdr:col>
      <xdr:colOff>0</xdr:colOff>
      <xdr:row>92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22B6C94A-FB83-C5F4-961D-CBD180790CAD}"/>
            </a:ext>
          </a:extLst>
        </xdr:cNvPr>
        <xdr:cNvSpPr txBox="1"/>
      </xdr:nvSpPr>
      <xdr:spPr>
        <a:xfrm>
          <a:off x="2362200" y="18113829"/>
          <a:ext cx="185057" cy="391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12</xdr:col>
      <xdr:colOff>0</xdr:colOff>
      <xdr:row>88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4130A50D-AE13-9462-AE0A-0D7E81B05E9B}"/>
            </a:ext>
          </a:extLst>
        </xdr:cNvPr>
        <xdr:cNvSpPr txBox="1"/>
      </xdr:nvSpPr>
      <xdr:spPr>
        <a:xfrm>
          <a:off x="2547257" y="17330057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68</xdr:row>
      <xdr:rowOff>0</xdr:rowOff>
    </xdr:from>
    <xdr:to>
      <xdr:col>11</xdr:col>
      <xdr:colOff>0</xdr:colOff>
      <xdr:row>70</xdr:row>
      <xdr:rowOff>1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AD1B5754-8DB4-4218-33A5-FCF824A0B26A}"/>
            </a:ext>
          </a:extLst>
        </xdr:cNvPr>
        <xdr:cNvSpPr txBox="1"/>
      </xdr:nvSpPr>
      <xdr:spPr>
        <a:xfrm>
          <a:off x="2362200" y="13803086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11</xdr:col>
      <xdr:colOff>0</xdr:colOff>
      <xdr:row>78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337EB70C-059D-EEC8-906E-5322E15C9536}"/>
            </a:ext>
          </a:extLst>
        </xdr:cNvPr>
        <xdr:cNvSpPr txBox="1"/>
      </xdr:nvSpPr>
      <xdr:spPr>
        <a:xfrm>
          <a:off x="2362200" y="15370629"/>
          <a:ext cx="185057" cy="391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12</xdr:col>
      <xdr:colOff>0</xdr:colOff>
      <xdr:row>74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B708099E-195C-C2DA-3438-ADE0ECBA39EA}"/>
            </a:ext>
          </a:extLst>
        </xdr:cNvPr>
        <xdr:cNvSpPr txBox="1"/>
      </xdr:nvSpPr>
      <xdr:spPr>
        <a:xfrm>
          <a:off x="2547257" y="14586857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D2222057-E70A-1098-DC95-F9428E31EBF0}"/>
            </a:ext>
          </a:extLst>
        </xdr:cNvPr>
        <xdr:cNvSpPr txBox="1"/>
      </xdr:nvSpPr>
      <xdr:spPr>
        <a:xfrm>
          <a:off x="2732314" y="3766457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12</xdr:col>
      <xdr:colOff>0</xdr:colOff>
      <xdr:row>43</xdr:row>
      <xdr:rowOff>185056</xdr:rowOff>
    </xdr:from>
    <xdr:to>
      <xdr:col>13</xdr:col>
      <xdr:colOff>0</xdr:colOff>
      <xdr:row>45</xdr:row>
      <xdr:rowOff>185057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BE91E663-F6B5-C59C-F1C9-736143556299}"/>
            </a:ext>
          </a:extLst>
        </xdr:cNvPr>
        <xdr:cNvSpPr txBox="1"/>
      </xdr:nvSpPr>
      <xdr:spPr>
        <a:xfrm>
          <a:off x="2732314" y="8850085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25</xdr:col>
      <xdr:colOff>0</xdr:colOff>
      <xdr:row>44</xdr:row>
      <xdr:rowOff>1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E0A88624-86E9-C6FD-A7C3-FE0915626044}"/>
            </a:ext>
          </a:extLst>
        </xdr:cNvPr>
        <xdr:cNvSpPr txBox="1"/>
      </xdr:nvSpPr>
      <xdr:spPr>
        <a:xfrm>
          <a:off x="4953000" y="8469086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4012D52F-8FE9-58C3-477A-2F0C58A3D380}"/>
            </a:ext>
          </a:extLst>
        </xdr:cNvPr>
        <xdr:cNvSpPr txBox="1"/>
      </xdr:nvSpPr>
      <xdr:spPr>
        <a:xfrm>
          <a:off x="4953000" y="3766457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54</xdr:row>
      <xdr:rowOff>0</xdr:rowOff>
    </xdr:from>
    <xdr:to>
      <xdr:col>27</xdr:col>
      <xdr:colOff>0</xdr:colOff>
      <xdr:row>56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E52F47CA-45DC-DB87-198A-D9CBEA75DE2D}"/>
            </a:ext>
          </a:extLst>
        </xdr:cNvPr>
        <xdr:cNvSpPr txBox="1"/>
      </xdr:nvSpPr>
      <xdr:spPr>
        <a:xfrm>
          <a:off x="5323114" y="10820400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50</xdr:row>
      <xdr:rowOff>10886</xdr:rowOff>
    </xdr:from>
    <xdr:to>
      <xdr:col>26</xdr:col>
      <xdr:colOff>0</xdr:colOff>
      <xdr:row>52</xdr:row>
      <xdr:rowOff>10887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BE4BAD69-46C7-6FAC-E0F1-304C54BB70CA}"/>
            </a:ext>
          </a:extLst>
        </xdr:cNvPr>
        <xdr:cNvSpPr txBox="1"/>
      </xdr:nvSpPr>
      <xdr:spPr>
        <a:xfrm>
          <a:off x="5138057" y="10047515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46</xdr:row>
      <xdr:rowOff>0</xdr:rowOff>
    </xdr:from>
    <xdr:to>
      <xdr:col>27</xdr:col>
      <xdr:colOff>0</xdr:colOff>
      <xdr:row>48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7B2F3CBC-E314-ABFD-D400-86272F22F534}"/>
            </a:ext>
          </a:extLst>
        </xdr:cNvPr>
        <xdr:cNvSpPr txBox="1"/>
      </xdr:nvSpPr>
      <xdr:spPr>
        <a:xfrm>
          <a:off x="5323114" y="9252857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40</xdr:row>
      <xdr:rowOff>0</xdr:rowOff>
    </xdr:from>
    <xdr:to>
      <xdr:col>27</xdr:col>
      <xdr:colOff>0</xdr:colOff>
      <xdr:row>42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B66A6C-9E6F-BE3E-3EF7-4204112647DE}"/>
            </a:ext>
          </a:extLst>
        </xdr:cNvPr>
        <xdr:cNvSpPr txBox="1"/>
      </xdr:nvSpPr>
      <xdr:spPr>
        <a:xfrm>
          <a:off x="5323114" y="8077200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36</xdr:row>
      <xdr:rowOff>10886</xdr:rowOff>
    </xdr:from>
    <xdr:to>
      <xdr:col>26</xdr:col>
      <xdr:colOff>0</xdr:colOff>
      <xdr:row>38</xdr:row>
      <xdr:rowOff>10887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B02FA5DF-D508-EBBE-D6F1-DD07D15AC2FE}"/>
            </a:ext>
          </a:extLst>
        </xdr:cNvPr>
        <xdr:cNvSpPr txBox="1"/>
      </xdr:nvSpPr>
      <xdr:spPr>
        <a:xfrm>
          <a:off x="5138057" y="7304315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32</xdr:row>
      <xdr:rowOff>0</xdr:rowOff>
    </xdr:from>
    <xdr:to>
      <xdr:col>27</xdr:col>
      <xdr:colOff>0</xdr:colOff>
      <xdr:row>34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79DC39A7-CC4D-AE30-9062-EE3853235764}"/>
            </a:ext>
          </a:extLst>
        </xdr:cNvPr>
        <xdr:cNvSpPr txBox="1"/>
      </xdr:nvSpPr>
      <xdr:spPr>
        <a:xfrm>
          <a:off x="5323114" y="6509657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27</xdr:col>
      <xdr:colOff>0</xdr:colOff>
      <xdr:row>30</xdr:row>
      <xdr:rowOff>1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AA70AB35-C526-F827-C1D3-5C0D0653BD3D}"/>
            </a:ext>
          </a:extLst>
        </xdr:cNvPr>
        <xdr:cNvSpPr txBox="1"/>
      </xdr:nvSpPr>
      <xdr:spPr>
        <a:xfrm>
          <a:off x="5323114" y="5725886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24</xdr:row>
      <xdr:rowOff>10887</xdr:rowOff>
    </xdr:from>
    <xdr:to>
      <xdr:col>26</xdr:col>
      <xdr:colOff>0</xdr:colOff>
      <xdr:row>26</xdr:row>
      <xdr:rowOff>10887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C30DA5D3-44CB-6293-907C-1472BCEE75E5}"/>
            </a:ext>
          </a:extLst>
        </xdr:cNvPr>
        <xdr:cNvSpPr txBox="1"/>
      </xdr:nvSpPr>
      <xdr:spPr>
        <a:xfrm>
          <a:off x="5138057" y="4953001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27</xdr:col>
      <xdr:colOff>0</xdr:colOff>
      <xdr:row>22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A1ED105A-9FD6-ED6A-9061-8C7A8BC6259A}"/>
            </a:ext>
          </a:extLst>
        </xdr:cNvPr>
        <xdr:cNvSpPr txBox="1"/>
      </xdr:nvSpPr>
      <xdr:spPr>
        <a:xfrm>
          <a:off x="5323114" y="4158343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25</xdr:col>
      <xdr:colOff>174171</xdr:colOff>
      <xdr:row>14</xdr:row>
      <xdr:rowOff>0</xdr:rowOff>
    </xdr:from>
    <xdr:to>
      <xdr:col>26</xdr:col>
      <xdr:colOff>174171</xdr:colOff>
      <xdr:row>16</xdr:row>
      <xdr:rowOff>1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E81B0830-076A-9EC8-F216-C71113CA4A33}"/>
            </a:ext>
          </a:extLst>
        </xdr:cNvPr>
        <xdr:cNvSpPr txBox="1"/>
      </xdr:nvSpPr>
      <xdr:spPr>
        <a:xfrm>
          <a:off x="5312228" y="2982686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24</xdr:col>
      <xdr:colOff>174171</xdr:colOff>
      <xdr:row>10</xdr:row>
      <xdr:rowOff>10887</xdr:rowOff>
    </xdr:from>
    <xdr:to>
      <xdr:col>25</xdr:col>
      <xdr:colOff>174171</xdr:colOff>
      <xdr:row>12</xdr:row>
      <xdr:rowOff>10887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3950D9DC-1E5D-99D0-F4A9-1D39F56760E1}"/>
            </a:ext>
          </a:extLst>
        </xdr:cNvPr>
        <xdr:cNvSpPr txBox="1"/>
      </xdr:nvSpPr>
      <xdr:spPr>
        <a:xfrm>
          <a:off x="5127171" y="2209801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25</xdr:col>
      <xdr:colOff>174171</xdr:colOff>
      <xdr:row>6</xdr:row>
      <xdr:rowOff>0</xdr:rowOff>
    </xdr:from>
    <xdr:to>
      <xdr:col>26</xdr:col>
      <xdr:colOff>174171</xdr:colOff>
      <xdr:row>8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1FCFDE42-104B-32A6-3D92-022DDE4A0C1A}"/>
            </a:ext>
          </a:extLst>
        </xdr:cNvPr>
        <xdr:cNvSpPr txBox="1"/>
      </xdr:nvSpPr>
      <xdr:spPr>
        <a:xfrm>
          <a:off x="5312228" y="1415143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14</xdr:row>
      <xdr:rowOff>0</xdr:rowOff>
    </xdr:from>
    <xdr:to>
      <xdr:col>64</xdr:col>
      <xdr:colOff>0</xdr:colOff>
      <xdr:row>16</xdr:row>
      <xdr:rowOff>1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F1EAC19-F8A8-FDD4-38B2-4652F414A017}"/>
            </a:ext>
          </a:extLst>
        </xdr:cNvPr>
        <xdr:cNvSpPr txBox="1"/>
      </xdr:nvSpPr>
      <xdr:spPr>
        <a:xfrm>
          <a:off x="13193486" y="2982686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62</xdr:col>
      <xdr:colOff>0</xdr:colOff>
      <xdr:row>10</xdr:row>
      <xdr:rowOff>10887</xdr:rowOff>
    </xdr:from>
    <xdr:to>
      <xdr:col>63</xdr:col>
      <xdr:colOff>0</xdr:colOff>
      <xdr:row>12</xdr:row>
      <xdr:rowOff>10887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7C1E77E7-A786-A629-AB8B-ED2120F29E72}"/>
            </a:ext>
          </a:extLst>
        </xdr:cNvPr>
        <xdr:cNvSpPr txBox="1"/>
      </xdr:nvSpPr>
      <xdr:spPr>
        <a:xfrm>
          <a:off x="13008429" y="2209801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64</xdr:col>
      <xdr:colOff>0</xdr:colOff>
      <xdr:row>8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3DC00CA5-D45C-AC9B-68BF-DB7A4D2EAA39}"/>
            </a:ext>
          </a:extLst>
        </xdr:cNvPr>
        <xdr:cNvSpPr txBox="1"/>
      </xdr:nvSpPr>
      <xdr:spPr>
        <a:xfrm>
          <a:off x="13193486" y="1415143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28</xdr:row>
      <xdr:rowOff>0</xdr:rowOff>
    </xdr:from>
    <xdr:to>
      <xdr:col>64</xdr:col>
      <xdr:colOff>0</xdr:colOff>
      <xdr:row>30</xdr:row>
      <xdr:rowOff>1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59BFFEAF-C89A-68FE-3C52-59BAB0CFA46B}"/>
            </a:ext>
          </a:extLst>
        </xdr:cNvPr>
        <xdr:cNvSpPr txBox="1"/>
      </xdr:nvSpPr>
      <xdr:spPr>
        <a:xfrm>
          <a:off x="13193486" y="5725886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62</xdr:col>
      <xdr:colOff>0</xdr:colOff>
      <xdr:row>24</xdr:row>
      <xdr:rowOff>10887</xdr:rowOff>
    </xdr:from>
    <xdr:to>
      <xdr:col>63</xdr:col>
      <xdr:colOff>0</xdr:colOff>
      <xdr:row>26</xdr:row>
      <xdr:rowOff>10887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A0A3B912-2971-8772-C12E-4C0177F9A0C3}"/>
            </a:ext>
          </a:extLst>
        </xdr:cNvPr>
        <xdr:cNvSpPr txBox="1"/>
      </xdr:nvSpPr>
      <xdr:spPr>
        <a:xfrm>
          <a:off x="13008429" y="4953001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20</xdr:row>
      <xdr:rowOff>0</xdr:rowOff>
    </xdr:from>
    <xdr:to>
      <xdr:col>64</xdr:col>
      <xdr:colOff>0</xdr:colOff>
      <xdr:row>22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D23BACD2-EB5F-0D2D-E6B3-05780959C60D}"/>
            </a:ext>
          </a:extLst>
        </xdr:cNvPr>
        <xdr:cNvSpPr txBox="1"/>
      </xdr:nvSpPr>
      <xdr:spPr>
        <a:xfrm>
          <a:off x="13193486" y="4158343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40</xdr:row>
      <xdr:rowOff>0</xdr:rowOff>
    </xdr:from>
    <xdr:to>
      <xdr:col>64</xdr:col>
      <xdr:colOff>0</xdr:colOff>
      <xdr:row>42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547A59A0-FDAA-7FD1-F4C0-205ED201CA26}"/>
            </a:ext>
          </a:extLst>
        </xdr:cNvPr>
        <xdr:cNvSpPr txBox="1"/>
      </xdr:nvSpPr>
      <xdr:spPr>
        <a:xfrm>
          <a:off x="13193486" y="8077200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62</xdr:col>
      <xdr:colOff>0</xdr:colOff>
      <xdr:row>36</xdr:row>
      <xdr:rowOff>10886</xdr:rowOff>
    </xdr:from>
    <xdr:to>
      <xdr:col>63</xdr:col>
      <xdr:colOff>0</xdr:colOff>
      <xdr:row>38</xdr:row>
      <xdr:rowOff>10887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BD1B725F-CB63-BEFC-6EEB-86F07F717B8A}"/>
            </a:ext>
          </a:extLst>
        </xdr:cNvPr>
        <xdr:cNvSpPr txBox="1"/>
      </xdr:nvSpPr>
      <xdr:spPr>
        <a:xfrm>
          <a:off x="13008429" y="7304315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32</xdr:row>
      <xdr:rowOff>0</xdr:rowOff>
    </xdr:from>
    <xdr:to>
      <xdr:col>64</xdr:col>
      <xdr:colOff>0</xdr:colOff>
      <xdr:row>34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B03DB499-7A25-F570-D613-DD1859348551}"/>
            </a:ext>
          </a:extLst>
        </xdr:cNvPr>
        <xdr:cNvSpPr txBox="1"/>
      </xdr:nvSpPr>
      <xdr:spPr>
        <a:xfrm>
          <a:off x="13193486" y="6509657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54</xdr:row>
      <xdr:rowOff>0</xdr:rowOff>
    </xdr:from>
    <xdr:to>
      <xdr:col>64</xdr:col>
      <xdr:colOff>0</xdr:colOff>
      <xdr:row>56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D8AA02CB-C17A-A973-E3C5-0D9C89C37053}"/>
            </a:ext>
          </a:extLst>
        </xdr:cNvPr>
        <xdr:cNvSpPr txBox="1"/>
      </xdr:nvSpPr>
      <xdr:spPr>
        <a:xfrm>
          <a:off x="13193486" y="10820400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62</xdr:col>
      <xdr:colOff>0</xdr:colOff>
      <xdr:row>50</xdr:row>
      <xdr:rowOff>10886</xdr:rowOff>
    </xdr:from>
    <xdr:to>
      <xdr:col>63</xdr:col>
      <xdr:colOff>0</xdr:colOff>
      <xdr:row>52</xdr:row>
      <xdr:rowOff>10887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990D4ACF-87A9-81D7-4025-2EFEC9A59BCF}"/>
            </a:ext>
          </a:extLst>
        </xdr:cNvPr>
        <xdr:cNvSpPr txBox="1"/>
      </xdr:nvSpPr>
      <xdr:spPr>
        <a:xfrm>
          <a:off x="13008429" y="10047515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46</xdr:row>
      <xdr:rowOff>0</xdr:rowOff>
    </xdr:from>
    <xdr:to>
      <xdr:col>64</xdr:col>
      <xdr:colOff>0</xdr:colOff>
      <xdr:row>48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D46DAA20-5E6C-C3AB-5563-0D82BCADCF00}"/>
            </a:ext>
          </a:extLst>
        </xdr:cNvPr>
        <xdr:cNvSpPr txBox="1"/>
      </xdr:nvSpPr>
      <xdr:spPr>
        <a:xfrm>
          <a:off x="13193486" y="9252857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76</xdr:row>
      <xdr:rowOff>-1</xdr:rowOff>
    </xdr:from>
    <xdr:to>
      <xdr:col>64</xdr:col>
      <xdr:colOff>0</xdr:colOff>
      <xdr:row>78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9354B822-B905-0FDF-1ECE-6D8799366BBE}"/>
            </a:ext>
          </a:extLst>
        </xdr:cNvPr>
        <xdr:cNvSpPr txBox="1"/>
      </xdr:nvSpPr>
      <xdr:spPr>
        <a:xfrm>
          <a:off x="13193486" y="15370628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62</xdr:col>
      <xdr:colOff>0</xdr:colOff>
      <xdr:row>72</xdr:row>
      <xdr:rowOff>10886</xdr:rowOff>
    </xdr:from>
    <xdr:to>
      <xdr:col>63</xdr:col>
      <xdr:colOff>0</xdr:colOff>
      <xdr:row>74</xdr:row>
      <xdr:rowOff>10886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52295C3D-8E50-5591-5262-EE9E1533EBA0}"/>
            </a:ext>
          </a:extLst>
        </xdr:cNvPr>
        <xdr:cNvSpPr txBox="1"/>
      </xdr:nvSpPr>
      <xdr:spPr>
        <a:xfrm>
          <a:off x="13008429" y="14597743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68</xdr:row>
      <xdr:rowOff>-1</xdr:rowOff>
    </xdr:from>
    <xdr:to>
      <xdr:col>64</xdr:col>
      <xdr:colOff>0</xdr:colOff>
      <xdr:row>70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96BC2EE0-545E-CF54-CD61-329F07784E56}"/>
            </a:ext>
          </a:extLst>
        </xdr:cNvPr>
        <xdr:cNvSpPr txBox="1"/>
      </xdr:nvSpPr>
      <xdr:spPr>
        <a:xfrm>
          <a:off x="13193486" y="13803085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90</xdr:row>
      <xdr:rowOff>0</xdr:rowOff>
    </xdr:from>
    <xdr:to>
      <xdr:col>64</xdr:col>
      <xdr:colOff>0</xdr:colOff>
      <xdr:row>92</xdr:row>
      <xdr:rowOff>1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A0F50DAF-BBFA-963D-05C0-18E9F6C76258}"/>
            </a:ext>
          </a:extLst>
        </xdr:cNvPr>
        <xdr:cNvSpPr txBox="1"/>
      </xdr:nvSpPr>
      <xdr:spPr>
        <a:xfrm>
          <a:off x="13193486" y="18113829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62</xdr:col>
      <xdr:colOff>0</xdr:colOff>
      <xdr:row>86</xdr:row>
      <xdr:rowOff>10887</xdr:rowOff>
    </xdr:from>
    <xdr:to>
      <xdr:col>63</xdr:col>
      <xdr:colOff>0</xdr:colOff>
      <xdr:row>88</xdr:row>
      <xdr:rowOff>10887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42EA68FE-5705-97B2-66AC-5F46463772F8}"/>
            </a:ext>
          </a:extLst>
        </xdr:cNvPr>
        <xdr:cNvSpPr txBox="1"/>
      </xdr:nvSpPr>
      <xdr:spPr>
        <a:xfrm>
          <a:off x="13008429" y="17340944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82</xdr:row>
      <xdr:rowOff>0</xdr:rowOff>
    </xdr:from>
    <xdr:to>
      <xdr:col>64</xdr:col>
      <xdr:colOff>0</xdr:colOff>
      <xdr:row>84</xdr:row>
      <xdr:rowOff>1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F35FFE27-2C94-980B-B5A3-7799CC1863DD}"/>
            </a:ext>
          </a:extLst>
        </xdr:cNvPr>
        <xdr:cNvSpPr txBox="1"/>
      </xdr:nvSpPr>
      <xdr:spPr>
        <a:xfrm>
          <a:off x="13193486" y="16546286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102</xdr:row>
      <xdr:rowOff>0</xdr:rowOff>
    </xdr:from>
    <xdr:to>
      <xdr:col>64</xdr:col>
      <xdr:colOff>0</xdr:colOff>
      <xdr:row>104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5CC5685-3EEE-3D6C-FA0C-033E13845532}"/>
            </a:ext>
          </a:extLst>
        </xdr:cNvPr>
        <xdr:cNvSpPr txBox="1"/>
      </xdr:nvSpPr>
      <xdr:spPr>
        <a:xfrm>
          <a:off x="13193486" y="20465143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62</xdr:col>
      <xdr:colOff>0</xdr:colOff>
      <xdr:row>98</xdr:row>
      <xdr:rowOff>10887</xdr:rowOff>
    </xdr:from>
    <xdr:to>
      <xdr:col>63</xdr:col>
      <xdr:colOff>0</xdr:colOff>
      <xdr:row>100</xdr:row>
      <xdr:rowOff>10887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E20C55CD-57FB-6A02-B7C6-A7FF34665727}"/>
            </a:ext>
          </a:extLst>
        </xdr:cNvPr>
        <xdr:cNvSpPr txBox="1"/>
      </xdr:nvSpPr>
      <xdr:spPr>
        <a:xfrm>
          <a:off x="13008429" y="19692258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94</xdr:row>
      <xdr:rowOff>0</xdr:rowOff>
    </xdr:from>
    <xdr:to>
      <xdr:col>64</xdr:col>
      <xdr:colOff>0</xdr:colOff>
      <xdr:row>96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37232DBD-4CB4-6B1F-AE42-20BCBB0EEDF3}"/>
            </a:ext>
          </a:extLst>
        </xdr:cNvPr>
        <xdr:cNvSpPr txBox="1"/>
      </xdr:nvSpPr>
      <xdr:spPr>
        <a:xfrm>
          <a:off x="13193486" y="18897600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116</xdr:row>
      <xdr:rowOff>0</xdr:rowOff>
    </xdr:from>
    <xdr:to>
      <xdr:col>64</xdr:col>
      <xdr:colOff>0</xdr:colOff>
      <xdr:row>118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560FA639-5BF2-2B39-06C7-8C0D2E8E2B81}"/>
            </a:ext>
          </a:extLst>
        </xdr:cNvPr>
        <xdr:cNvSpPr txBox="1"/>
      </xdr:nvSpPr>
      <xdr:spPr>
        <a:xfrm>
          <a:off x="13193486" y="23208343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62</xdr:col>
      <xdr:colOff>0</xdr:colOff>
      <xdr:row>112</xdr:row>
      <xdr:rowOff>10887</xdr:rowOff>
    </xdr:from>
    <xdr:to>
      <xdr:col>63</xdr:col>
      <xdr:colOff>0</xdr:colOff>
      <xdr:row>114</xdr:row>
      <xdr:rowOff>10887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6340895F-7821-DD16-46E0-733F65A8446F}"/>
            </a:ext>
          </a:extLst>
        </xdr:cNvPr>
        <xdr:cNvSpPr txBox="1"/>
      </xdr:nvSpPr>
      <xdr:spPr>
        <a:xfrm>
          <a:off x="13008429" y="22435458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108</xdr:row>
      <xdr:rowOff>0</xdr:rowOff>
    </xdr:from>
    <xdr:to>
      <xdr:col>64</xdr:col>
      <xdr:colOff>0</xdr:colOff>
      <xdr:row>110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40BAC66A-3DC0-B121-1D23-2E782C43ECDE}"/>
            </a:ext>
          </a:extLst>
        </xdr:cNvPr>
        <xdr:cNvSpPr txBox="1"/>
      </xdr:nvSpPr>
      <xdr:spPr>
        <a:xfrm>
          <a:off x="13193486" y="21640800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116</xdr:row>
      <xdr:rowOff>0</xdr:rowOff>
    </xdr:from>
    <xdr:to>
      <xdr:col>27</xdr:col>
      <xdr:colOff>0</xdr:colOff>
      <xdr:row>118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FE4B70EB-DE97-C4C1-D784-0F8A9EE48688}"/>
            </a:ext>
          </a:extLst>
        </xdr:cNvPr>
        <xdr:cNvSpPr txBox="1"/>
      </xdr:nvSpPr>
      <xdr:spPr>
        <a:xfrm>
          <a:off x="5323114" y="23208343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112</xdr:row>
      <xdr:rowOff>10887</xdr:rowOff>
    </xdr:from>
    <xdr:to>
      <xdr:col>26</xdr:col>
      <xdr:colOff>0</xdr:colOff>
      <xdr:row>114</xdr:row>
      <xdr:rowOff>10887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862A9F6D-0858-1627-A812-0905B2AE9378}"/>
            </a:ext>
          </a:extLst>
        </xdr:cNvPr>
        <xdr:cNvSpPr txBox="1"/>
      </xdr:nvSpPr>
      <xdr:spPr>
        <a:xfrm>
          <a:off x="5138057" y="22435458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108</xdr:row>
      <xdr:rowOff>0</xdr:rowOff>
    </xdr:from>
    <xdr:to>
      <xdr:col>27</xdr:col>
      <xdr:colOff>0</xdr:colOff>
      <xdr:row>110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D8F13D05-F5E6-4C4B-A080-E5C26AC9594C}"/>
            </a:ext>
          </a:extLst>
        </xdr:cNvPr>
        <xdr:cNvSpPr txBox="1"/>
      </xdr:nvSpPr>
      <xdr:spPr>
        <a:xfrm>
          <a:off x="5323114" y="21640800"/>
          <a:ext cx="185057" cy="391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102</xdr:row>
      <xdr:rowOff>8964</xdr:rowOff>
    </xdr:from>
    <xdr:to>
      <xdr:col>27</xdr:col>
      <xdr:colOff>0</xdr:colOff>
      <xdr:row>104</xdr:row>
      <xdr:rowOff>8965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5B4515B3-6D65-B237-7CCA-96E86C6CD2E4}"/>
            </a:ext>
          </a:extLst>
        </xdr:cNvPr>
        <xdr:cNvSpPr txBox="1"/>
      </xdr:nvSpPr>
      <xdr:spPr>
        <a:xfrm>
          <a:off x="5199529" y="19803035"/>
          <a:ext cx="179295" cy="37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98</xdr:row>
      <xdr:rowOff>19852</xdr:rowOff>
    </xdr:from>
    <xdr:to>
      <xdr:col>26</xdr:col>
      <xdr:colOff>0</xdr:colOff>
      <xdr:row>100</xdr:row>
      <xdr:rowOff>19851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FFF7C852-B406-6916-E8B2-B46D012BD19E}"/>
            </a:ext>
          </a:extLst>
        </xdr:cNvPr>
        <xdr:cNvSpPr txBox="1"/>
      </xdr:nvSpPr>
      <xdr:spPr>
        <a:xfrm>
          <a:off x="5020235" y="19060887"/>
          <a:ext cx="179294" cy="376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94</xdr:row>
      <xdr:rowOff>8965</xdr:rowOff>
    </xdr:from>
    <xdr:to>
      <xdr:col>27</xdr:col>
      <xdr:colOff>0</xdr:colOff>
      <xdr:row>96</xdr:row>
      <xdr:rowOff>8964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5C0ABF6C-BF1B-2ACE-D473-6E1C3CCC5512}"/>
            </a:ext>
          </a:extLst>
        </xdr:cNvPr>
        <xdr:cNvSpPr txBox="1"/>
      </xdr:nvSpPr>
      <xdr:spPr>
        <a:xfrm>
          <a:off x="5199529" y="18296965"/>
          <a:ext cx="179295" cy="376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90</xdr:row>
      <xdr:rowOff>0</xdr:rowOff>
    </xdr:from>
    <xdr:to>
      <xdr:col>27</xdr:col>
      <xdr:colOff>0</xdr:colOff>
      <xdr:row>92</xdr:row>
      <xdr:rowOff>1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EDFF922-44CA-0B35-646F-2C2B1061E0F9}"/>
            </a:ext>
          </a:extLst>
        </xdr:cNvPr>
        <xdr:cNvSpPr txBox="1"/>
      </xdr:nvSpPr>
      <xdr:spPr>
        <a:xfrm>
          <a:off x="5199529" y="17534965"/>
          <a:ext cx="179295" cy="37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86</xdr:row>
      <xdr:rowOff>10888</xdr:rowOff>
    </xdr:from>
    <xdr:to>
      <xdr:col>26</xdr:col>
      <xdr:colOff>0</xdr:colOff>
      <xdr:row>88</xdr:row>
      <xdr:rowOff>10887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14558D87-80F6-DFAF-60D8-BB43D1B034BF}"/>
            </a:ext>
          </a:extLst>
        </xdr:cNvPr>
        <xdr:cNvSpPr txBox="1"/>
      </xdr:nvSpPr>
      <xdr:spPr>
        <a:xfrm>
          <a:off x="5020235" y="16792817"/>
          <a:ext cx="179294" cy="376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82</xdr:row>
      <xdr:rowOff>1</xdr:rowOff>
    </xdr:from>
    <xdr:to>
      <xdr:col>27</xdr:col>
      <xdr:colOff>0</xdr:colOff>
      <xdr:row>84</xdr:row>
      <xdr:rowOff>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2A011358-9942-9601-E7C0-0B6059DE2899}"/>
            </a:ext>
          </a:extLst>
        </xdr:cNvPr>
        <xdr:cNvSpPr txBox="1"/>
      </xdr:nvSpPr>
      <xdr:spPr>
        <a:xfrm>
          <a:off x="5199529" y="16028895"/>
          <a:ext cx="179295" cy="376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76</xdr:row>
      <xdr:rowOff>0</xdr:rowOff>
    </xdr:from>
    <xdr:to>
      <xdr:col>27</xdr:col>
      <xdr:colOff>0</xdr:colOff>
      <xdr:row>78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C8DC0964-9D52-1566-07F6-2EEEFFCC9E80}"/>
            </a:ext>
          </a:extLst>
        </xdr:cNvPr>
        <xdr:cNvSpPr txBox="1"/>
      </xdr:nvSpPr>
      <xdr:spPr>
        <a:xfrm>
          <a:off x="5199529" y="14899341"/>
          <a:ext cx="179295" cy="37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72</xdr:row>
      <xdr:rowOff>10887</xdr:rowOff>
    </xdr:from>
    <xdr:to>
      <xdr:col>26</xdr:col>
      <xdr:colOff>0</xdr:colOff>
      <xdr:row>74</xdr:row>
      <xdr:rowOff>10886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A2FEF4DD-37E9-52C6-548C-7D8088DBEA1D}"/>
            </a:ext>
          </a:extLst>
        </xdr:cNvPr>
        <xdr:cNvSpPr txBox="1"/>
      </xdr:nvSpPr>
      <xdr:spPr>
        <a:xfrm>
          <a:off x="5020235" y="14157193"/>
          <a:ext cx="179294" cy="376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26</xdr:col>
      <xdr:colOff>0</xdr:colOff>
      <xdr:row>68</xdr:row>
      <xdr:rowOff>0</xdr:rowOff>
    </xdr:from>
    <xdr:to>
      <xdr:col>27</xdr:col>
      <xdr:colOff>0</xdr:colOff>
      <xdr:row>70</xdr:row>
      <xdr:rowOff>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B475A622-09F0-6AC1-676A-522D292E8B63}"/>
            </a:ext>
          </a:extLst>
        </xdr:cNvPr>
        <xdr:cNvSpPr txBox="1"/>
      </xdr:nvSpPr>
      <xdr:spPr>
        <a:xfrm>
          <a:off x="5199529" y="13393271"/>
          <a:ext cx="179295" cy="376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12</xdr:col>
      <xdr:colOff>0</xdr:colOff>
      <xdr:row>80</xdr:row>
      <xdr:rowOff>0</xdr:rowOff>
    </xdr:from>
    <xdr:to>
      <xdr:col>13</xdr:col>
      <xdr:colOff>0</xdr:colOff>
      <xdr:row>82</xdr:row>
      <xdr:rowOff>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1B3DE984-106D-A332-A5E4-3036F5C8CEA3}"/>
            </a:ext>
          </a:extLst>
        </xdr:cNvPr>
        <xdr:cNvSpPr txBox="1"/>
      </xdr:nvSpPr>
      <xdr:spPr>
        <a:xfrm>
          <a:off x="2689412" y="15652376"/>
          <a:ext cx="179294" cy="37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25</xdr:col>
      <xdr:colOff>0</xdr:colOff>
      <xdr:row>82</xdr:row>
      <xdr:rowOff>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B2628406-AA6C-71C5-0DAD-04A27832EC7F}"/>
            </a:ext>
          </a:extLst>
        </xdr:cNvPr>
        <xdr:cNvSpPr txBox="1"/>
      </xdr:nvSpPr>
      <xdr:spPr>
        <a:xfrm>
          <a:off x="4840941" y="15652376"/>
          <a:ext cx="179294" cy="37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12</xdr:col>
      <xdr:colOff>0</xdr:colOff>
      <xdr:row>104</xdr:row>
      <xdr:rowOff>0</xdr:rowOff>
    </xdr:from>
    <xdr:to>
      <xdr:col>13</xdr:col>
      <xdr:colOff>0</xdr:colOff>
      <xdr:row>105</xdr:row>
      <xdr:rowOff>188258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B2C6E17E-61C1-CC75-F6AB-EA459A25107A}"/>
            </a:ext>
          </a:extLst>
        </xdr:cNvPr>
        <xdr:cNvSpPr txBox="1"/>
      </xdr:nvSpPr>
      <xdr:spPr>
        <a:xfrm>
          <a:off x="2689412" y="20170588"/>
          <a:ext cx="179294" cy="376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24</xdr:col>
      <xdr:colOff>0</xdr:colOff>
      <xdr:row>104</xdr:row>
      <xdr:rowOff>1</xdr:rowOff>
    </xdr:from>
    <xdr:to>
      <xdr:col>25</xdr:col>
      <xdr:colOff>0</xdr:colOff>
      <xdr:row>106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B172392B-596E-C77C-A60F-528DAAA77D07}"/>
            </a:ext>
          </a:extLst>
        </xdr:cNvPr>
        <xdr:cNvSpPr txBox="1"/>
      </xdr:nvSpPr>
      <xdr:spPr>
        <a:xfrm>
          <a:off x="4840941" y="20170589"/>
          <a:ext cx="179294" cy="376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49</xdr:col>
      <xdr:colOff>0</xdr:colOff>
      <xdr:row>104</xdr:row>
      <xdr:rowOff>1</xdr:rowOff>
    </xdr:from>
    <xdr:to>
      <xdr:col>50</xdr:col>
      <xdr:colOff>0</xdr:colOff>
      <xdr:row>106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9C5E9866-9829-62B2-6455-7A26F11A845A}"/>
            </a:ext>
          </a:extLst>
        </xdr:cNvPr>
        <xdr:cNvSpPr txBox="1"/>
      </xdr:nvSpPr>
      <xdr:spPr>
        <a:xfrm>
          <a:off x="10399059" y="20170589"/>
          <a:ext cx="179294" cy="376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61</xdr:col>
      <xdr:colOff>0</xdr:colOff>
      <xdr:row>104</xdr:row>
      <xdr:rowOff>1</xdr:rowOff>
    </xdr:from>
    <xdr:to>
      <xdr:col>62</xdr:col>
      <xdr:colOff>0</xdr:colOff>
      <xdr:row>106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74EBB4B8-14A0-AEAA-167B-4EE3E134D382}"/>
            </a:ext>
          </a:extLst>
        </xdr:cNvPr>
        <xdr:cNvSpPr txBox="1"/>
      </xdr:nvSpPr>
      <xdr:spPr>
        <a:xfrm>
          <a:off x="12550588" y="20170589"/>
          <a:ext cx="179294" cy="376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49</xdr:col>
      <xdr:colOff>0</xdr:colOff>
      <xdr:row>80</xdr:row>
      <xdr:rowOff>0</xdr:rowOff>
    </xdr:from>
    <xdr:to>
      <xdr:col>50</xdr:col>
      <xdr:colOff>0</xdr:colOff>
      <xdr:row>82</xdr:row>
      <xdr:rowOff>0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61535D65-36D7-8CF4-1F7D-1BF118BCA616}"/>
            </a:ext>
          </a:extLst>
        </xdr:cNvPr>
        <xdr:cNvSpPr txBox="1"/>
      </xdr:nvSpPr>
      <xdr:spPr>
        <a:xfrm>
          <a:off x="10399059" y="15652376"/>
          <a:ext cx="179294" cy="37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61</xdr:col>
      <xdr:colOff>0</xdr:colOff>
      <xdr:row>80</xdr:row>
      <xdr:rowOff>0</xdr:rowOff>
    </xdr:from>
    <xdr:to>
      <xdr:col>62</xdr:col>
      <xdr:colOff>0</xdr:colOff>
      <xdr:row>82</xdr:row>
      <xdr:rowOff>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5F6248AA-74AE-3FA7-F768-7C94AEBFDF5D}"/>
            </a:ext>
          </a:extLst>
        </xdr:cNvPr>
        <xdr:cNvSpPr txBox="1"/>
      </xdr:nvSpPr>
      <xdr:spPr>
        <a:xfrm>
          <a:off x="12550588" y="15652376"/>
          <a:ext cx="179294" cy="37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49</xdr:col>
      <xdr:colOff>0</xdr:colOff>
      <xdr:row>41</xdr:row>
      <xdr:rowOff>188258</xdr:rowOff>
    </xdr:from>
    <xdr:to>
      <xdr:col>50</xdr:col>
      <xdr:colOff>0</xdr:colOff>
      <xdr:row>44</xdr:row>
      <xdr:rowOff>0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35A4015A-D78A-BC95-9184-E970E2CAC084}"/>
            </a:ext>
          </a:extLst>
        </xdr:cNvPr>
        <xdr:cNvSpPr txBox="1"/>
      </xdr:nvSpPr>
      <xdr:spPr>
        <a:xfrm>
          <a:off x="10399059" y="8202705"/>
          <a:ext cx="179294" cy="376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61</xdr:col>
      <xdr:colOff>0</xdr:colOff>
      <xdr:row>41</xdr:row>
      <xdr:rowOff>188258</xdr:rowOff>
    </xdr:from>
    <xdr:to>
      <xdr:col>62</xdr:col>
      <xdr:colOff>0</xdr:colOff>
      <xdr:row>44</xdr:row>
      <xdr:rowOff>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3E7233B6-EA59-5040-DE74-740B665E78A1}"/>
            </a:ext>
          </a:extLst>
        </xdr:cNvPr>
        <xdr:cNvSpPr txBox="1"/>
      </xdr:nvSpPr>
      <xdr:spPr>
        <a:xfrm>
          <a:off x="12550588" y="8202705"/>
          <a:ext cx="179294" cy="376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61</xdr:col>
      <xdr:colOff>0</xdr:colOff>
      <xdr:row>18</xdr:row>
      <xdr:rowOff>0</xdr:rowOff>
    </xdr:from>
    <xdr:to>
      <xdr:col>62</xdr:col>
      <xdr:colOff>0</xdr:colOff>
      <xdr:row>20</xdr:row>
      <xdr:rowOff>0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FFC989FD-7540-30AF-8A92-67FCD41721EA}"/>
            </a:ext>
          </a:extLst>
        </xdr:cNvPr>
        <xdr:cNvSpPr txBox="1"/>
      </xdr:nvSpPr>
      <xdr:spPr>
        <a:xfrm>
          <a:off x="12550588" y="3684494"/>
          <a:ext cx="179294" cy="37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0</xdr:colOff>
      <xdr:row>20</xdr:row>
      <xdr:rowOff>0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7B186311-B4AD-12B4-0B36-57288E07921D}"/>
            </a:ext>
          </a:extLst>
        </xdr:cNvPr>
        <xdr:cNvSpPr txBox="1"/>
      </xdr:nvSpPr>
      <xdr:spPr>
        <a:xfrm>
          <a:off x="10399059" y="3684494"/>
          <a:ext cx="179294" cy="37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185BB1-F125-4259-9E9D-36018EC9E6ED}"/>
            </a:ext>
          </a:extLst>
        </xdr:cNvPr>
        <xdr:cNvSpPr txBox="1"/>
      </xdr:nvSpPr>
      <xdr:spPr>
        <a:xfrm>
          <a:off x="2339340" y="1386840"/>
          <a:ext cx="18288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13</xdr:row>
      <xdr:rowOff>168165</xdr:rowOff>
    </xdr:from>
    <xdr:to>
      <xdr:col>11</xdr:col>
      <xdr:colOff>0</xdr:colOff>
      <xdr:row>15</xdr:row>
      <xdr:rowOff>168165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FF40253-6313-36E0-A9A1-46C853AAB54D}"/>
            </a:ext>
          </a:extLst>
        </xdr:cNvPr>
        <xdr:cNvSpPr txBox="1"/>
      </xdr:nvSpPr>
      <xdr:spPr>
        <a:xfrm>
          <a:off x="2343807" y="2727434"/>
          <a:ext cx="183931" cy="336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9</xdr:row>
      <xdr:rowOff>168165</xdr:rowOff>
    </xdr:from>
    <xdr:to>
      <xdr:col>12</xdr:col>
      <xdr:colOff>0</xdr:colOff>
      <xdr:row>11</xdr:row>
      <xdr:rowOff>168165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4B9258D-EE48-4153-BCCC-39D299F9FEE7}"/>
            </a:ext>
          </a:extLst>
        </xdr:cNvPr>
        <xdr:cNvSpPr txBox="1"/>
      </xdr:nvSpPr>
      <xdr:spPr>
        <a:xfrm>
          <a:off x="2527738" y="2054772"/>
          <a:ext cx="183931" cy="336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AC8D8D3-0EB1-8B63-145B-6B67B409A497}"/>
            </a:ext>
          </a:extLst>
        </xdr:cNvPr>
        <xdr:cNvSpPr txBox="1"/>
      </xdr:nvSpPr>
      <xdr:spPr>
        <a:xfrm>
          <a:off x="2330824" y="4132729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29</xdr:row>
      <xdr:rowOff>168165</xdr:rowOff>
    </xdr:from>
    <xdr:to>
      <xdr:col>11</xdr:col>
      <xdr:colOff>0</xdr:colOff>
      <xdr:row>31</xdr:row>
      <xdr:rowOff>168165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C92318C-3C3C-E839-AD95-D033E847BE3B}"/>
            </a:ext>
          </a:extLst>
        </xdr:cNvPr>
        <xdr:cNvSpPr txBox="1"/>
      </xdr:nvSpPr>
      <xdr:spPr>
        <a:xfrm>
          <a:off x="2330824" y="5493200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25</xdr:row>
      <xdr:rowOff>168164</xdr:rowOff>
    </xdr:from>
    <xdr:to>
      <xdr:col>12</xdr:col>
      <xdr:colOff>0</xdr:colOff>
      <xdr:row>27</xdr:row>
      <xdr:rowOff>168165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F411678-7BE5-3D8A-6159-DB2EB9198B6E}"/>
            </a:ext>
          </a:extLst>
        </xdr:cNvPr>
        <xdr:cNvSpPr txBox="1"/>
      </xdr:nvSpPr>
      <xdr:spPr>
        <a:xfrm>
          <a:off x="2510118" y="4811882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862F21B-0FF1-F21E-A114-B5045A326BF1}"/>
            </a:ext>
          </a:extLst>
        </xdr:cNvPr>
        <xdr:cNvSpPr txBox="1"/>
      </xdr:nvSpPr>
      <xdr:spPr>
        <a:xfrm>
          <a:off x="2330824" y="6517341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43</xdr:row>
      <xdr:rowOff>168165</xdr:rowOff>
    </xdr:from>
    <xdr:to>
      <xdr:col>11</xdr:col>
      <xdr:colOff>0</xdr:colOff>
      <xdr:row>45</xdr:row>
      <xdr:rowOff>168165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154AFD6-4251-312F-CE53-FDB0D02A3D36}"/>
            </a:ext>
          </a:extLst>
        </xdr:cNvPr>
        <xdr:cNvSpPr txBox="1"/>
      </xdr:nvSpPr>
      <xdr:spPr>
        <a:xfrm>
          <a:off x="2330824" y="7877812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39</xdr:row>
      <xdr:rowOff>168165</xdr:rowOff>
    </xdr:from>
    <xdr:to>
      <xdr:col>12</xdr:col>
      <xdr:colOff>0</xdr:colOff>
      <xdr:row>41</xdr:row>
      <xdr:rowOff>168165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746E96B-0AE7-CCF3-23E1-17EFEC00E4DC}"/>
            </a:ext>
          </a:extLst>
        </xdr:cNvPr>
        <xdr:cNvSpPr txBox="1"/>
      </xdr:nvSpPr>
      <xdr:spPr>
        <a:xfrm>
          <a:off x="2510118" y="7196494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AA08236-10AB-B25D-2248-AC69800506AF}"/>
            </a:ext>
          </a:extLst>
        </xdr:cNvPr>
        <xdr:cNvSpPr txBox="1"/>
      </xdr:nvSpPr>
      <xdr:spPr>
        <a:xfrm>
          <a:off x="2330824" y="9242612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10</xdr:col>
      <xdr:colOff>0</xdr:colOff>
      <xdr:row>59</xdr:row>
      <xdr:rowOff>168165</xdr:rowOff>
    </xdr:from>
    <xdr:to>
      <xdr:col>11</xdr:col>
      <xdr:colOff>0</xdr:colOff>
      <xdr:row>61</xdr:row>
      <xdr:rowOff>168166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33F50A5-B620-7838-9E33-DE6B096D7BC9}"/>
            </a:ext>
          </a:extLst>
        </xdr:cNvPr>
        <xdr:cNvSpPr txBox="1"/>
      </xdr:nvSpPr>
      <xdr:spPr>
        <a:xfrm>
          <a:off x="2330824" y="10603083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11</xdr:col>
      <xdr:colOff>0</xdr:colOff>
      <xdr:row>55</xdr:row>
      <xdr:rowOff>168165</xdr:rowOff>
    </xdr:from>
    <xdr:to>
      <xdr:col>12</xdr:col>
      <xdr:colOff>0</xdr:colOff>
      <xdr:row>57</xdr:row>
      <xdr:rowOff>168165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C3A728A-E8C8-0EF7-9A03-DAF0AD795192}"/>
            </a:ext>
          </a:extLst>
        </xdr:cNvPr>
        <xdr:cNvSpPr txBox="1"/>
      </xdr:nvSpPr>
      <xdr:spPr>
        <a:xfrm>
          <a:off x="2510118" y="9921765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54</xdr:row>
      <xdr:rowOff>0</xdr:rowOff>
    </xdr:from>
    <xdr:to>
      <xdr:col>48</xdr:col>
      <xdr:colOff>0</xdr:colOff>
      <xdr:row>56</xdr:row>
      <xdr:rowOff>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636BBF7-A187-3283-7A98-61C97D480B0B}"/>
            </a:ext>
          </a:extLst>
        </xdr:cNvPr>
        <xdr:cNvSpPr txBox="1"/>
      </xdr:nvSpPr>
      <xdr:spPr>
        <a:xfrm>
          <a:off x="10040471" y="9583271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61</xdr:row>
      <xdr:rowOff>168166</xdr:rowOff>
    </xdr:from>
    <xdr:to>
      <xdr:col>48</xdr:col>
      <xdr:colOff>0</xdr:colOff>
      <xdr:row>63</xdr:row>
      <xdr:rowOff>168166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03ADD49-1859-A148-3FD1-C5B0ABC617AB}"/>
            </a:ext>
          </a:extLst>
        </xdr:cNvPr>
        <xdr:cNvSpPr txBox="1"/>
      </xdr:nvSpPr>
      <xdr:spPr>
        <a:xfrm>
          <a:off x="10040471" y="10943742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48</xdr:col>
      <xdr:colOff>0</xdr:colOff>
      <xdr:row>57</xdr:row>
      <xdr:rowOff>168165</xdr:rowOff>
    </xdr:from>
    <xdr:to>
      <xdr:col>49</xdr:col>
      <xdr:colOff>0</xdr:colOff>
      <xdr:row>59</xdr:row>
      <xdr:rowOff>168165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62D6A0E-4890-8E4E-9683-D6778BA97448}"/>
            </a:ext>
          </a:extLst>
        </xdr:cNvPr>
        <xdr:cNvSpPr txBox="1"/>
      </xdr:nvSpPr>
      <xdr:spPr>
        <a:xfrm>
          <a:off x="10219765" y="10262424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48</xdr:col>
      <xdr:colOff>0</xdr:colOff>
      <xdr:row>40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22838F9-E0EE-D44E-8D38-28854FFF50AB}"/>
            </a:ext>
          </a:extLst>
        </xdr:cNvPr>
        <xdr:cNvSpPr txBox="1"/>
      </xdr:nvSpPr>
      <xdr:spPr>
        <a:xfrm>
          <a:off x="10040471" y="6858000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45</xdr:row>
      <xdr:rowOff>168165</xdr:rowOff>
    </xdr:from>
    <xdr:to>
      <xdr:col>48</xdr:col>
      <xdr:colOff>0</xdr:colOff>
      <xdr:row>47</xdr:row>
      <xdr:rowOff>168165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1B946D4-3EFD-5B76-F62E-8475FC395111}"/>
            </a:ext>
          </a:extLst>
        </xdr:cNvPr>
        <xdr:cNvSpPr txBox="1"/>
      </xdr:nvSpPr>
      <xdr:spPr>
        <a:xfrm>
          <a:off x="10040471" y="8218471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48</xdr:col>
      <xdr:colOff>0</xdr:colOff>
      <xdr:row>41</xdr:row>
      <xdr:rowOff>168165</xdr:rowOff>
    </xdr:from>
    <xdr:to>
      <xdr:col>49</xdr:col>
      <xdr:colOff>0</xdr:colOff>
      <xdr:row>43</xdr:row>
      <xdr:rowOff>168165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26D12F9-8A36-1919-18AC-0C478D59EDBF}"/>
            </a:ext>
          </a:extLst>
        </xdr:cNvPr>
        <xdr:cNvSpPr txBox="1"/>
      </xdr:nvSpPr>
      <xdr:spPr>
        <a:xfrm>
          <a:off x="10219765" y="7537153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22</xdr:row>
      <xdr:rowOff>0</xdr:rowOff>
    </xdr:from>
    <xdr:to>
      <xdr:col>48</xdr:col>
      <xdr:colOff>0</xdr:colOff>
      <xdr:row>24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CDAE9A8-DB86-A536-13D7-41C50D1E1501}"/>
            </a:ext>
          </a:extLst>
        </xdr:cNvPr>
        <xdr:cNvSpPr txBox="1"/>
      </xdr:nvSpPr>
      <xdr:spPr>
        <a:xfrm>
          <a:off x="10040471" y="4132729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29</xdr:row>
      <xdr:rowOff>168165</xdr:rowOff>
    </xdr:from>
    <xdr:to>
      <xdr:col>48</xdr:col>
      <xdr:colOff>0</xdr:colOff>
      <xdr:row>31</xdr:row>
      <xdr:rowOff>168165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FFDB7FA7-705E-390E-E6DA-166C0EECD995}"/>
            </a:ext>
          </a:extLst>
        </xdr:cNvPr>
        <xdr:cNvSpPr txBox="1"/>
      </xdr:nvSpPr>
      <xdr:spPr>
        <a:xfrm>
          <a:off x="10040471" y="5493200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48</xdr:col>
      <xdr:colOff>0</xdr:colOff>
      <xdr:row>25</xdr:row>
      <xdr:rowOff>168164</xdr:rowOff>
    </xdr:from>
    <xdr:to>
      <xdr:col>49</xdr:col>
      <xdr:colOff>0</xdr:colOff>
      <xdr:row>27</xdr:row>
      <xdr:rowOff>168165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88FB5B23-A52E-0F1D-17E3-C8CFF2037F12}"/>
            </a:ext>
          </a:extLst>
        </xdr:cNvPr>
        <xdr:cNvSpPr txBox="1"/>
      </xdr:nvSpPr>
      <xdr:spPr>
        <a:xfrm>
          <a:off x="10219765" y="4811882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6</xdr:row>
      <xdr:rowOff>2164</xdr:rowOff>
    </xdr:from>
    <xdr:to>
      <xdr:col>48</xdr:col>
      <xdr:colOff>0</xdr:colOff>
      <xdr:row>8</xdr:row>
      <xdr:rowOff>2164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8B075070-C44D-9A7F-3DBA-660A1EE8C4F6}"/>
            </a:ext>
          </a:extLst>
        </xdr:cNvPr>
        <xdr:cNvSpPr txBox="1"/>
      </xdr:nvSpPr>
      <xdr:spPr>
        <a:xfrm>
          <a:off x="10040471" y="1409623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47</xdr:col>
      <xdr:colOff>0</xdr:colOff>
      <xdr:row>14</xdr:row>
      <xdr:rowOff>0</xdr:rowOff>
    </xdr:from>
    <xdr:to>
      <xdr:col>48</xdr:col>
      <xdr:colOff>0</xdr:colOff>
      <xdr:row>16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B83FF0E-A536-6366-80FC-BB7F646A7043}"/>
            </a:ext>
          </a:extLst>
        </xdr:cNvPr>
        <xdr:cNvSpPr txBox="1"/>
      </xdr:nvSpPr>
      <xdr:spPr>
        <a:xfrm>
          <a:off x="10040471" y="2770094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48</xdr:col>
      <xdr:colOff>0</xdr:colOff>
      <xdr:row>10</xdr:row>
      <xdr:rowOff>0</xdr:rowOff>
    </xdr:from>
    <xdr:to>
      <xdr:col>49</xdr:col>
      <xdr:colOff>0</xdr:colOff>
      <xdr:row>12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E13CFD0-41BA-86A1-5917-7855EC3E8D8E}"/>
            </a:ext>
          </a:extLst>
        </xdr:cNvPr>
        <xdr:cNvSpPr txBox="1"/>
      </xdr:nvSpPr>
      <xdr:spPr>
        <a:xfrm>
          <a:off x="10219765" y="2088776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26</xdr:col>
      <xdr:colOff>1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226B6B2-444F-EF29-F47E-05DA5D0316F8}"/>
            </a:ext>
          </a:extLst>
        </xdr:cNvPr>
        <xdr:cNvSpPr txBox="1"/>
      </xdr:nvSpPr>
      <xdr:spPr>
        <a:xfrm>
          <a:off x="5199530" y="1407459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26</xdr:col>
      <xdr:colOff>1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BC080B5A-50F5-A956-D53D-B2C37BE27597}"/>
            </a:ext>
          </a:extLst>
        </xdr:cNvPr>
        <xdr:cNvSpPr txBox="1"/>
      </xdr:nvSpPr>
      <xdr:spPr>
        <a:xfrm>
          <a:off x="5199530" y="2770094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9F4E7AD-DD35-8B87-1638-88F86EE0D4A8}"/>
            </a:ext>
          </a:extLst>
        </xdr:cNvPr>
        <xdr:cNvSpPr txBox="1"/>
      </xdr:nvSpPr>
      <xdr:spPr>
        <a:xfrm>
          <a:off x="5020235" y="2088776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1</xdr:colOff>
      <xdr:row>22</xdr:row>
      <xdr:rowOff>0</xdr:rowOff>
    </xdr:from>
    <xdr:to>
      <xdr:col>27</xdr:col>
      <xdr:colOff>0</xdr:colOff>
      <xdr:row>24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14691B7C-862C-256D-C227-BF1BF60A2516}"/>
            </a:ext>
          </a:extLst>
        </xdr:cNvPr>
        <xdr:cNvSpPr txBox="1"/>
      </xdr:nvSpPr>
      <xdr:spPr>
        <a:xfrm>
          <a:off x="5199530" y="4132729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26</xdr:col>
      <xdr:colOff>1</xdr:colOff>
      <xdr:row>29</xdr:row>
      <xdr:rowOff>170329</xdr:rowOff>
    </xdr:from>
    <xdr:to>
      <xdr:col>27</xdr:col>
      <xdr:colOff>0</xdr:colOff>
      <xdr:row>32</xdr:row>
      <xdr:rowOff>-1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DE4BEBC5-743D-F037-FEFD-42E849A2B494}"/>
            </a:ext>
          </a:extLst>
        </xdr:cNvPr>
        <xdr:cNvSpPr txBox="1"/>
      </xdr:nvSpPr>
      <xdr:spPr>
        <a:xfrm>
          <a:off x="5199530" y="5495364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25</xdr:row>
      <xdr:rowOff>170328</xdr:rowOff>
    </xdr:from>
    <xdr:to>
      <xdr:col>26</xdr:col>
      <xdr:colOff>0</xdr:colOff>
      <xdr:row>27</xdr:row>
      <xdr:rowOff>170329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43A87E16-FE29-EAA1-F8CD-7F482F3AAEFB}"/>
            </a:ext>
          </a:extLst>
        </xdr:cNvPr>
        <xdr:cNvSpPr txBox="1"/>
      </xdr:nvSpPr>
      <xdr:spPr>
        <a:xfrm>
          <a:off x="5020235" y="4814046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22</xdr:row>
      <xdr:rowOff>1</xdr:rowOff>
    </xdr:from>
    <xdr:to>
      <xdr:col>64</xdr:col>
      <xdr:colOff>-1</xdr:colOff>
      <xdr:row>24</xdr:row>
      <xdr:rowOff>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D0D59EE9-D582-A558-35DF-F94F531AA247}"/>
            </a:ext>
          </a:extLst>
        </xdr:cNvPr>
        <xdr:cNvSpPr txBox="1"/>
      </xdr:nvSpPr>
      <xdr:spPr>
        <a:xfrm>
          <a:off x="12909176" y="4132730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63</xdr:col>
      <xdr:colOff>0</xdr:colOff>
      <xdr:row>30</xdr:row>
      <xdr:rowOff>0</xdr:rowOff>
    </xdr:from>
    <xdr:to>
      <xdr:col>64</xdr:col>
      <xdr:colOff>-1</xdr:colOff>
      <xdr:row>32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B7F2F92-54CA-DDEC-6A5A-3D9A00FC49EA}"/>
            </a:ext>
          </a:extLst>
        </xdr:cNvPr>
        <xdr:cNvSpPr txBox="1"/>
      </xdr:nvSpPr>
      <xdr:spPr>
        <a:xfrm>
          <a:off x="12909176" y="5495365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61</xdr:col>
      <xdr:colOff>179293</xdr:colOff>
      <xdr:row>26</xdr:row>
      <xdr:rowOff>0</xdr:rowOff>
    </xdr:from>
    <xdr:to>
      <xdr:col>62</xdr:col>
      <xdr:colOff>179293</xdr:colOff>
      <xdr:row>28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AED0BC43-AA8D-78AB-20D8-64549398BD66}"/>
            </a:ext>
          </a:extLst>
        </xdr:cNvPr>
        <xdr:cNvSpPr txBox="1"/>
      </xdr:nvSpPr>
      <xdr:spPr>
        <a:xfrm>
          <a:off x="12729881" y="4814047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63</xdr:col>
      <xdr:colOff>1</xdr:colOff>
      <xdr:row>6</xdr:row>
      <xdr:rowOff>0</xdr:rowOff>
    </xdr:from>
    <xdr:to>
      <xdr:col>64</xdr:col>
      <xdr:colOff>0</xdr:colOff>
      <xdr:row>8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AE9CE697-E58F-38D9-3356-CDA3EAABCBFC}"/>
            </a:ext>
          </a:extLst>
        </xdr:cNvPr>
        <xdr:cNvSpPr txBox="1"/>
      </xdr:nvSpPr>
      <xdr:spPr>
        <a:xfrm>
          <a:off x="12909177" y="1407459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63</xdr:col>
      <xdr:colOff>1</xdr:colOff>
      <xdr:row>14</xdr:row>
      <xdr:rowOff>0</xdr:rowOff>
    </xdr:from>
    <xdr:to>
      <xdr:col>64</xdr:col>
      <xdr:colOff>0</xdr:colOff>
      <xdr:row>16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0863FDF-F55C-BDC8-BD9B-982DBB558CF4}"/>
            </a:ext>
          </a:extLst>
        </xdr:cNvPr>
        <xdr:cNvSpPr txBox="1"/>
      </xdr:nvSpPr>
      <xdr:spPr>
        <a:xfrm>
          <a:off x="12909177" y="2770094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475577B2-B571-A61D-3BD4-94ECACB6D396}"/>
            </a:ext>
          </a:extLst>
        </xdr:cNvPr>
        <xdr:cNvSpPr txBox="1"/>
      </xdr:nvSpPr>
      <xdr:spPr>
        <a:xfrm>
          <a:off x="12729882" y="2088776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63</xdr:col>
      <xdr:colOff>1</xdr:colOff>
      <xdr:row>38</xdr:row>
      <xdr:rowOff>0</xdr:rowOff>
    </xdr:from>
    <xdr:to>
      <xdr:col>64</xdr:col>
      <xdr:colOff>0</xdr:colOff>
      <xdr:row>40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6C9F44AB-2DAA-5465-41AA-D178BB238180}"/>
            </a:ext>
          </a:extLst>
        </xdr:cNvPr>
        <xdr:cNvSpPr txBox="1"/>
      </xdr:nvSpPr>
      <xdr:spPr>
        <a:xfrm>
          <a:off x="12909177" y="6858000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63</xdr:col>
      <xdr:colOff>1</xdr:colOff>
      <xdr:row>46</xdr:row>
      <xdr:rowOff>0</xdr:rowOff>
    </xdr:from>
    <xdr:to>
      <xdr:col>64</xdr:col>
      <xdr:colOff>0</xdr:colOff>
      <xdr:row>48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166119B3-3B5C-264E-96B8-0E268FBBD414}"/>
            </a:ext>
          </a:extLst>
        </xdr:cNvPr>
        <xdr:cNvSpPr txBox="1"/>
      </xdr:nvSpPr>
      <xdr:spPr>
        <a:xfrm>
          <a:off x="12909177" y="8220635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62</xdr:col>
      <xdr:colOff>0</xdr:colOff>
      <xdr:row>41</xdr:row>
      <xdr:rowOff>170329</xdr:rowOff>
    </xdr:from>
    <xdr:to>
      <xdr:col>63</xdr:col>
      <xdr:colOff>0</xdr:colOff>
      <xdr:row>44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A35994D6-FD91-F308-2E9B-F008CA32193F}"/>
            </a:ext>
          </a:extLst>
        </xdr:cNvPr>
        <xdr:cNvSpPr txBox="1"/>
      </xdr:nvSpPr>
      <xdr:spPr>
        <a:xfrm>
          <a:off x="12729882" y="7539317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1</xdr:colOff>
      <xdr:row>38</xdr:row>
      <xdr:rowOff>0</xdr:rowOff>
    </xdr:from>
    <xdr:to>
      <xdr:col>27</xdr:col>
      <xdr:colOff>0</xdr:colOff>
      <xdr:row>40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EE74F0B7-B85C-2CED-640B-611C65AF4F16}"/>
            </a:ext>
          </a:extLst>
        </xdr:cNvPr>
        <xdr:cNvSpPr txBox="1"/>
      </xdr:nvSpPr>
      <xdr:spPr>
        <a:xfrm>
          <a:off x="5199530" y="6858000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26</xdr:col>
      <xdr:colOff>1</xdr:colOff>
      <xdr:row>46</xdr:row>
      <xdr:rowOff>0</xdr:rowOff>
    </xdr:from>
    <xdr:to>
      <xdr:col>27</xdr:col>
      <xdr:colOff>0</xdr:colOff>
      <xdr:row>48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94BE0FC-3F31-6B6D-3C3B-66B2BA06041E}"/>
            </a:ext>
          </a:extLst>
        </xdr:cNvPr>
        <xdr:cNvSpPr txBox="1"/>
      </xdr:nvSpPr>
      <xdr:spPr>
        <a:xfrm>
          <a:off x="5199530" y="8220635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41</xdr:row>
      <xdr:rowOff>170329</xdr:rowOff>
    </xdr:from>
    <xdr:to>
      <xdr:col>26</xdr:col>
      <xdr:colOff>0</xdr:colOff>
      <xdr:row>44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91184A9-086E-83E9-8E80-FF3836D3B20D}"/>
            </a:ext>
          </a:extLst>
        </xdr:cNvPr>
        <xdr:cNvSpPr txBox="1"/>
      </xdr:nvSpPr>
      <xdr:spPr>
        <a:xfrm>
          <a:off x="5020235" y="7539317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1</xdr:colOff>
      <xdr:row>54</xdr:row>
      <xdr:rowOff>0</xdr:rowOff>
    </xdr:from>
    <xdr:to>
      <xdr:col>27</xdr:col>
      <xdr:colOff>0</xdr:colOff>
      <xdr:row>56</xdr:row>
      <xdr:rowOff>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5CE1F606-CC3C-34CA-211E-80F5F763E342}"/>
            </a:ext>
          </a:extLst>
        </xdr:cNvPr>
        <xdr:cNvSpPr txBox="1"/>
      </xdr:nvSpPr>
      <xdr:spPr>
        <a:xfrm>
          <a:off x="5199530" y="9583271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26</xdr:col>
      <xdr:colOff>1</xdr:colOff>
      <xdr:row>62</xdr:row>
      <xdr:rowOff>0</xdr:rowOff>
    </xdr:from>
    <xdr:to>
      <xdr:col>27</xdr:col>
      <xdr:colOff>0</xdr:colOff>
      <xdr:row>64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DE7255D-EFB5-F2EE-F483-BB9764D5EBD9}"/>
            </a:ext>
          </a:extLst>
        </xdr:cNvPr>
        <xdr:cNvSpPr txBox="1"/>
      </xdr:nvSpPr>
      <xdr:spPr>
        <a:xfrm>
          <a:off x="5199530" y="10945906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60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4F84C0FD-669C-8004-175A-3283344B7C99}"/>
            </a:ext>
          </a:extLst>
        </xdr:cNvPr>
        <xdr:cNvSpPr txBox="1"/>
      </xdr:nvSpPr>
      <xdr:spPr>
        <a:xfrm>
          <a:off x="5020235" y="10264588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63</xdr:col>
      <xdr:colOff>1</xdr:colOff>
      <xdr:row>54</xdr:row>
      <xdr:rowOff>0</xdr:rowOff>
    </xdr:from>
    <xdr:to>
      <xdr:col>64</xdr:col>
      <xdr:colOff>0</xdr:colOff>
      <xdr:row>56</xdr:row>
      <xdr:rowOff>1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3D3FC924-9C73-615F-7540-279ED283F322}"/>
            </a:ext>
          </a:extLst>
        </xdr:cNvPr>
        <xdr:cNvSpPr txBox="1"/>
      </xdr:nvSpPr>
      <xdr:spPr>
        <a:xfrm>
          <a:off x="12909177" y="9583271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63</xdr:col>
      <xdr:colOff>1</xdr:colOff>
      <xdr:row>62</xdr:row>
      <xdr:rowOff>0</xdr:rowOff>
    </xdr:from>
    <xdr:to>
      <xdr:col>64</xdr:col>
      <xdr:colOff>0</xdr:colOff>
      <xdr:row>64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1626406-59FA-8180-3962-71CCF5EE9901}"/>
            </a:ext>
          </a:extLst>
        </xdr:cNvPr>
        <xdr:cNvSpPr txBox="1"/>
      </xdr:nvSpPr>
      <xdr:spPr>
        <a:xfrm>
          <a:off x="12909177" y="10945906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62</xdr:col>
      <xdr:colOff>0</xdr:colOff>
      <xdr:row>58</xdr:row>
      <xdr:rowOff>0</xdr:rowOff>
    </xdr:from>
    <xdr:to>
      <xdr:col>63</xdr:col>
      <xdr:colOff>0</xdr:colOff>
      <xdr:row>60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12A809D4-4032-A9FF-951A-4B6676F5293D}"/>
            </a:ext>
          </a:extLst>
        </xdr:cNvPr>
        <xdr:cNvSpPr txBox="1"/>
      </xdr:nvSpPr>
      <xdr:spPr>
        <a:xfrm>
          <a:off x="12729882" y="10264588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12</xdr:col>
      <xdr:colOff>0</xdr:colOff>
      <xdr:row>48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A50A17B5-846B-DD7A-C1E2-6662D6CD82CA}"/>
            </a:ext>
          </a:extLst>
        </xdr:cNvPr>
        <xdr:cNvSpPr txBox="1"/>
      </xdr:nvSpPr>
      <xdr:spPr>
        <a:xfrm>
          <a:off x="2689412" y="8561294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25</xdr:col>
      <xdr:colOff>0</xdr:colOff>
      <xdr:row>52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AFC0E635-55DA-A7B5-6B54-34EE90A0465A}"/>
            </a:ext>
          </a:extLst>
        </xdr:cNvPr>
        <xdr:cNvSpPr txBox="1"/>
      </xdr:nvSpPr>
      <xdr:spPr>
        <a:xfrm>
          <a:off x="4840941" y="8901953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68EDF4BD-D219-9C5C-64DB-10F00AF1AEAC}"/>
            </a:ext>
          </a:extLst>
        </xdr:cNvPr>
        <xdr:cNvSpPr txBox="1"/>
      </xdr:nvSpPr>
      <xdr:spPr>
        <a:xfrm>
          <a:off x="2689412" y="3451412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25</xdr:col>
      <xdr:colOff>0</xdr:colOff>
      <xdr:row>20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A191BB0E-7197-B6E5-766D-F8CFA7979130}"/>
            </a:ext>
          </a:extLst>
        </xdr:cNvPr>
        <xdr:cNvSpPr txBox="1"/>
      </xdr:nvSpPr>
      <xdr:spPr>
        <a:xfrm>
          <a:off x="4840941" y="3451412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50</xdr:col>
      <xdr:colOff>0</xdr:colOff>
      <xdr:row>20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4306FE1-8E1B-5E61-0F79-7A593576C272}"/>
            </a:ext>
          </a:extLst>
        </xdr:cNvPr>
        <xdr:cNvSpPr txBox="1"/>
      </xdr:nvSpPr>
      <xdr:spPr>
        <a:xfrm>
          <a:off x="10399059" y="3451412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0</a:t>
          </a:r>
          <a:endParaRPr kumimoji="1" lang="ja-JP" altLang="en-US" sz="1400"/>
        </a:p>
      </xdr:txBody>
    </xdr:sp>
    <xdr:clientData/>
  </xdr:twoCellAnchor>
  <xdr:twoCellAnchor>
    <xdr:from>
      <xdr:col>61</xdr:col>
      <xdr:colOff>0</xdr:colOff>
      <xdr:row>18</xdr:row>
      <xdr:rowOff>0</xdr:rowOff>
    </xdr:from>
    <xdr:to>
      <xdr:col>62</xdr:col>
      <xdr:colOff>0</xdr:colOff>
      <xdr:row>20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8CC26686-79BD-DA96-1E3A-B97CEA9C0B27}"/>
            </a:ext>
          </a:extLst>
        </xdr:cNvPr>
        <xdr:cNvSpPr txBox="1"/>
      </xdr:nvSpPr>
      <xdr:spPr>
        <a:xfrm>
          <a:off x="12550588" y="3451412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L</a:t>
          </a:r>
          <a:endParaRPr kumimoji="1" lang="ja-JP" altLang="en-US" sz="1400"/>
        </a:p>
      </xdr:txBody>
    </xdr:sp>
    <xdr:clientData/>
  </xdr:twoCellAnchor>
  <xdr:twoCellAnchor>
    <xdr:from>
      <xdr:col>49</xdr:col>
      <xdr:colOff>0</xdr:colOff>
      <xdr:row>50</xdr:row>
      <xdr:rowOff>0</xdr:rowOff>
    </xdr:from>
    <xdr:to>
      <xdr:col>50</xdr:col>
      <xdr:colOff>0</xdr:colOff>
      <xdr:row>52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CA6A18ED-F3D2-0017-8379-5D7724BF17EB}"/>
            </a:ext>
          </a:extLst>
        </xdr:cNvPr>
        <xdr:cNvSpPr txBox="1"/>
      </xdr:nvSpPr>
      <xdr:spPr>
        <a:xfrm>
          <a:off x="10399059" y="8901953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3</a:t>
          </a:r>
          <a:endParaRPr kumimoji="1" lang="ja-JP" altLang="en-US" sz="1400"/>
        </a:p>
      </xdr:txBody>
    </xdr:sp>
    <xdr:clientData/>
  </xdr:twoCellAnchor>
  <xdr:twoCellAnchor>
    <xdr:from>
      <xdr:col>61</xdr:col>
      <xdr:colOff>0</xdr:colOff>
      <xdr:row>50</xdr:row>
      <xdr:rowOff>0</xdr:rowOff>
    </xdr:from>
    <xdr:to>
      <xdr:col>62</xdr:col>
      <xdr:colOff>0</xdr:colOff>
      <xdr:row>52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EB3DD7DB-D32C-7D1B-0347-16E698FEAA67}"/>
            </a:ext>
          </a:extLst>
        </xdr:cNvPr>
        <xdr:cNvSpPr txBox="1"/>
      </xdr:nvSpPr>
      <xdr:spPr>
        <a:xfrm>
          <a:off x="12550588" y="8901953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endParaRPr kumimoji="1" lang="ja-JP" altLang="en-US" sz="1400"/>
        </a:p>
      </xdr:txBody>
    </xdr:sp>
    <xdr:clientData/>
  </xdr:twoCellAnchor>
  <xdr:twoCellAnchor>
    <xdr:from>
      <xdr:col>61</xdr:col>
      <xdr:colOff>0</xdr:colOff>
      <xdr:row>50</xdr:row>
      <xdr:rowOff>0</xdr:rowOff>
    </xdr:from>
    <xdr:to>
      <xdr:col>62</xdr:col>
      <xdr:colOff>0</xdr:colOff>
      <xdr:row>52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2AE8819F-23C2-D921-9924-B3548C2840C2}"/>
            </a:ext>
          </a:extLst>
        </xdr:cNvPr>
        <xdr:cNvSpPr txBox="1"/>
      </xdr:nvSpPr>
      <xdr:spPr>
        <a:xfrm>
          <a:off x="12550588" y="8901953"/>
          <a:ext cx="179294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W</a:t>
          </a:r>
          <a:endParaRPr kumimoji="1" lang="ja-JP" altLang="en-US" sz="1400"/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63</xdr:col>
      <xdr:colOff>0</xdr:colOff>
      <xdr:row>54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869F8EE7-33A2-969D-8618-09E241D46AEB}"/>
            </a:ext>
          </a:extLst>
        </xdr:cNvPr>
        <xdr:cNvSpPr txBox="1"/>
      </xdr:nvSpPr>
      <xdr:spPr>
        <a:xfrm>
          <a:off x="12371294" y="9242612"/>
          <a:ext cx="537882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W/O</a:t>
          </a:r>
          <a:endParaRPr kumimoji="1" lang="ja-JP" altLang="en-US" sz="1400"/>
        </a:p>
      </xdr:txBody>
    </xdr:sp>
    <xdr:clientData/>
  </xdr:twoCellAnchor>
  <xdr:twoCellAnchor>
    <xdr:from>
      <xdr:col>60</xdr:col>
      <xdr:colOff>0</xdr:colOff>
      <xdr:row>16</xdr:row>
      <xdr:rowOff>0</xdr:rowOff>
    </xdr:from>
    <xdr:to>
      <xdr:col>63</xdr:col>
      <xdr:colOff>0</xdr:colOff>
      <xdr:row>18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7E507D5-B5DB-4B9E-8EBA-001F44E2CB23}"/>
            </a:ext>
          </a:extLst>
        </xdr:cNvPr>
        <xdr:cNvSpPr txBox="1"/>
      </xdr:nvSpPr>
      <xdr:spPr>
        <a:xfrm>
          <a:off x="12371294" y="3110753"/>
          <a:ext cx="537882" cy="34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400"/>
            <a:t>W/O</a:t>
          </a:r>
          <a:endParaRPr kumimoji="1" lang="ja-JP" alt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2;&#26149;&#23395;&#24375;&#21270;&#22823;&#20250;\R06\&#20491;&#20154;&#25126;\&#32068;&#12415;&#21512;&#12431;&#12379;\&#22899;W.xlsm" TargetMode="External"/><Relationship Id="rId1" Type="http://schemas.openxmlformats.org/officeDocument/2006/relationships/externalLinkPath" Target="/Users/nm_ok/Desktop/&#23713;&#30000;&#20808;&#29983;&#12408;/&#32068;&#12415;&#21512;&#12431;&#12379;/&#22899;W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2;&#26149;&#23395;&#24375;&#21270;&#22823;&#20250;\R06\&#20491;&#20154;&#25126;\&#32068;&#12415;&#21512;&#12431;&#12379;\&#30007;W.xlsm" TargetMode="External"/><Relationship Id="rId1" Type="http://schemas.openxmlformats.org/officeDocument/2006/relationships/externalLinkPath" Target="/Users/nm_ok/Desktop/&#23713;&#30000;&#20808;&#29983;&#12408;/&#32068;&#12415;&#21512;&#12431;&#12379;/&#30007;W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2;&#26149;&#23395;&#24375;&#21270;&#22823;&#20250;\R06\&#20491;&#20154;&#25126;\&#32068;&#12415;&#21512;&#12431;&#12379;\&#30007;S.xlsm" TargetMode="External"/><Relationship Id="rId1" Type="http://schemas.openxmlformats.org/officeDocument/2006/relationships/externalLinkPath" Target="/Users/nm_ok/Desktop/&#23713;&#30000;&#20808;&#29983;&#12408;/&#32068;&#12415;&#21512;&#12431;&#12379;/&#30007;S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2;&#26149;&#23395;&#24375;&#21270;&#22823;&#20250;\R06\&#20491;&#20154;&#25126;\&#32068;&#12415;&#21512;&#12431;&#12379;\&#22899;S.xlsm" TargetMode="External"/><Relationship Id="rId1" Type="http://schemas.openxmlformats.org/officeDocument/2006/relationships/externalLinkPath" Target="/Users/nm_ok/Desktop/&#23713;&#30000;&#20808;&#29983;&#12408;/&#32068;&#12415;&#21512;&#12431;&#12379;/&#22899;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3702</v>
          </cell>
          <cell r="E2" t="str">
            <v>阿　部・藤　野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櫻　井・　劉　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1101</v>
          </cell>
          <cell r="E4" t="str">
            <v>岩　﨑・横　手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近　藤・山　村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3703</v>
          </cell>
          <cell r="E6" t="str">
            <v>三　谷・溝　渕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1102</v>
          </cell>
          <cell r="E7" t="str">
            <v>高　尾・中　川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3404</v>
          </cell>
          <cell r="E8" t="str">
            <v>小　田・宮　﨑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1001</v>
          </cell>
          <cell r="E9" t="str">
            <v>玉　木・小　野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2801</v>
          </cell>
          <cell r="E10" t="str">
            <v>越　智・中　茂</v>
          </cell>
          <cell r="F10" t="str">
            <v>丸　亀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1005</v>
          </cell>
          <cell r="E11" t="str">
            <v>三　木・佐々木</v>
          </cell>
          <cell r="F11" t="str">
            <v>高中央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3901</v>
          </cell>
          <cell r="E12" t="str">
            <v>川上紗・川上優</v>
          </cell>
          <cell r="F12" t="str">
            <v>観　一</v>
          </cell>
          <cell r="G12">
            <v>54</v>
          </cell>
          <cell r="H12">
            <v>702</v>
          </cell>
          <cell r="I12" t="str">
            <v>國　方・川　田</v>
          </cell>
          <cell r="J12">
            <v>7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1105</v>
          </cell>
          <cell r="E13" t="str">
            <v>小　林・田　村</v>
          </cell>
          <cell r="F13" t="str">
            <v>高松商</v>
          </cell>
          <cell r="G13">
            <v>53</v>
          </cell>
          <cell r="H13">
            <v>1702</v>
          </cell>
          <cell r="I13" t="str">
            <v>萬　藤・　森　</v>
          </cell>
          <cell r="J13">
            <v>17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3902</v>
          </cell>
          <cell r="E14" t="str">
            <v>小　野・金　藤</v>
          </cell>
          <cell r="F14" t="str">
            <v>観　一</v>
          </cell>
          <cell r="G14">
            <v>52</v>
          </cell>
          <cell r="H14">
            <v>1302</v>
          </cell>
          <cell r="I14" t="str">
            <v>仲　西・大　森</v>
          </cell>
          <cell r="J14">
            <v>13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3704</v>
          </cell>
          <cell r="E15" t="str">
            <v>大　西・宮　崎</v>
          </cell>
          <cell r="F15" t="str">
            <v>香川西</v>
          </cell>
          <cell r="G15">
            <v>51</v>
          </cell>
          <cell r="H15">
            <v>1303</v>
          </cell>
          <cell r="I15" t="str">
            <v>山　﨑・寺　竹</v>
          </cell>
          <cell r="J15">
            <v>13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1104</v>
          </cell>
          <cell r="E16" t="str">
            <v>二　宮・神　髙</v>
          </cell>
          <cell r="F16" t="str">
            <v>高松商</v>
          </cell>
          <cell r="G16">
            <v>50</v>
          </cell>
          <cell r="H16">
            <v>1403</v>
          </cell>
          <cell r="I16" t="str">
            <v>佐々木梨・野　口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1401</v>
          </cell>
          <cell r="E17" t="str">
            <v>森　本・桑　島</v>
          </cell>
          <cell r="F17" t="str">
            <v>高桜井</v>
          </cell>
          <cell r="G17">
            <v>49</v>
          </cell>
          <cell r="H17">
            <v>4002</v>
          </cell>
          <cell r="I17" t="str">
            <v>山　本・藤　田</v>
          </cell>
          <cell r="J17">
            <v>40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4</v>
          </cell>
          <cell r="C18" t="str">
            <v>○</v>
          </cell>
          <cell r="D18">
            <v>1103</v>
          </cell>
          <cell r="E18" t="str">
            <v>能　祖・渡　邊</v>
          </cell>
          <cell r="F18" t="str">
            <v>高松商</v>
          </cell>
          <cell r="G18">
            <v>48</v>
          </cell>
          <cell r="H18">
            <v>902</v>
          </cell>
          <cell r="I18" t="str">
            <v>田　中・斉　藤</v>
          </cell>
          <cell r="J18">
            <v>9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4</v>
          </cell>
          <cell r="C19" t="str">
            <v>①</v>
          </cell>
          <cell r="D19">
            <v>901</v>
          </cell>
          <cell r="E19" t="str">
            <v>藤　井・中　村</v>
          </cell>
          <cell r="F19" t="str">
            <v>高松東</v>
          </cell>
          <cell r="G19">
            <v>47</v>
          </cell>
          <cell r="H19">
            <v>1703</v>
          </cell>
          <cell r="I19" t="str">
            <v>小　柳・上　林</v>
          </cell>
          <cell r="J19">
            <v>17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4</v>
          </cell>
          <cell r="C20" t="str">
            <v>①</v>
          </cell>
          <cell r="D20">
            <v>1402</v>
          </cell>
          <cell r="E20" t="str">
            <v>鍵　山・梶　川</v>
          </cell>
          <cell r="F20" t="str">
            <v>高桜井</v>
          </cell>
          <cell r="G20">
            <v>46</v>
          </cell>
          <cell r="H20">
            <v>1004</v>
          </cell>
          <cell r="I20" t="str">
            <v>増　田・小　島</v>
          </cell>
          <cell r="J20">
            <v>10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4</v>
          </cell>
          <cell r="C21" t="str">
            <v>○</v>
          </cell>
          <cell r="D21">
            <v>1002</v>
          </cell>
          <cell r="E21" t="str">
            <v>杢　村・大　西</v>
          </cell>
          <cell r="F21" t="str">
            <v>高中央</v>
          </cell>
          <cell r="G21">
            <v>45</v>
          </cell>
          <cell r="H21">
            <v>202</v>
          </cell>
          <cell r="I21" t="str">
            <v>三　好・河　井</v>
          </cell>
          <cell r="J21">
            <v>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C22" t="str">
            <v>○</v>
          </cell>
          <cell r="D22">
            <v>1003</v>
          </cell>
          <cell r="E22" t="str">
            <v>葛　西・納　田</v>
          </cell>
          <cell r="F22" t="str">
            <v>高中央</v>
          </cell>
          <cell r="G22">
            <v>44</v>
          </cell>
          <cell r="H22">
            <v>2803</v>
          </cell>
          <cell r="I22" t="str">
            <v>木　村・吉　岡</v>
          </cell>
          <cell r="J22">
            <v>28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C23" t="str">
            <v>○</v>
          </cell>
          <cell r="D23">
            <v>3401</v>
          </cell>
          <cell r="E23" t="str">
            <v>柴　田・藤　本</v>
          </cell>
          <cell r="F23" t="str">
            <v>尽　誠</v>
          </cell>
          <cell r="G23">
            <v>43</v>
          </cell>
          <cell r="H23">
            <v>4001</v>
          </cell>
          <cell r="I23" t="str">
            <v>豊　嶋・貞　廣</v>
          </cell>
          <cell r="J23">
            <v>40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D24">
            <v>3501</v>
          </cell>
          <cell r="E24" t="str">
            <v>新　開・眞　鍋</v>
          </cell>
          <cell r="F24" t="str">
            <v>琴　平</v>
          </cell>
          <cell r="G24">
            <v>42</v>
          </cell>
          <cell r="H24">
            <v>101</v>
          </cell>
          <cell r="I24" t="str">
            <v>平　間・上　川</v>
          </cell>
          <cell r="J24">
            <v>1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C25" t="str">
            <v>○</v>
          </cell>
          <cell r="D25">
            <v>3403</v>
          </cell>
          <cell r="E25" t="str">
            <v>石　井・髙　田</v>
          </cell>
          <cell r="F25" t="str">
            <v>尽　誠</v>
          </cell>
          <cell r="G25">
            <v>41</v>
          </cell>
          <cell r="H25">
            <v>1601</v>
          </cell>
          <cell r="I25" t="str">
            <v>三　橋・　秦　</v>
          </cell>
          <cell r="J25">
            <v>16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D26">
            <v>1201</v>
          </cell>
          <cell r="E26" t="str">
            <v>吉田光・吉田久</v>
          </cell>
          <cell r="F26" t="str">
            <v>高　松</v>
          </cell>
          <cell r="G26">
            <v>40</v>
          </cell>
          <cell r="H26">
            <v>703</v>
          </cell>
          <cell r="I26" t="str">
            <v>工　藤・大　谷</v>
          </cell>
          <cell r="J26">
            <v>7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1301</v>
          </cell>
          <cell r="E27" t="str">
            <v>中　尾・宮　光</v>
          </cell>
          <cell r="F27" t="str">
            <v>高松一</v>
          </cell>
          <cell r="G27">
            <v>39</v>
          </cell>
          <cell r="H27">
            <v>2802</v>
          </cell>
          <cell r="I27" t="str">
            <v>堀　口・𠮷井</v>
          </cell>
          <cell r="J27">
            <v>28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201</v>
          </cell>
          <cell r="E28" t="str">
            <v>藤　村・池　田</v>
          </cell>
          <cell r="F28" t="str">
            <v>三本松</v>
          </cell>
          <cell r="G28">
            <v>38</v>
          </cell>
          <cell r="H28">
            <v>1701</v>
          </cell>
          <cell r="I28" t="str">
            <v>髙　橋・小　田</v>
          </cell>
          <cell r="J28">
            <v>17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D29">
            <v>2101</v>
          </cell>
          <cell r="E29" t="str">
            <v>横　井・川　東</v>
          </cell>
          <cell r="F29" t="str">
            <v>高松西</v>
          </cell>
          <cell r="G29">
            <v>37</v>
          </cell>
          <cell r="H29">
            <v>701</v>
          </cell>
          <cell r="I29" t="str">
            <v>藤　田・廣　瀬</v>
          </cell>
          <cell r="J29">
            <v>7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2</v>
          </cell>
          <cell r="C30" t="str">
            <v>①</v>
          </cell>
          <cell r="D30">
            <v>903</v>
          </cell>
          <cell r="E30" t="str">
            <v>山　下・大　嶋</v>
          </cell>
          <cell r="F30" t="str">
            <v>高松東</v>
          </cell>
          <cell r="G30">
            <v>36</v>
          </cell>
          <cell r="H30">
            <v>1404</v>
          </cell>
          <cell r="I30" t="str">
            <v>佐々木ゆ・田　中</v>
          </cell>
          <cell r="J30">
            <v>14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2</v>
          </cell>
          <cell r="C31" t="str">
            <v>①</v>
          </cell>
          <cell r="D31">
            <v>2804</v>
          </cell>
          <cell r="E31" t="str">
            <v>髙　木・喜　多</v>
          </cell>
          <cell r="F31" t="str">
            <v>丸　亀</v>
          </cell>
          <cell r="G31">
            <v>35</v>
          </cell>
          <cell r="H31">
            <v>1602</v>
          </cell>
          <cell r="I31" t="str">
            <v>中　條・　梶　</v>
          </cell>
          <cell r="J31">
            <v>16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①</v>
          </cell>
          <cell r="D32">
            <v>203</v>
          </cell>
          <cell r="E32" t="str">
            <v>寺　井・満　岡</v>
          </cell>
          <cell r="F32" t="str">
            <v>三本松</v>
          </cell>
          <cell r="G32">
            <v>34</v>
          </cell>
          <cell r="H32">
            <v>704</v>
          </cell>
          <cell r="I32" t="str">
            <v>矢　野・宮　本</v>
          </cell>
          <cell r="J32">
            <v>7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①</v>
          </cell>
          <cell r="D33">
            <v>2805</v>
          </cell>
          <cell r="E33" t="str">
            <v>小　野・戸　城</v>
          </cell>
          <cell r="F33" t="str">
            <v>丸　亀</v>
          </cell>
          <cell r="G33">
            <v>33</v>
          </cell>
          <cell r="H33">
            <v>1704</v>
          </cell>
          <cell r="I33" t="str">
            <v>田　村・田　中</v>
          </cell>
          <cell r="J33">
            <v>17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①</v>
          </cell>
          <cell r="D34">
            <v>1704</v>
          </cell>
          <cell r="E34" t="str">
            <v>田　村・田　中</v>
          </cell>
          <cell r="F34" t="str">
            <v>英　明</v>
          </cell>
          <cell r="G34">
            <v>32</v>
          </cell>
          <cell r="H34">
            <v>2805</v>
          </cell>
          <cell r="I34" t="str">
            <v>小　野・戸　城</v>
          </cell>
          <cell r="J34">
            <v>28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①</v>
          </cell>
          <cell r="D35">
            <v>704</v>
          </cell>
          <cell r="E35" t="str">
            <v>矢　野・宮　本</v>
          </cell>
          <cell r="F35" t="str">
            <v>三　木</v>
          </cell>
          <cell r="G35">
            <v>31</v>
          </cell>
          <cell r="H35">
            <v>203</v>
          </cell>
          <cell r="I35" t="str">
            <v>寺　井・満　岡</v>
          </cell>
          <cell r="J35">
            <v>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2</v>
          </cell>
          <cell r="C36" t="str">
            <v>①</v>
          </cell>
          <cell r="D36">
            <v>1602</v>
          </cell>
          <cell r="E36" t="str">
            <v>中　條・　梶　</v>
          </cell>
          <cell r="F36" t="str">
            <v>香中央</v>
          </cell>
          <cell r="G36">
            <v>30</v>
          </cell>
          <cell r="H36">
            <v>2804</v>
          </cell>
          <cell r="I36" t="str">
            <v>髙　木・喜　多</v>
          </cell>
          <cell r="J36">
            <v>28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2</v>
          </cell>
          <cell r="C37" t="str">
            <v>①</v>
          </cell>
          <cell r="D37">
            <v>1404</v>
          </cell>
          <cell r="E37" t="str">
            <v>佐々木ゆ・田　中</v>
          </cell>
          <cell r="F37" t="str">
            <v>高桜井</v>
          </cell>
          <cell r="G37">
            <v>29</v>
          </cell>
          <cell r="H37">
            <v>903</v>
          </cell>
          <cell r="I37" t="str">
            <v>山　下・大　嶋</v>
          </cell>
          <cell r="J37">
            <v>9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701</v>
          </cell>
          <cell r="E38" t="str">
            <v>藤　田・廣　瀬</v>
          </cell>
          <cell r="F38" t="str">
            <v>三　木</v>
          </cell>
          <cell r="G38">
            <v>28</v>
          </cell>
          <cell r="H38">
            <v>2101</v>
          </cell>
          <cell r="I38" t="str">
            <v>横　井・川　東</v>
          </cell>
          <cell r="J38">
            <v>21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1701</v>
          </cell>
          <cell r="E39" t="str">
            <v>髙　橋・小　田</v>
          </cell>
          <cell r="F39" t="str">
            <v>英　明</v>
          </cell>
          <cell r="G39">
            <v>27</v>
          </cell>
          <cell r="H39">
            <v>201</v>
          </cell>
          <cell r="I39" t="str">
            <v>藤　村・池　田</v>
          </cell>
          <cell r="J39">
            <v>2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2802</v>
          </cell>
          <cell r="E40" t="str">
            <v>堀　口・𠮷井</v>
          </cell>
          <cell r="F40" t="str">
            <v>丸　亀</v>
          </cell>
          <cell r="G40">
            <v>26</v>
          </cell>
          <cell r="H40">
            <v>1301</v>
          </cell>
          <cell r="I40" t="str">
            <v>中　尾・宮　光</v>
          </cell>
          <cell r="J40">
            <v>13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703</v>
          </cell>
          <cell r="E41" t="str">
            <v>工　藤・大　谷</v>
          </cell>
          <cell r="F41" t="str">
            <v>三　木</v>
          </cell>
          <cell r="G41">
            <v>25</v>
          </cell>
          <cell r="H41">
            <v>1201</v>
          </cell>
          <cell r="I41" t="str">
            <v>吉田光・吉田久</v>
          </cell>
          <cell r="J41">
            <v>12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1601</v>
          </cell>
          <cell r="E42" t="str">
            <v>三　橋・　秦　</v>
          </cell>
          <cell r="F42" t="str">
            <v>香中央</v>
          </cell>
          <cell r="G42">
            <v>24</v>
          </cell>
          <cell r="H42">
            <v>3403</v>
          </cell>
          <cell r="I42" t="str">
            <v>石　井・髙　田</v>
          </cell>
          <cell r="J42">
            <v>34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101</v>
          </cell>
          <cell r="E43" t="str">
            <v>平　間・上　川</v>
          </cell>
          <cell r="F43" t="str">
            <v>小中央</v>
          </cell>
          <cell r="G43">
            <v>23</v>
          </cell>
          <cell r="H43">
            <v>3501</v>
          </cell>
          <cell r="I43" t="str">
            <v>新　開・眞　鍋</v>
          </cell>
          <cell r="J43">
            <v>35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4001</v>
          </cell>
          <cell r="E44" t="str">
            <v>豊　嶋・貞　廣</v>
          </cell>
          <cell r="F44" t="str">
            <v>観総合</v>
          </cell>
          <cell r="G44">
            <v>22</v>
          </cell>
          <cell r="H44">
            <v>3401</v>
          </cell>
          <cell r="I44" t="str">
            <v>柴　田・藤　本</v>
          </cell>
          <cell r="J44">
            <v>34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2803</v>
          </cell>
          <cell r="E45" t="str">
            <v>木　村・吉　岡</v>
          </cell>
          <cell r="F45" t="str">
            <v>丸　亀</v>
          </cell>
          <cell r="G45">
            <v>21</v>
          </cell>
          <cell r="H45">
            <v>1003</v>
          </cell>
          <cell r="I45" t="str">
            <v>葛　西・納　田</v>
          </cell>
          <cell r="J45">
            <v>10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202</v>
          </cell>
          <cell r="E46" t="str">
            <v>三　好・河　井</v>
          </cell>
          <cell r="F46" t="str">
            <v>三本松</v>
          </cell>
          <cell r="G46">
            <v>20</v>
          </cell>
          <cell r="H46">
            <v>1002</v>
          </cell>
          <cell r="I46" t="str">
            <v>杢　村・大　西</v>
          </cell>
          <cell r="J46">
            <v>10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1004</v>
          </cell>
          <cell r="E47" t="str">
            <v>増　田・小　島</v>
          </cell>
          <cell r="F47" t="str">
            <v>高中央</v>
          </cell>
          <cell r="G47">
            <v>19</v>
          </cell>
          <cell r="H47">
            <v>1402</v>
          </cell>
          <cell r="I47" t="str">
            <v>鍵　山・梶　川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1703</v>
          </cell>
          <cell r="E48" t="str">
            <v>小　柳・上　林</v>
          </cell>
          <cell r="F48" t="str">
            <v>英　明</v>
          </cell>
          <cell r="G48">
            <v>18</v>
          </cell>
          <cell r="H48">
            <v>901</v>
          </cell>
          <cell r="I48" t="str">
            <v>藤　井・中　村</v>
          </cell>
          <cell r="J48">
            <v>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902</v>
          </cell>
          <cell r="E49" t="str">
            <v>田　中・斉　藤</v>
          </cell>
          <cell r="F49" t="str">
            <v>高松東</v>
          </cell>
          <cell r="G49">
            <v>17</v>
          </cell>
          <cell r="H49">
            <v>1103</v>
          </cell>
          <cell r="I49" t="str">
            <v>能　祖・渡　邊</v>
          </cell>
          <cell r="J49">
            <v>11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4002</v>
          </cell>
          <cell r="E50" t="str">
            <v>山　本・藤　田</v>
          </cell>
          <cell r="F50" t="str">
            <v>観総合</v>
          </cell>
          <cell r="G50">
            <v>16</v>
          </cell>
          <cell r="H50">
            <v>1401</v>
          </cell>
          <cell r="I50" t="str">
            <v>森　本・桑　島</v>
          </cell>
          <cell r="J50">
            <v>14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1403</v>
          </cell>
          <cell r="E51" t="str">
            <v>佐々木梨・野　口</v>
          </cell>
          <cell r="F51" t="str">
            <v>高桜井</v>
          </cell>
          <cell r="G51">
            <v>15</v>
          </cell>
          <cell r="H51">
            <v>1104</v>
          </cell>
          <cell r="I51" t="str">
            <v>二　宮・神　髙</v>
          </cell>
          <cell r="J51">
            <v>11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1303</v>
          </cell>
          <cell r="E52" t="str">
            <v>山　﨑・寺　竹</v>
          </cell>
          <cell r="F52" t="str">
            <v>高松一</v>
          </cell>
          <cell r="G52">
            <v>14</v>
          </cell>
          <cell r="H52">
            <v>3704</v>
          </cell>
          <cell r="I52" t="str">
            <v>大　西・宮　崎</v>
          </cell>
          <cell r="J52">
            <v>37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1302</v>
          </cell>
          <cell r="E53" t="str">
            <v>仲　西・大　森</v>
          </cell>
          <cell r="F53" t="str">
            <v>高松一</v>
          </cell>
          <cell r="G53">
            <v>13</v>
          </cell>
          <cell r="H53">
            <v>3902</v>
          </cell>
          <cell r="I53" t="str">
            <v>小　野・金　藤</v>
          </cell>
          <cell r="J53">
            <v>39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1702</v>
          </cell>
          <cell r="E54" t="str">
            <v>萬　藤・　森　</v>
          </cell>
          <cell r="F54" t="str">
            <v>英　明</v>
          </cell>
          <cell r="G54">
            <v>12</v>
          </cell>
          <cell r="H54">
            <v>1105</v>
          </cell>
          <cell r="I54" t="str">
            <v>小　林・田　村</v>
          </cell>
          <cell r="J54">
            <v>11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702</v>
          </cell>
          <cell r="E55" t="str">
            <v>國　方・川　田</v>
          </cell>
          <cell r="F55" t="str">
            <v>三　木</v>
          </cell>
          <cell r="G55">
            <v>11</v>
          </cell>
          <cell r="H55">
            <v>3901</v>
          </cell>
          <cell r="I55" t="str">
            <v>川上紗・川上優</v>
          </cell>
          <cell r="J55">
            <v>39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片　桐・窪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3702</v>
          </cell>
          <cell r="E3" t="str">
            <v>樋　口・中　嶋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大　西・　森　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鉄　野・山　地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井　原・山　下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藤　井・武　田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德　永・杢　村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3701</v>
          </cell>
          <cell r="E9" t="str">
            <v>鬼　松・山　下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1002</v>
          </cell>
          <cell r="E10" t="str">
            <v>田　井・山　口</v>
          </cell>
          <cell r="F10" t="str">
            <v>高中央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3406</v>
          </cell>
          <cell r="E11" t="str">
            <v>石　原・川　島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3703</v>
          </cell>
          <cell r="E12" t="str">
            <v>前　田・大　江</v>
          </cell>
          <cell r="F12" t="str">
            <v>香川西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3405</v>
          </cell>
          <cell r="E13" t="str">
            <v>大　恵・村　上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701</v>
          </cell>
          <cell r="E14" t="str">
            <v>関　本・岩　崎</v>
          </cell>
          <cell r="F14" t="str">
            <v>三　木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4001</v>
          </cell>
          <cell r="E15" t="str">
            <v>山　本・合　田</v>
          </cell>
          <cell r="F15" t="str">
            <v>観総合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1801</v>
          </cell>
          <cell r="E16" t="str">
            <v>江　﨑・本　多</v>
          </cell>
          <cell r="F16" t="str">
            <v>高工芸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1401</v>
          </cell>
          <cell r="E17" t="str">
            <v>榎　戸・宮　﨑</v>
          </cell>
          <cell r="F17" t="str">
            <v>高桜井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1</v>
          </cell>
          <cell r="AA17">
            <v>1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1102</v>
          </cell>
          <cell r="E18" t="str">
            <v>中　尾・森　北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2101</v>
          </cell>
          <cell r="E19" t="str">
            <v>庄　田・橋　本</v>
          </cell>
          <cell r="F19" t="str">
            <v>高松西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1201</v>
          </cell>
          <cell r="E20" t="str">
            <v>川　村・久　保</v>
          </cell>
          <cell r="F20" t="str">
            <v>高　松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1601</v>
          </cell>
          <cell r="E21" t="str">
            <v>相　原・二　川</v>
          </cell>
          <cell r="F21" t="str">
            <v>香中央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3704</v>
          </cell>
          <cell r="E22" t="str">
            <v>　槐　・川　崎</v>
          </cell>
          <cell r="F22" t="str">
            <v>香川西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1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1003</v>
          </cell>
          <cell r="E23" t="str">
            <v>　泉　・黒　田</v>
          </cell>
          <cell r="F23" t="str">
            <v>高中央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101</v>
          </cell>
          <cell r="E24" t="str">
            <v>中　川・川　野</v>
          </cell>
          <cell r="F24" t="str">
            <v>小中央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>
            <v>2</v>
          </cell>
          <cell r="R24">
            <v>2</v>
          </cell>
          <cell r="S24">
            <v>7</v>
          </cell>
          <cell r="T24">
            <v>10</v>
          </cell>
          <cell r="U24">
            <v>23</v>
          </cell>
          <cell r="V24">
            <v>23</v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2801</v>
          </cell>
          <cell r="E25" t="str">
            <v>神　余・石　原</v>
          </cell>
          <cell r="F25" t="str">
            <v>丸　亀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①</v>
          </cell>
          <cell r="D26">
            <v>2401</v>
          </cell>
          <cell r="E26" t="str">
            <v>原　岡・綾　田</v>
          </cell>
          <cell r="F26" t="str">
            <v>坂　出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①</v>
          </cell>
          <cell r="D27">
            <v>1701</v>
          </cell>
          <cell r="E27" t="str">
            <v>杉　野・池　田</v>
          </cell>
          <cell r="F27" t="str">
            <v>英　明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①</v>
          </cell>
          <cell r="D28">
            <v>702</v>
          </cell>
          <cell r="E28" t="str">
            <v>中　井・三　木</v>
          </cell>
          <cell r="F28" t="str">
            <v>三　木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①</v>
          </cell>
          <cell r="D29">
            <v>901</v>
          </cell>
          <cell r="E29" t="str">
            <v>井上晴・井上流</v>
          </cell>
          <cell r="F29" t="str">
            <v>高松東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①</v>
          </cell>
          <cell r="D30">
            <v>1005</v>
          </cell>
          <cell r="E30" t="str">
            <v>多　田・松　本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1103</v>
          </cell>
          <cell r="E31" t="str">
            <v>久　保・山　下</v>
          </cell>
          <cell r="F31" t="str">
            <v>高松商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①</v>
          </cell>
          <cell r="D32">
            <v>1004</v>
          </cell>
          <cell r="E32" t="str">
            <v>横　井・中　村</v>
          </cell>
          <cell r="F32" t="str">
            <v>高中央</v>
          </cell>
          <cell r="G32">
            <v>98</v>
          </cell>
          <cell r="H32">
            <v>3903</v>
          </cell>
          <cell r="I32" t="str">
            <v>　原　・高　橋</v>
          </cell>
          <cell r="J32">
            <v>39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①</v>
          </cell>
          <cell r="D33">
            <v>3901</v>
          </cell>
          <cell r="E33" t="str">
            <v>竹　田・高　平</v>
          </cell>
          <cell r="F33" t="str">
            <v>観　一</v>
          </cell>
          <cell r="G33">
            <v>97</v>
          </cell>
          <cell r="H33">
            <v>1804</v>
          </cell>
          <cell r="I33" t="str">
            <v>三　﨑・立　岩</v>
          </cell>
          <cell r="J33">
            <v>18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1202</v>
          </cell>
          <cell r="E34" t="str">
            <v>髙　橋・横　山</v>
          </cell>
          <cell r="F34" t="str">
            <v>高　松</v>
          </cell>
          <cell r="G34">
            <v>96</v>
          </cell>
          <cell r="H34">
            <v>3501</v>
          </cell>
          <cell r="I34" t="str">
            <v>中　丸・近　石</v>
          </cell>
          <cell r="J34">
            <v>35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D35">
            <v>1301</v>
          </cell>
          <cell r="E35" t="str">
            <v>黒　島・伊　丹</v>
          </cell>
          <cell r="F35" t="str">
            <v>高松一</v>
          </cell>
          <cell r="G35">
            <v>95</v>
          </cell>
          <cell r="H35">
            <v>2901</v>
          </cell>
          <cell r="I35" t="str">
            <v>今　田・中　田</v>
          </cell>
          <cell r="J35">
            <v>29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1402</v>
          </cell>
          <cell r="E36" t="str">
            <v>銭　谷・吉　川</v>
          </cell>
          <cell r="F36" t="str">
            <v>高桜井</v>
          </cell>
          <cell r="G36">
            <v>94</v>
          </cell>
          <cell r="H36">
            <v>2803</v>
          </cell>
          <cell r="I36" t="str">
            <v>横　川・寺　嶋</v>
          </cell>
          <cell r="J36">
            <v>28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1104</v>
          </cell>
          <cell r="E37" t="str">
            <v>宮　﨑・野　添</v>
          </cell>
          <cell r="F37" t="str">
            <v>高松商</v>
          </cell>
          <cell r="G37">
            <v>93</v>
          </cell>
          <cell r="H37">
            <v>1802</v>
          </cell>
          <cell r="I37" t="str">
            <v>出　渕・齊　藤</v>
          </cell>
          <cell r="J37">
            <v>18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2201</v>
          </cell>
          <cell r="E38" t="str">
            <v>橋　塚・平　野</v>
          </cell>
          <cell r="F38" t="str">
            <v>農　経</v>
          </cell>
          <cell r="G38">
            <v>92</v>
          </cell>
          <cell r="H38">
            <v>2002</v>
          </cell>
          <cell r="I38" t="str">
            <v>大　西・佐　伯</v>
          </cell>
          <cell r="J38">
            <v>20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1803</v>
          </cell>
          <cell r="E39" t="str">
            <v>古　川・三　好</v>
          </cell>
          <cell r="F39" t="str">
            <v>高工芸</v>
          </cell>
          <cell r="G39">
            <v>91</v>
          </cell>
          <cell r="H39">
            <v>3801</v>
          </cell>
          <cell r="I39" t="str">
            <v>安　藤・吉　田</v>
          </cell>
          <cell r="J39">
            <v>38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3201</v>
          </cell>
          <cell r="E40" t="str">
            <v>冨　田・野　田</v>
          </cell>
          <cell r="F40" t="str">
            <v>多度津</v>
          </cell>
          <cell r="G40">
            <v>90</v>
          </cell>
          <cell r="H40">
            <v>703</v>
          </cell>
          <cell r="I40" t="str">
            <v>檜　原・小　西</v>
          </cell>
          <cell r="J40">
            <v>7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201</v>
          </cell>
          <cell r="E41" t="str">
            <v>小　釣・上　原</v>
          </cell>
          <cell r="F41" t="str">
            <v>三本松</v>
          </cell>
          <cell r="G41">
            <v>89</v>
          </cell>
          <cell r="H41">
            <v>4003</v>
          </cell>
          <cell r="I41" t="str">
            <v>岩　田・西　島</v>
          </cell>
          <cell r="J41">
            <v>40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1501</v>
          </cell>
          <cell r="E42" t="str">
            <v>平　井・柴　坂</v>
          </cell>
          <cell r="F42" t="str">
            <v>高松南</v>
          </cell>
          <cell r="G42">
            <v>88</v>
          </cell>
          <cell r="H42">
            <v>4502</v>
          </cell>
          <cell r="I42" t="str">
            <v>荒　木・濵　田</v>
          </cell>
          <cell r="J42">
            <v>45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1006</v>
          </cell>
          <cell r="E43" t="str">
            <v>日　浦・小　川</v>
          </cell>
          <cell r="F43" t="str">
            <v>高中央</v>
          </cell>
          <cell r="G43">
            <v>87</v>
          </cell>
          <cell r="H43">
            <v>2003</v>
          </cell>
          <cell r="I43" t="str">
            <v>勝　村・中　村</v>
          </cell>
          <cell r="J43">
            <v>20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3101</v>
          </cell>
          <cell r="E44" t="str">
            <v>直　江・　刘　</v>
          </cell>
          <cell r="F44" t="str">
            <v>藤　井</v>
          </cell>
          <cell r="G44">
            <v>86</v>
          </cell>
          <cell r="H44">
            <v>1602</v>
          </cell>
          <cell r="I44" t="str">
            <v>松　木・松　本</v>
          </cell>
          <cell r="J44">
            <v>16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102</v>
          </cell>
          <cell r="E45" t="str">
            <v>岡　田・栗　田</v>
          </cell>
          <cell r="F45" t="str">
            <v>小中央</v>
          </cell>
          <cell r="G45">
            <v>85</v>
          </cell>
          <cell r="H45">
            <v>1703</v>
          </cell>
          <cell r="I45" t="str">
            <v>新　西・河　野</v>
          </cell>
          <cell r="J45">
            <v>17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>
            <v>1</v>
          </cell>
          <cell r="R45">
            <v>4</v>
          </cell>
          <cell r="S45">
            <v>5</v>
          </cell>
          <cell r="T45">
            <v>12</v>
          </cell>
          <cell r="U45">
            <v>21</v>
          </cell>
          <cell r="V45">
            <v>44</v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1</v>
          </cell>
          <cell r="AB45">
            <v>1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1302</v>
          </cell>
          <cell r="E46" t="str">
            <v>光　井・福　家</v>
          </cell>
          <cell r="F46" t="str">
            <v>高松一</v>
          </cell>
          <cell r="G46">
            <v>84</v>
          </cell>
          <cell r="H46">
            <v>2403</v>
          </cell>
          <cell r="I46" t="str">
            <v>山　本・大　塚</v>
          </cell>
          <cell r="J46">
            <v>24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2001</v>
          </cell>
          <cell r="E47" t="str">
            <v>　湊　・梶　原</v>
          </cell>
          <cell r="F47" t="str">
            <v>香誠陵</v>
          </cell>
          <cell r="G47">
            <v>83</v>
          </cell>
          <cell r="H47">
            <v>4501</v>
          </cell>
          <cell r="I47" t="str">
            <v>三　浦・亀　山</v>
          </cell>
          <cell r="J47">
            <v>45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202</v>
          </cell>
          <cell r="E48" t="str">
            <v>植　田・大　谷</v>
          </cell>
          <cell r="F48" t="str">
            <v>三本松</v>
          </cell>
          <cell r="G48">
            <v>82</v>
          </cell>
          <cell r="H48">
            <v>1105</v>
          </cell>
          <cell r="I48" t="str">
            <v>漆　原・大　熊</v>
          </cell>
          <cell r="J48">
            <v>11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903</v>
          </cell>
          <cell r="E49" t="str">
            <v>桑　原・吉　峰</v>
          </cell>
          <cell r="F49" t="str">
            <v>高松東</v>
          </cell>
          <cell r="G49">
            <v>81</v>
          </cell>
          <cell r="H49">
            <v>3601</v>
          </cell>
          <cell r="I49" t="str">
            <v>川　越・磯　﨑</v>
          </cell>
          <cell r="J49">
            <v>36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103</v>
          </cell>
          <cell r="E50" t="str">
            <v>浦　山・デニス</v>
          </cell>
          <cell r="F50" t="str">
            <v>小中央</v>
          </cell>
          <cell r="G50">
            <v>80</v>
          </cell>
          <cell r="H50">
            <v>2102</v>
          </cell>
          <cell r="I50" t="str">
            <v>大　瀧・藤　原</v>
          </cell>
          <cell r="J50">
            <v>21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>
            <v>1</v>
          </cell>
          <cell r="R50">
            <v>1</v>
          </cell>
          <cell r="S50">
            <v>1</v>
          </cell>
          <cell r="T50">
            <v>16</v>
          </cell>
          <cell r="U50">
            <v>16</v>
          </cell>
          <cell r="V50">
            <v>49</v>
          </cell>
          <cell r="W50">
            <v>2</v>
          </cell>
          <cell r="X50">
            <v>1</v>
          </cell>
          <cell r="Y50">
            <v>1</v>
          </cell>
          <cell r="Z50">
            <v>1</v>
          </cell>
          <cell r="AA50">
            <v>1</v>
          </cell>
          <cell r="AB50">
            <v>1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2402</v>
          </cell>
          <cell r="E51" t="str">
            <v>川　田・吉　原</v>
          </cell>
          <cell r="F51" t="str">
            <v>坂　出</v>
          </cell>
          <cell r="G51">
            <v>79</v>
          </cell>
          <cell r="H51">
            <v>2802</v>
          </cell>
          <cell r="I51" t="str">
            <v>福　田・岡　本</v>
          </cell>
          <cell r="J51">
            <v>28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2103</v>
          </cell>
          <cell r="E52" t="str">
            <v>渋　川・柴　田</v>
          </cell>
          <cell r="F52" t="str">
            <v>高松西</v>
          </cell>
          <cell r="G52">
            <v>78</v>
          </cell>
          <cell r="H52">
            <v>3203</v>
          </cell>
          <cell r="I52" t="str">
            <v>宮　澤・濵　野</v>
          </cell>
          <cell r="J52">
            <v>32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4002</v>
          </cell>
          <cell r="E53" t="str">
            <v>荻　野・町　田</v>
          </cell>
          <cell r="F53" t="str">
            <v>観総合</v>
          </cell>
          <cell r="G53">
            <v>77</v>
          </cell>
          <cell r="H53">
            <v>3302</v>
          </cell>
          <cell r="I53" t="str">
            <v>國　重・川　竹</v>
          </cell>
          <cell r="J53">
            <v>33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1403</v>
          </cell>
          <cell r="E54" t="str">
            <v>　佃　・生　西</v>
          </cell>
          <cell r="F54" t="str">
            <v>高桜井</v>
          </cell>
          <cell r="G54">
            <v>76</v>
          </cell>
          <cell r="H54">
            <v>3202</v>
          </cell>
          <cell r="I54" t="str">
            <v>中　西・松　浦</v>
          </cell>
          <cell r="J54">
            <v>32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3301</v>
          </cell>
          <cell r="E55" t="str">
            <v>宮　家・岩　本</v>
          </cell>
          <cell r="F55" t="str">
            <v>善　一</v>
          </cell>
          <cell r="G55">
            <v>75</v>
          </cell>
          <cell r="H55">
            <v>3902</v>
          </cell>
          <cell r="I55" t="str">
            <v>砂　野・白　井</v>
          </cell>
          <cell r="J55">
            <v>39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1203</v>
          </cell>
          <cell r="E56" t="str">
            <v>宮　本・山　下</v>
          </cell>
          <cell r="F56" t="str">
            <v>高　松</v>
          </cell>
          <cell r="G56">
            <v>74</v>
          </cell>
          <cell r="H56">
            <v>902</v>
          </cell>
          <cell r="I56" t="str">
            <v>亀　井・権　藤</v>
          </cell>
          <cell r="J56">
            <v>9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2701</v>
          </cell>
          <cell r="E57" t="str">
            <v>糸　川・橋　本</v>
          </cell>
          <cell r="F57" t="str">
            <v>坂出工</v>
          </cell>
          <cell r="G57">
            <v>73</v>
          </cell>
          <cell r="H57">
            <v>1702</v>
          </cell>
          <cell r="I57" t="str">
            <v>藤　本・久　本</v>
          </cell>
          <cell r="J57">
            <v>17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×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3102</v>
          </cell>
          <cell r="E58" t="str">
            <v>大　野・亀　山</v>
          </cell>
          <cell r="F58" t="str">
            <v>藤　井</v>
          </cell>
          <cell r="G58">
            <v>72</v>
          </cell>
          <cell r="H58">
            <v>704</v>
          </cell>
          <cell r="I58" t="str">
            <v>家　奥・中　原</v>
          </cell>
          <cell r="J58">
            <v>7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2202</v>
          </cell>
          <cell r="E59" t="str">
            <v>細　川・黒　川</v>
          </cell>
          <cell r="F59" t="str">
            <v>農　経</v>
          </cell>
          <cell r="G59">
            <v>71</v>
          </cell>
          <cell r="H59">
            <v>4503</v>
          </cell>
          <cell r="I59" t="str">
            <v>合田口・大　西</v>
          </cell>
          <cell r="J59">
            <v>45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104</v>
          </cell>
          <cell r="E60" t="str">
            <v>石　井・久　志</v>
          </cell>
          <cell r="F60" t="str">
            <v>小中央</v>
          </cell>
          <cell r="G60">
            <v>70</v>
          </cell>
          <cell r="H60">
            <v>904</v>
          </cell>
          <cell r="I60" t="str">
            <v>漆　原・東　原</v>
          </cell>
          <cell r="J60">
            <v>9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>
            <v>2</v>
          </cell>
          <cell r="R60">
            <v>3</v>
          </cell>
          <cell r="S60">
            <v>6</v>
          </cell>
          <cell r="T60">
            <v>6</v>
          </cell>
          <cell r="U60">
            <v>6</v>
          </cell>
          <cell r="V60">
            <v>59</v>
          </cell>
          <cell r="W60">
            <v>2</v>
          </cell>
          <cell r="X60">
            <v>1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×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2104</v>
          </cell>
          <cell r="E61" t="str">
            <v>齋　藤・三　好</v>
          </cell>
          <cell r="F61" t="str">
            <v>高松西</v>
          </cell>
          <cell r="G61">
            <v>69</v>
          </cell>
          <cell r="H61">
            <v>1204</v>
          </cell>
          <cell r="I61" t="str">
            <v>澤　田・松　原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3904</v>
          </cell>
          <cell r="E62" t="str">
            <v>山　本・赤　野</v>
          </cell>
          <cell r="F62" t="str">
            <v>観　一</v>
          </cell>
          <cell r="G62">
            <v>68</v>
          </cell>
          <cell r="H62">
            <v>2804</v>
          </cell>
          <cell r="I62" t="str">
            <v>白　川・杉　本</v>
          </cell>
          <cell r="J62">
            <v>28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1704</v>
          </cell>
          <cell r="E63" t="str">
            <v>河　越・山　田</v>
          </cell>
          <cell r="F63" t="str">
            <v>英　明</v>
          </cell>
          <cell r="G63">
            <v>67</v>
          </cell>
          <cell r="H63">
            <v>2404</v>
          </cell>
          <cell r="I63" t="str">
            <v>野　村・　廻　</v>
          </cell>
          <cell r="J63">
            <v>24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4004</v>
          </cell>
          <cell r="E64" t="str">
            <v>三　野・大　山</v>
          </cell>
          <cell r="F64" t="str">
            <v>観総合</v>
          </cell>
          <cell r="G64">
            <v>66</v>
          </cell>
          <cell r="H64">
            <v>1404</v>
          </cell>
          <cell r="I64" t="str">
            <v>森　田・中　場</v>
          </cell>
          <cell r="J64">
            <v>14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2004</v>
          </cell>
          <cell r="E65" t="str">
            <v>清　原・小　橋</v>
          </cell>
          <cell r="F65" t="str">
            <v>香誠陵</v>
          </cell>
          <cell r="G65">
            <v>65</v>
          </cell>
          <cell r="H65">
            <v>3204</v>
          </cell>
          <cell r="I65" t="str">
            <v>中　川・中　山</v>
          </cell>
          <cell r="J65">
            <v>32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3204</v>
          </cell>
          <cell r="E66" t="str">
            <v>中　川・中　山</v>
          </cell>
          <cell r="F66" t="str">
            <v>多度津</v>
          </cell>
          <cell r="G66">
            <v>64</v>
          </cell>
          <cell r="H66">
            <v>2004</v>
          </cell>
          <cell r="I66" t="str">
            <v>清　原・小　橋</v>
          </cell>
          <cell r="J66">
            <v>20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1404</v>
          </cell>
          <cell r="E67" t="str">
            <v>森　田・中　場</v>
          </cell>
          <cell r="F67" t="str">
            <v>高桜井</v>
          </cell>
          <cell r="G67">
            <v>63</v>
          </cell>
          <cell r="H67">
            <v>4004</v>
          </cell>
          <cell r="I67" t="str">
            <v>三　野・大　山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2404</v>
          </cell>
          <cell r="E68" t="str">
            <v>野　村・　廻　</v>
          </cell>
          <cell r="F68" t="str">
            <v>坂　出</v>
          </cell>
          <cell r="G68">
            <v>62</v>
          </cell>
          <cell r="H68">
            <v>1704</v>
          </cell>
          <cell r="I68" t="str">
            <v>河　越・山　田</v>
          </cell>
          <cell r="J68">
            <v>17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2804</v>
          </cell>
          <cell r="E69" t="str">
            <v>白　川・杉　本</v>
          </cell>
          <cell r="F69" t="str">
            <v>丸　亀</v>
          </cell>
          <cell r="G69">
            <v>61</v>
          </cell>
          <cell r="H69">
            <v>3904</v>
          </cell>
          <cell r="I69" t="str">
            <v>山　本・赤　野</v>
          </cell>
          <cell r="J69">
            <v>39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1204</v>
          </cell>
          <cell r="E70" t="str">
            <v>澤　田・松　原</v>
          </cell>
          <cell r="F70" t="str">
            <v>高　松</v>
          </cell>
          <cell r="G70">
            <v>60</v>
          </cell>
          <cell r="H70">
            <v>2104</v>
          </cell>
          <cell r="I70" t="str">
            <v>齋　藤・三　好</v>
          </cell>
          <cell r="J70">
            <v>21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904</v>
          </cell>
          <cell r="E71" t="str">
            <v>漆　原・東　原</v>
          </cell>
          <cell r="F71" t="str">
            <v>高松東</v>
          </cell>
          <cell r="G71">
            <v>59</v>
          </cell>
          <cell r="H71">
            <v>104</v>
          </cell>
          <cell r="I71" t="str">
            <v>石　井・久　志</v>
          </cell>
          <cell r="J71">
            <v>1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4503</v>
          </cell>
          <cell r="E72" t="str">
            <v>合田口・大　西</v>
          </cell>
          <cell r="F72" t="str">
            <v>高専詫</v>
          </cell>
          <cell r="G72">
            <v>58</v>
          </cell>
          <cell r="H72">
            <v>2202</v>
          </cell>
          <cell r="I72" t="str">
            <v>細　川・黒　川</v>
          </cell>
          <cell r="J72">
            <v>22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704</v>
          </cell>
          <cell r="E73" t="str">
            <v>家　奥・中　原</v>
          </cell>
          <cell r="F73" t="str">
            <v>三　木</v>
          </cell>
          <cell r="G73">
            <v>57</v>
          </cell>
          <cell r="H73">
            <v>3102</v>
          </cell>
          <cell r="I73" t="str">
            <v>大　野・亀　山</v>
          </cell>
          <cell r="J73">
            <v>31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1702</v>
          </cell>
          <cell r="E74" t="str">
            <v>藤　本・久　本</v>
          </cell>
          <cell r="F74" t="str">
            <v>英　明</v>
          </cell>
          <cell r="G74">
            <v>56</v>
          </cell>
          <cell r="H74">
            <v>2701</v>
          </cell>
          <cell r="I74" t="str">
            <v>糸　川・橋　本</v>
          </cell>
          <cell r="J74">
            <v>27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902</v>
          </cell>
          <cell r="E75" t="str">
            <v>亀　井・権　藤</v>
          </cell>
          <cell r="F75" t="str">
            <v>高松東</v>
          </cell>
          <cell r="G75">
            <v>55</v>
          </cell>
          <cell r="H75">
            <v>1203</v>
          </cell>
          <cell r="I75" t="str">
            <v>宮　本・山　下</v>
          </cell>
          <cell r="J75">
            <v>12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3902</v>
          </cell>
          <cell r="E76" t="str">
            <v>砂　野・白　井</v>
          </cell>
          <cell r="F76" t="str">
            <v>観　一</v>
          </cell>
          <cell r="G76">
            <v>54</v>
          </cell>
          <cell r="H76">
            <v>3301</v>
          </cell>
          <cell r="I76" t="str">
            <v>宮　家・岩　本</v>
          </cell>
          <cell r="J76">
            <v>33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3202</v>
          </cell>
          <cell r="E77" t="str">
            <v>中　西・松　浦</v>
          </cell>
          <cell r="F77" t="str">
            <v>多度津</v>
          </cell>
          <cell r="G77">
            <v>53</v>
          </cell>
          <cell r="H77">
            <v>1403</v>
          </cell>
          <cell r="I77" t="str">
            <v>　佃　・生　西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3302</v>
          </cell>
          <cell r="E78" t="str">
            <v>國　重・川　竹</v>
          </cell>
          <cell r="F78" t="str">
            <v>善　一</v>
          </cell>
          <cell r="G78">
            <v>52</v>
          </cell>
          <cell r="H78">
            <v>4002</v>
          </cell>
          <cell r="I78" t="str">
            <v>荻　野・町　田</v>
          </cell>
          <cell r="J78">
            <v>40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3203</v>
          </cell>
          <cell r="E79" t="str">
            <v>宮　澤・濵　野</v>
          </cell>
          <cell r="F79" t="str">
            <v>多度津</v>
          </cell>
          <cell r="G79">
            <v>51</v>
          </cell>
          <cell r="H79">
            <v>2103</v>
          </cell>
          <cell r="I79" t="str">
            <v>渋　川・柴　田</v>
          </cell>
          <cell r="J79">
            <v>21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×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2802</v>
          </cell>
          <cell r="E80" t="str">
            <v>福　田・岡　本</v>
          </cell>
          <cell r="F80" t="str">
            <v>丸　亀</v>
          </cell>
          <cell r="G80">
            <v>50</v>
          </cell>
          <cell r="H80">
            <v>2402</v>
          </cell>
          <cell r="I80" t="str">
            <v>川　田・吉　原</v>
          </cell>
          <cell r="J80">
            <v>24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2102</v>
          </cell>
          <cell r="E81" t="str">
            <v>大　瀧・藤　原</v>
          </cell>
          <cell r="F81" t="str">
            <v>高松西</v>
          </cell>
          <cell r="G81">
            <v>49</v>
          </cell>
          <cell r="H81">
            <v>103</v>
          </cell>
          <cell r="I81" t="str">
            <v>浦　山・デニス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3601</v>
          </cell>
          <cell r="E82" t="str">
            <v>川　越・磯　﨑</v>
          </cell>
          <cell r="F82" t="str">
            <v>高　瀬</v>
          </cell>
          <cell r="G82">
            <v>48</v>
          </cell>
          <cell r="H82">
            <v>903</v>
          </cell>
          <cell r="I82" t="str">
            <v>桑　原・吉　峰</v>
          </cell>
          <cell r="J82">
            <v>9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×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1105</v>
          </cell>
          <cell r="E83" t="str">
            <v>漆　原・大　熊</v>
          </cell>
          <cell r="F83" t="str">
            <v>高松商</v>
          </cell>
          <cell r="G83">
            <v>47</v>
          </cell>
          <cell r="H83">
            <v>202</v>
          </cell>
          <cell r="I83" t="str">
            <v>植　田・大　谷</v>
          </cell>
          <cell r="J83">
            <v>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4501</v>
          </cell>
          <cell r="E84" t="str">
            <v>三　浦・亀　山</v>
          </cell>
          <cell r="F84" t="str">
            <v>高専詫</v>
          </cell>
          <cell r="G84">
            <v>46</v>
          </cell>
          <cell r="H84">
            <v>2001</v>
          </cell>
          <cell r="I84" t="str">
            <v>　湊　・梶　原</v>
          </cell>
          <cell r="J84">
            <v>20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2403</v>
          </cell>
          <cell r="E85" t="str">
            <v>山　本・大　塚</v>
          </cell>
          <cell r="F85" t="str">
            <v>坂　出</v>
          </cell>
          <cell r="G85">
            <v>45</v>
          </cell>
          <cell r="H85">
            <v>1302</v>
          </cell>
          <cell r="I85" t="str">
            <v>光　井・福　家</v>
          </cell>
          <cell r="J85">
            <v>13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1703</v>
          </cell>
          <cell r="E86" t="str">
            <v>新　西・河　野</v>
          </cell>
          <cell r="F86" t="str">
            <v>英　明</v>
          </cell>
          <cell r="G86">
            <v>44</v>
          </cell>
          <cell r="H86">
            <v>102</v>
          </cell>
          <cell r="I86" t="str">
            <v>岡　田・栗　田</v>
          </cell>
          <cell r="J86">
            <v>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1</v>
          </cell>
          <cell r="AB86">
            <v>1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1602</v>
          </cell>
          <cell r="E87" t="str">
            <v>松　木・松　本</v>
          </cell>
          <cell r="F87" t="str">
            <v>香中央</v>
          </cell>
          <cell r="G87">
            <v>43</v>
          </cell>
          <cell r="H87">
            <v>3101</v>
          </cell>
          <cell r="I87" t="str">
            <v>直　江・　刘　</v>
          </cell>
          <cell r="J87">
            <v>31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2003</v>
          </cell>
          <cell r="E88" t="str">
            <v>勝　村・中　村</v>
          </cell>
          <cell r="F88" t="str">
            <v>香誠陵</v>
          </cell>
          <cell r="G88">
            <v>42</v>
          </cell>
          <cell r="H88">
            <v>1006</v>
          </cell>
          <cell r="I88" t="str">
            <v>日　浦・小　川</v>
          </cell>
          <cell r="J88">
            <v>10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4502</v>
          </cell>
          <cell r="E89" t="str">
            <v>荒　木・濵　田</v>
          </cell>
          <cell r="F89" t="str">
            <v>高専詫</v>
          </cell>
          <cell r="G89">
            <v>41</v>
          </cell>
          <cell r="H89">
            <v>1501</v>
          </cell>
          <cell r="I89" t="str">
            <v>平　井・柴　坂</v>
          </cell>
          <cell r="J89">
            <v>15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4003</v>
          </cell>
          <cell r="E90" t="str">
            <v>岩　田・西　島</v>
          </cell>
          <cell r="F90" t="str">
            <v>観総合</v>
          </cell>
          <cell r="G90">
            <v>40</v>
          </cell>
          <cell r="H90">
            <v>201</v>
          </cell>
          <cell r="I90" t="str">
            <v>小　釣・上　原</v>
          </cell>
          <cell r="J90">
            <v>2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703</v>
          </cell>
          <cell r="E91" t="str">
            <v>檜　原・小　西</v>
          </cell>
          <cell r="F91" t="str">
            <v>三　木</v>
          </cell>
          <cell r="G91">
            <v>39</v>
          </cell>
          <cell r="H91">
            <v>3201</v>
          </cell>
          <cell r="I91" t="str">
            <v>冨　田・野　田</v>
          </cell>
          <cell r="J91">
            <v>32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3801</v>
          </cell>
          <cell r="E92" t="str">
            <v>安　藤・吉　田</v>
          </cell>
          <cell r="F92" t="str">
            <v>笠　田</v>
          </cell>
          <cell r="G92">
            <v>38</v>
          </cell>
          <cell r="H92">
            <v>1803</v>
          </cell>
          <cell r="I92" t="str">
            <v>古　川・三　好</v>
          </cell>
          <cell r="J92">
            <v>18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2002</v>
          </cell>
          <cell r="E93" t="str">
            <v>大　西・佐　伯</v>
          </cell>
          <cell r="F93" t="str">
            <v>香誠陵</v>
          </cell>
          <cell r="G93">
            <v>37</v>
          </cell>
          <cell r="H93">
            <v>2201</v>
          </cell>
          <cell r="I93" t="str">
            <v>橋　塚・平　野</v>
          </cell>
          <cell r="J93">
            <v>22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1802</v>
          </cell>
          <cell r="E94" t="str">
            <v>出　渕・齊　藤</v>
          </cell>
          <cell r="F94" t="str">
            <v>高工芸</v>
          </cell>
          <cell r="G94">
            <v>36</v>
          </cell>
          <cell r="H94">
            <v>1104</v>
          </cell>
          <cell r="I94" t="str">
            <v>宮　﨑・野　添</v>
          </cell>
          <cell r="J94">
            <v>11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2803</v>
          </cell>
          <cell r="E95" t="str">
            <v>横　川・寺　嶋</v>
          </cell>
          <cell r="F95" t="str">
            <v>丸　亀</v>
          </cell>
          <cell r="G95">
            <v>35</v>
          </cell>
          <cell r="H95">
            <v>1402</v>
          </cell>
          <cell r="I95" t="str">
            <v>銭　谷・吉　川</v>
          </cell>
          <cell r="J95">
            <v>14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2901</v>
          </cell>
          <cell r="E96" t="str">
            <v>今　田・中　田</v>
          </cell>
          <cell r="F96" t="str">
            <v>丸城西</v>
          </cell>
          <cell r="G96">
            <v>34</v>
          </cell>
          <cell r="H96">
            <v>1301</v>
          </cell>
          <cell r="I96" t="str">
            <v>黒　島・伊　丹</v>
          </cell>
          <cell r="J96">
            <v>13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3501</v>
          </cell>
          <cell r="E97" t="str">
            <v>中　丸・近　石</v>
          </cell>
          <cell r="F97" t="str">
            <v>琴　平</v>
          </cell>
          <cell r="G97">
            <v>33</v>
          </cell>
          <cell r="H97">
            <v>1202</v>
          </cell>
          <cell r="I97" t="str">
            <v>髙　橋・横　山</v>
          </cell>
          <cell r="J97">
            <v>12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1804</v>
          </cell>
          <cell r="E98" t="str">
            <v>三　﨑・立　岩</v>
          </cell>
          <cell r="F98" t="str">
            <v>高工芸</v>
          </cell>
          <cell r="G98">
            <v>32</v>
          </cell>
          <cell r="H98">
            <v>3901</v>
          </cell>
          <cell r="I98" t="str">
            <v>竹　田・高　平</v>
          </cell>
          <cell r="J98">
            <v>39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3903</v>
          </cell>
          <cell r="E99" t="str">
            <v>　原　・高　橋</v>
          </cell>
          <cell r="F99" t="str">
            <v>観　一</v>
          </cell>
          <cell r="G99">
            <v>31</v>
          </cell>
          <cell r="H99">
            <v>1004</v>
          </cell>
          <cell r="I99" t="str">
            <v>横　井・中　村</v>
          </cell>
          <cell r="J99">
            <v>10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樋　口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窪　田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3404</v>
          </cell>
          <cell r="E4" t="str">
            <v>藤　井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片　桐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大　西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3406</v>
          </cell>
          <cell r="E7" t="str">
            <v>　森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井　原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1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3705</v>
          </cell>
          <cell r="E9" t="str">
            <v>山　下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山　地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3407</v>
          </cell>
          <cell r="E11" t="str">
            <v>鉄　野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3408</v>
          </cell>
          <cell r="E12" t="str">
            <v>村　上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1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1101</v>
          </cell>
          <cell r="E13" t="str">
            <v>杢　村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3412</v>
          </cell>
          <cell r="E14" t="str">
            <v>石　原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3704</v>
          </cell>
          <cell r="E15" t="str">
            <v>中　嶋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3703</v>
          </cell>
          <cell r="E16" t="str">
            <v>前　田</v>
          </cell>
          <cell r="F16" t="str">
            <v>香川西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3411</v>
          </cell>
          <cell r="E17" t="str">
            <v>武　田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1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1102</v>
          </cell>
          <cell r="E18" t="str">
            <v>德　永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1002</v>
          </cell>
          <cell r="E19" t="str">
            <v>田　井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1103</v>
          </cell>
          <cell r="E20" t="str">
            <v>森　北</v>
          </cell>
          <cell r="F20" t="str">
            <v>高松商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1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1003</v>
          </cell>
          <cell r="E21" t="str">
            <v>武　田</v>
          </cell>
          <cell r="F21" t="str">
            <v>高中央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3702</v>
          </cell>
          <cell r="E22" t="str">
            <v>鬼　松</v>
          </cell>
          <cell r="F22" t="str">
            <v>香川西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1</v>
          </cell>
          <cell r="AB22">
            <v>1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103</v>
          </cell>
          <cell r="E23" t="str">
            <v>中　川</v>
          </cell>
          <cell r="F23" t="str">
            <v>小中央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>
            <v>2</v>
          </cell>
          <cell r="R23">
            <v>3</v>
          </cell>
          <cell r="S23">
            <v>6</v>
          </cell>
          <cell r="T23">
            <v>11</v>
          </cell>
          <cell r="U23">
            <v>22</v>
          </cell>
          <cell r="V23">
            <v>22</v>
          </cell>
          <cell r="W23">
            <v>4</v>
          </cell>
          <cell r="X23">
            <v>2</v>
          </cell>
          <cell r="Y23">
            <v>1</v>
          </cell>
          <cell r="Z23">
            <v>1</v>
          </cell>
          <cell r="AA23">
            <v>1</v>
          </cell>
          <cell r="AB23">
            <v>1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1104</v>
          </cell>
          <cell r="E24" t="str">
            <v>久　保</v>
          </cell>
          <cell r="F24" t="str">
            <v>高松商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1801</v>
          </cell>
          <cell r="E25" t="str">
            <v>江　﨑</v>
          </cell>
          <cell r="F25" t="str">
            <v>高工芸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1004</v>
          </cell>
          <cell r="E26" t="str">
            <v>山　下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3706</v>
          </cell>
          <cell r="E27" t="str">
            <v>大　江</v>
          </cell>
          <cell r="F27" t="str">
            <v>香川西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1005</v>
          </cell>
          <cell r="E28" t="str">
            <v>山　口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701</v>
          </cell>
          <cell r="E29" t="str">
            <v>関　本</v>
          </cell>
          <cell r="F29" t="str">
            <v>三　木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1106</v>
          </cell>
          <cell r="E30" t="str">
            <v>山　下</v>
          </cell>
          <cell r="F30" t="str">
            <v>高松商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1401</v>
          </cell>
          <cell r="E31" t="str">
            <v>榎　戸</v>
          </cell>
          <cell r="F31" t="str">
            <v>高桜井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1105</v>
          </cell>
          <cell r="E32" t="str">
            <v>中　尾</v>
          </cell>
          <cell r="F32" t="str">
            <v>高松商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2804</v>
          </cell>
          <cell r="E33" t="str">
            <v>石　原</v>
          </cell>
          <cell r="F33" t="str">
            <v>丸　亀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1006</v>
          </cell>
          <cell r="E34" t="str">
            <v>　泉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2101</v>
          </cell>
          <cell r="E35" t="str">
            <v>庄　田</v>
          </cell>
          <cell r="F35" t="str">
            <v>高松西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1201</v>
          </cell>
          <cell r="E36" t="str">
            <v>川　村</v>
          </cell>
          <cell r="F36" t="str">
            <v>高　松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1701</v>
          </cell>
          <cell r="E37" t="str">
            <v>杉　野</v>
          </cell>
          <cell r="F37" t="str">
            <v>英　明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4001</v>
          </cell>
          <cell r="E38" t="str">
            <v>山　本</v>
          </cell>
          <cell r="F38" t="str">
            <v>観総合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2801</v>
          </cell>
          <cell r="E39" t="str">
            <v>神　余</v>
          </cell>
          <cell r="F39" t="str">
            <v>丸　亀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3301</v>
          </cell>
          <cell r="E40" t="str">
            <v>宮　家</v>
          </cell>
          <cell r="F40" t="str">
            <v>善　一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○</v>
          </cell>
          <cell r="D41">
            <v>3409</v>
          </cell>
          <cell r="E41" t="str">
            <v>大　恵</v>
          </cell>
          <cell r="F41" t="str">
            <v>尽　誠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2103</v>
          </cell>
          <cell r="E42" t="str">
            <v>藤　原</v>
          </cell>
          <cell r="F42" t="str">
            <v>高松西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705</v>
          </cell>
          <cell r="E43" t="str">
            <v>檜　原</v>
          </cell>
          <cell r="F43" t="str">
            <v>三　木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3707</v>
          </cell>
          <cell r="E44" t="str">
            <v>川　﨑</v>
          </cell>
          <cell r="F44" t="str">
            <v>香川西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1</v>
          </cell>
          <cell r="AA44">
            <v>1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○</v>
          </cell>
          <cell r="D45">
            <v>3410</v>
          </cell>
          <cell r="E45" t="str">
            <v>川　島</v>
          </cell>
          <cell r="F45" t="str">
            <v>尽　誠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1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3708</v>
          </cell>
          <cell r="E46" t="str">
            <v>　槐</v>
          </cell>
          <cell r="F46" t="str">
            <v>香川西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1007</v>
          </cell>
          <cell r="E47" t="str">
            <v>横　井</v>
          </cell>
          <cell r="F47" t="str">
            <v>高中央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1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1601</v>
          </cell>
          <cell r="E48" t="str">
            <v>相　原</v>
          </cell>
          <cell r="F48" t="str">
            <v>香中央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1301</v>
          </cell>
          <cell r="E49" t="str">
            <v>黒　島</v>
          </cell>
          <cell r="F49" t="str">
            <v>高松一</v>
          </cell>
          <cell r="G49">
            <v>209</v>
          </cell>
          <cell r="H49">
            <v>502</v>
          </cell>
          <cell r="I49" t="str">
            <v>　韓</v>
          </cell>
          <cell r="J49">
            <v>5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5</v>
          </cell>
          <cell r="C50" t="str">
            <v>①</v>
          </cell>
          <cell r="D50">
            <v>201</v>
          </cell>
          <cell r="E50" t="str">
            <v>小　釣</v>
          </cell>
          <cell r="F50" t="str">
            <v>三本松</v>
          </cell>
          <cell r="G50">
            <v>208</v>
          </cell>
          <cell r="H50">
            <v>1706</v>
          </cell>
          <cell r="I50" t="str">
            <v>河　野</v>
          </cell>
          <cell r="J50">
            <v>17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1</v>
          </cell>
          <cell r="AB50">
            <v>1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5</v>
          </cell>
          <cell r="C51" t="str">
            <v>①</v>
          </cell>
          <cell r="D51">
            <v>3901</v>
          </cell>
          <cell r="E51" t="str">
            <v>高　平</v>
          </cell>
          <cell r="F51" t="str">
            <v>観　一</v>
          </cell>
          <cell r="G51">
            <v>207</v>
          </cell>
          <cell r="H51">
            <v>1407</v>
          </cell>
          <cell r="I51" t="str">
            <v>森　田</v>
          </cell>
          <cell r="J51">
            <v>14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×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5</v>
          </cell>
          <cell r="C52" t="str">
            <v>①</v>
          </cell>
          <cell r="D52">
            <v>3201</v>
          </cell>
          <cell r="E52" t="str">
            <v>野　田</v>
          </cell>
          <cell r="F52" t="str">
            <v>多度津</v>
          </cell>
          <cell r="G52">
            <v>206</v>
          </cell>
          <cell r="H52">
            <v>1705</v>
          </cell>
          <cell r="I52" t="str">
            <v>新　西</v>
          </cell>
          <cell r="J52">
            <v>17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1</v>
          </cell>
          <cell r="AA52">
            <v>1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5</v>
          </cell>
          <cell r="C53" t="str">
            <v>①</v>
          </cell>
          <cell r="D53">
            <v>901</v>
          </cell>
          <cell r="E53" t="str">
            <v>井　上晴</v>
          </cell>
          <cell r="F53" t="str">
            <v>高松東</v>
          </cell>
          <cell r="G53">
            <v>205</v>
          </cell>
          <cell r="H53">
            <v>1807</v>
          </cell>
          <cell r="I53" t="str">
            <v>三　好</v>
          </cell>
          <cell r="J53">
            <v>18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5</v>
          </cell>
          <cell r="C54" t="str">
            <v>①</v>
          </cell>
          <cell r="D54">
            <v>1008</v>
          </cell>
          <cell r="E54" t="str">
            <v>中　村</v>
          </cell>
          <cell r="F54" t="str">
            <v>高中央</v>
          </cell>
          <cell r="G54">
            <v>204</v>
          </cell>
          <cell r="H54">
            <v>2807</v>
          </cell>
          <cell r="I54" t="str">
            <v>白　川</v>
          </cell>
          <cell r="J54">
            <v>28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5</v>
          </cell>
          <cell r="C55" t="str">
            <v>①</v>
          </cell>
          <cell r="D55">
            <v>3501</v>
          </cell>
          <cell r="E55" t="str">
            <v>近　石</v>
          </cell>
          <cell r="F55" t="str">
            <v>琴　平</v>
          </cell>
          <cell r="G55">
            <v>203</v>
          </cell>
          <cell r="H55">
            <v>3304</v>
          </cell>
          <cell r="I55" t="str">
            <v>岩　本</v>
          </cell>
          <cell r="J55">
            <v>33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1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5</v>
          </cell>
          <cell r="C56" t="str">
            <v>①</v>
          </cell>
          <cell r="D56">
            <v>4501</v>
          </cell>
          <cell r="E56" t="str">
            <v>三　浦</v>
          </cell>
          <cell r="F56" t="str">
            <v>高専詫</v>
          </cell>
          <cell r="G56">
            <v>202</v>
          </cell>
          <cell r="H56">
            <v>2806</v>
          </cell>
          <cell r="I56" t="str">
            <v>寺　嶋</v>
          </cell>
          <cell r="J56">
            <v>28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5</v>
          </cell>
          <cell r="C57" t="str">
            <v>①</v>
          </cell>
          <cell r="D57">
            <v>2201</v>
          </cell>
          <cell r="E57" t="str">
            <v>橋　塚</v>
          </cell>
          <cell r="F57" t="str">
            <v>農　経</v>
          </cell>
          <cell r="G57">
            <v>201</v>
          </cell>
          <cell r="H57">
            <v>3306</v>
          </cell>
          <cell r="I57" t="str">
            <v>飯　田</v>
          </cell>
          <cell r="J57">
            <v>33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5</v>
          </cell>
          <cell r="C58" t="str">
            <v>①</v>
          </cell>
          <cell r="D58">
            <v>2401</v>
          </cell>
          <cell r="E58" t="str">
            <v>原　岡</v>
          </cell>
          <cell r="F58" t="str">
            <v>坂　出</v>
          </cell>
          <cell r="G58">
            <v>200</v>
          </cell>
          <cell r="H58">
            <v>1604</v>
          </cell>
          <cell r="I58" t="str">
            <v>岡　林</v>
          </cell>
          <cell r="J58">
            <v>16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1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5</v>
          </cell>
          <cell r="C59" t="str">
            <v>①</v>
          </cell>
          <cell r="D59">
            <v>3601</v>
          </cell>
          <cell r="E59" t="str">
            <v>磯　﨑</v>
          </cell>
          <cell r="F59" t="str">
            <v>高　瀬</v>
          </cell>
          <cell r="G59">
            <v>199</v>
          </cell>
          <cell r="H59">
            <v>906</v>
          </cell>
          <cell r="I59" t="str">
            <v>吉　峰</v>
          </cell>
          <cell r="J59">
            <v>9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1</v>
          </cell>
          <cell r="AB59">
            <v>1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5</v>
          </cell>
          <cell r="C60" t="str">
            <v>①</v>
          </cell>
          <cell r="D60">
            <v>2102</v>
          </cell>
          <cell r="E60" t="str">
            <v>橋　本</v>
          </cell>
          <cell r="F60" t="str">
            <v>高松西</v>
          </cell>
          <cell r="G60">
            <v>198</v>
          </cell>
          <cell r="H60">
            <v>501</v>
          </cell>
          <cell r="I60" t="str">
            <v>石　川</v>
          </cell>
          <cell r="J60">
            <v>5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5</v>
          </cell>
          <cell r="C61" t="str">
            <v>①</v>
          </cell>
          <cell r="D61">
            <v>2701</v>
          </cell>
          <cell r="E61" t="str">
            <v>香　川</v>
          </cell>
          <cell r="F61" t="str">
            <v>坂出工</v>
          </cell>
          <cell r="G61">
            <v>197</v>
          </cell>
          <cell r="H61">
            <v>2006</v>
          </cell>
          <cell r="I61" t="str">
            <v>勝　村</v>
          </cell>
          <cell r="J61">
            <v>20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5</v>
          </cell>
          <cell r="C62" t="str">
            <v>①</v>
          </cell>
          <cell r="D62">
            <v>101</v>
          </cell>
          <cell r="E62" t="str">
            <v>岡　田</v>
          </cell>
          <cell r="F62" t="str">
            <v>小中央</v>
          </cell>
          <cell r="G62">
            <v>196</v>
          </cell>
          <cell r="H62">
            <v>4504</v>
          </cell>
          <cell r="I62" t="str">
            <v>濵　田</v>
          </cell>
          <cell r="J62">
            <v>45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>
            <v>1</v>
          </cell>
          <cell r="R62">
            <v>4</v>
          </cell>
          <cell r="S62">
            <v>4</v>
          </cell>
          <cell r="T62">
            <v>4</v>
          </cell>
          <cell r="U62">
            <v>4</v>
          </cell>
          <cell r="V62">
            <v>61</v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1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5</v>
          </cell>
          <cell r="C63" t="str">
            <v>①</v>
          </cell>
          <cell r="D63">
            <v>1501</v>
          </cell>
          <cell r="E63" t="str">
            <v>平　井</v>
          </cell>
          <cell r="F63" t="str">
            <v>高松南</v>
          </cell>
          <cell r="G63">
            <v>195</v>
          </cell>
          <cell r="H63">
            <v>4006</v>
          </cell>
          <cell r="I63" t="str">
            <v>西　島</v>
          </cell>
          <cell r="J63">
            <v>40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5</v>
          </cell>
          <cell r="C64" t="str">
            <v>①</v>
          </cell>
          <cell r="D64">
            <v>3101</v>
          </cell>
          <cell r="E64" t="str">
            <v>　刘</v>
          </cell>
          <cell r="F64" t="str">
            <v>藤　井</v>
          </cell>
          <cell r="G64">
            <v>194</v>
          </cell>
          <cell r="H64">
            <v>2803</v>
          </cell>
          <cell r="I64" t="str">
            <v>横　川</v>
          </cell>
          <cell r="J64">
            <v>28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5</v>
          </cell>
          <cell r="C65" t="str">
            <v>①</v>
          </cell>
          <cell r="D65">
            <v>2001</v>
          </cell>
          <cell r="E65" t="str">
            <v>　湊</v>
          </cell>
          <cell r="F65" t="str">
            <v>香誠陵</v>
          </cell>
          <cell r="G65">
            <v>193</v>
          </cell>
          <cell r="H65">
            <v>1502</v>
          </cell>
          <cell r="I65" t="str">
            <v>柴　坂</v>
          </cell>
          <cell r="J65">
            <v>15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1109</v>
          </cell>
          <cell r="E66" t="str">
            <v>大　熊</v>
          </cell>
          <cell r="F66" t="str">
            <v>高松商</v>
          </cell>
          <cell r="G66">
            <v>192</v>
          </cell>
          <cell r="H66">
            <v>2106</v>
          </cell>
          <cell r="I66" t="str">
            <v>柴　田</v>
          </cell>
          <cell r="J66">
            <v>21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2002</v>
          </cell>
          <cell r="E67" t="str">
            <v>梶　原</v>
          </cell>
          <cell r="F67" t="str">
            <v>香誠陵</v>
          </cell>
          <cell r="G67">
            <v>191</v>
          </cell>
          <cell r="H67">
            <v>106</v>
          </cell>
          <cell r="I67" t="str">
            <v>デニス</v>
          </cell>
          <cell r="J67">
            <v>1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1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1603</v>
          </cell>
          <cell r="E68" t="str">
            <v>松　本</v>
          </cell>
          <cell r="F68" t="str">
            <v>香中央</v>
          </cell>
          <cell r="G68">
            <v>190</v>
          </cell>
          <cell r="H68">
            <v>4506</v>
          </cell>
          <cell r="I68" t="str">
            <v>合田口</v>
          </cell>
          <cell r="J68">
            <v>45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3302</v>
          </cell>
          <cell r="E69" t="str">
            <v>川　竹</v>
          </cell>
          <cell r="F69" t="str">
            <v>善　一</v>
          </cell>
          <cell r="G69">
            <v>189</v>
          </cell>
          <cell r="H69">
            <v>3104</v>
          </cell>
          <cell r="I69" t="str">
            <v>大　野</v>
          </cell>
          <cell r="J69">
            <v>31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1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1202</v>
          </cell>
          <cell r="E70" t="str">
            <v>山　下</v>
          </cell>
          <cell r="F70" t="str">
            <v>高　松</v>
          </cell>
          <cell r="G70">
            <v>188</v>
          </cell>
          <cell r="H70">
            <v>2406</v>
          </cell>
          <cell r="I70" t="str">
            <v>大　塚</v>
          </cell>
          <cell r="J70">
            <v>24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702</v>
          </cell>
          <cell r="E71" t="str">
            <v>中　井</v>
          </cell>
          <cell r="F71" t="str">
            <v>三　木</v>
          </cell>
          <cell r="G71">
            <v>187</v>
          </cell>
          <cell r="H71">
            <v>1406</v>
          </cell>
          <cell r="I71" t="str">
            <v>生　西</v>
          </cell>
          <cell r="J71">
            <v>14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102</v>
          </cell>
          <cell r="E72" t="str">
            <v>栗　田</v>
          </cell>
          <cell r="F72" t="str">
            <v>小中央</v>
          </cell>
          <cell r="G72">
            <v>186</v>
          </cell>
          <cell r="H72">
            <v>3413</v>
          </cell>
          <cell r="I72" t="str">
            <v>小　野</v>
          </cell>
          <cell r="J72">
            <v>34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>
            <v>2</v>
          </cell>
          <cell r="R72">
            <v>2</v>
          </cell>
          <cell r="S72">
            <v>7</v>
          </cell>
          <cell r="T72">
            <v>7</v>
          </cell>
          <cell r="U72">
            <v>7</v>
          </cell>
          <cell r="V72">
            <v>58</v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1</v>
          </cell>
          <cell r="AB72">
            <v>1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×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903</v>
          </cell>
          <cell r="E73" t="str">
            <v>亀　井</v>
          </cell>
          <cell r="F73" t="str">
            <v>高松東</v>
          </cell>
          <cell r="G73">
            <v>185</v>
          </cell>
          <cell r="H73">
            <v>3904</v>
          </cell>
          <cell r="I73" t="str">
            <v>砂　野</v>
          </cell>
          <cell r="J73">
            <v>39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1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2805</v>
          </cell>
          <cell r="E74" t="str">
            <v>岡　本</v>
          </cell>
          <cell r="F74" t="str">
            <v>丸　亀</v>
          </cell>
          <cell r="G74">
            <v>184</v>
          </cell>
          <cell r="H74">
            <v>3206</v>
          </cell>
          <cell r="I74" t="str">
            <v>中　山</v>
          </cell>
          <cell r="J74">
            <v>32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2402</v>
          </cell>
          <cell r="E75" t="str">
            <v>綾　田</v>
          </cell>
          <cell r="F75" t="str">
            <v>坂　出</v>
          </cell>
          <cell r="G75">
            <v>183</v>
          </cell>
          <cell r="H75">
            <v>1404</v>
          </cell>
          <cell r="I75" t="str">
            <v>吉　川</v>
          </cell>
          <cell r="J75">
            <v>14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4002</v>
          </cell>
          <cell r="E76" t="str">
            <v>合　田</v>
          </cell>
          <cell r="F76" t="str">
            <v>観総合</v>
          </cell>
          <cell r="G76">
            <v>182</v>
          </cell>
          <cell r="H76">
            <v>2005</v>
          </cell>
          <cell r="I76" t="str">
            <v>清　原</v>
          </cell>
          <cell r="J76">
            <v>20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1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×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1803</v>
          </cell>
          <cell r="E77" t="str">
            <v>出　渕</v>
          </cell>
          <cell r="F77" t="str">
            <v>高工芸</v>
          </cell>
          <cell r="G77">
            <v>181</v>
          </cell>
          <cell r="H77">
            <v>2902</v>
          </cell>
          <cell r="I77" t="str">
            <v>中　田</v>
          </cell>
          <cell r="J77">
            <v>29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2104</v>
          </cell>
          <cell r="E78" t="str">
            <v>齋　藤</v>
          </cell>
          <cell r="F78" t="str">
            <v>高松西</v>
          </cell>
          <cell r="G78">
            <v>180</v>
          </cell>
          <cell r="H78">
            <v>3602</v>
          </cell>
          <cell r="I78" t="str">
            <v>川　越</v>
          </cell>
          <cell r="J78">
            <v>36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2105</v>
          </cell>
          <cell r="E79" t="str">
            <v>渋　川</v>
          </cell>
          <cell r="F79" t="str">
            <v>高松西</v>
          </cell>
          <cell r="G79">
            <v>179</v>
          </cell>
          <cell r="H79">
            <v>3802</v>
          </cell>
          <cell r="I79" t="str">
            <v>吉　田</v>
          </cell>
          <cell r="J79">
            <v>38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1</v>
          </cell>
          <cell r="AA79">
            <v>1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×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1203</v>
          </cell>
          <cell r="E80" t="str">
            <v>横　山</v>
          </cell>
          <cell r="F80" t="str">
            <v>高　松</v>
          </cell>
          <cell r="G80">
            <v>178</v>
          </cell>
          <cell r="H80">
            <v>1110</v>
          </cell>
          <cell r="I80" t="str">
            <v>漆　原</v>
          </cell>
          <cell r="J80">
            <v>11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1204</v>
          </cell>
          <cell r="E81" t="str">
            <v>久　保</v>
          </cell>
          <cell r="F81" t="str">
            <v>高　松</v>
          </cell>
          <cell r="G81">
            <v>177</v>
          </cell>
          <cell r="H81">
            <v>104</v>
          </cell>
          <cell r="I81" t="str">
            <v>川　野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1009</v>
          </cell>
          <cell r="E82" t="str">
            <v>松　本</v>
          </cell>
          <cell r="F82" t="str">
            <v>高中央</v>
          </cell>
          <cell r="G82">
            <v>176</v>
          </cell>
          <cell r="H82">
            <v>4005</v>
          </cell>
          <cell r="I82" t="str">
            <v>町　田</v>
          </cell>
          <cell r="J82">
            <v>40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2702</v>
          </cell>
          <cell r="E83" t="str">
            <v>糸　川</v>
          </cell>
          <cell r="F83" t="str">
            <v>坂出工</v>
          </cell>
          <cell r="G83">
            <v>175</v>
          </cell>
          <cell r="H83">
            <v>2407</v>
          </cell>
          <cell r="I83" t="str">
            <v>野　村</v>
          </cell>
          <cell r="J83">
            <v>24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3103</v>
          </cell>
          <cell r="E84" t="str">
            <v>安　藤</v>
          </cell>
          <cell r="F84" t="str">
            <v>藤　井</v>
          </cell>
          <cell r="G84">
            <v>174</v>
          </cell>
          <cell r="H84">
            <v>1806</v>
          </cell>
          <cell r="I84" t="str">
            <v>三　﨑</v>
          </cell>
          <cell r="J84">
            <v>18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1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1205</v>
          </cell>
          <cell r="E85" t="str">
            <v>宮　本</v>
          </cell>
          <cell r="F85" t="str">
            <v>高　松</v>
          </cell>
          <cell r="G85">
            <v>173</v>
          </cell>
          <cell r="H85">
            <v>1405</v>
          </cell>
          <cell r="I85" t="str">
            <v>　佃</v>
          </cell>
          <cell r="J85">
            <v>14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905</v>
          </cell>
          <cell r="E86" t="str">
            <v>桑　原</v>
          </cell>
          <cell r="F86" t="str">
            <v>高松東</v>
          </cell>
          <cell r="G86">
            <v>172</v>
          </cell>
          <cell r="H86">
            <v>3204</v>
          </cell>
          <cell r="I86" t="str">
            <v>松　浦</v>
          </cell>
          <cell r="J86">
            <v>32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1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1802</v>
          </cell>
          <cell r="E87" t="str">
            <v>齊　藤</v>
          </cell>
          <cell r="F87" t="str">
            <v>高工芸</v>
          </cell>
          <cell r="G87">
            <v>171</v>
          </cell>
          <cell r="H87">
            <v>203</v>
          </cell>
          <cell r="I87" t="str">
            <v>大　谷</v>
          </cell>
          <cell r="J87">
            <v>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1</v>
          </cell>
          <cell r="AA87">
            <v>1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3905</v>
          </cell>
          <cell r="E88" t="str">
            <v>山　本</v>
          </cell>
          <cell r="F88" t="str">
            <v>観　一</v>
          </cell>
          <cell r="G88">
            <v>170</v>
          </cell>
          <cell r="H88">
            <v>2203</v>
          </cell>
          <cell r="I88" t="str">
            <v>細　川</v>
          </cell>
          <cell r="J88">
            <v>22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1207</v>
          </cell>
          <cell r="E89" t="str">
            <v>澤　田</v>
          </cell>
          <cell r="F89" t="str">
            <v>高　松</v>
          </cell>
          <cell r="G89">
            <v>169</v>
          </cell>
          <cell r="H89">
            <v>3102</v>
          </cell>
          <cell r="I89" t="str">
            <v>直　江</v>
          </cell>
          <cell r="J89">
            <v>31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4502</v>
          </cell>
          <cell r="E90" t="str">
            <v>三　井</v>
          </cell>
          <cell r="F90" t="str">
            <v>高専詫</v>
          </cell>
          <cell r="G90">
            <v>168</v>
          </cell>
          <cell r="H90">
            <v>707</v>
          </cell>
          <cell r="I90" t="str">
            <v>小　西</v>
          </cell>
          <cell r="J90">
            <v>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1804</v>
          </cell>
          <cell r="E91" t="str">
            <v>本　多</v>
          </cell>
          <cell r="F91" t="str">
            <v>高工芸</v>
          </cell>
          <cell r="G91">
            <v>167</v>
          </cell>
          <cell r="H91">
            <v>4004</v>
          </cell>
          <cell r="I91" t="str">
            <v>岩　田</v>
          </cell>
          <cell r="J91">
            <v>40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3903</v>
          </cell>
          <cell r="E92" t="str">
            <v>白　井</v>
          </cell>
          <cell r="F92" t="str">
            <v>観　一</v>
          </cell>
          <cell r="G92">
            <v>166</v>
          </cell>
          <cell r="H92">
            <v>1108</v>
          </cell>
          <cell r="I92" t="str">
            <v>野　添</v>
          </cell>
          <cell r="J92">
            <v>11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1402</v>
          </cell>
          <cell r="E93" t="str">
            <v>宮　﨑</v>
          </cell>
          <cell r="F93" t="str">
            <v>高桜井</v>
          </cell>
          <cell r="G93">
            <v>165</v>
          </cell>
          <cell r="H93">
            <v>1602</v>
          </cell>
          <cell r="I93" t="str">
            <v>二　川</v>
          </cell>
          <cell r="J93">
            <v>16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1303</v>
          </cell>
          <cell r="E94" t="str">
            <v>福　家</v>
          </cell>
          <cell r="F94" t="str">
            <v>高松一</v>
          </cell>
          <cell r="G94">
            <v>164</v>
          </cell>
          <cell r="H94">
            <v>706</v>
          </cell>
          <cell r="I94" t="str">
            <v>家　奥</v>
          </cell>
          <cell r="J94">
            <v>7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2901</v>
          </cell>
          <cell r="E95" t="str">
            <v>今　田</v>
          </cell>
          <cell r="F95" t="str">
            <v>丸城西</v>
          </cell>
          <cell r="G95">
            <v>163</v>
          </cell>
          <cell r="H95">
            <v>1011</v>
          </cell>
          <cell r="I95" t="str">
            <v>黒　田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1010</v>
          </cell>
          <cell r="E96" t="str">
            <v>小　川</v>
          </cell>
          <cell r="F96" t="str">
            <v>高中央</v>
          </cell>
          <cell r="G96">
            <v>162</v>
          </cell>
          <cell r="H96">
            <v>1304</v>
          </cell>
          <cell r="I96" t="str">
            <v>伊　丹</v>
          </cell>
          <cell r="J96">
            <v>13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1403</v>
          </cell>
          <cell r="E97" t="str">
            <v>銭　谷</v>
          </cell>
          <cell r="F97" t="str">
            <v>高桜井</v>
          </cell>
          <cell r="G97">
            <v>161</v>
          </cell>
          <cell r="H97">
            <v>1805</v>
          </cell>
          <cell r="I97" t="str">
            <v>古　川</v>
          </cell>
          <cell r="J97">
            <v>18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703</v>
          </cell>
          <cell r="E98" t="str">
            <v>三　木</v>
          </cell>
          <cell r="F98" t="str">
            <v>三　木</v>
          </cell>
          <cell r="G98">
            <v>160</v>
          </cell>
          <cell r="H98">
            <v>3303</v>
          </cell>
          <cell r="I98" t="str">
            <v>國　重</v>
          </cell>
          <cell r="J98">
            <v>33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1702</v>
          </cell>
          <cell r="E99" t="str">
            <v>池　田</v>
          </cell>
          <cell r="F99" t="str">
            <v>英　明</v>
          </cell>
          <cell r="G99">
            <v>159</v>
          </cell>
          <cell r="H99">
            <v>904</v>
          </cell>
          <cell r="I99" t="str">
            <v>権　藤</v>
          </cell>
          <cell r="J99">
            <v>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2202</v>
          </cell>
          <cell r="E100" t="str">
            <v>平　野</v>
          </cell>
          <cell r="F100" t="str">
            <v>農　経</v>
          </cell>
          <cell r="G100">
            <v>158</v>
          </cell>
          <cell r="H100">
            <v>2405</v>
          </cell>
          <cell r="I100" t="str">
            <v>山　本</v>
          </cell>
          <cell r="J100">
            <v>24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2403</v>
          </cell>
          <cell r="E101" t="str">
            <v>川　田</v>
          </cell>
          <cell r="F101" t="str">
            <v>坂　出</v>
          </cell>
          <cell r="G101">
            <v>157</v>
          </cell>
          <cell r="H101">
            <v>2004</v>
          </cell>
          <cell r="I101" t="str">
            <v>佐　伯</v>
          </cell>
          <cell r="J101">
            <v>20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×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3305</v>
          </cell>
          <cell r="E102" t="str">
            <v>吉　村</v>
          </cell>
          <cell r="F102" t="str">
            <v>善　一</v>
          </cell>
          <cell r="G102">
            <v>156</v>
          </cell>
          <cell r="H102">
            <v>3906</v>
          </cell>
          <cell r="I102" t="str">
            <v>高　橋</v>
          </cell>
          <cell r="J102">
            <v>39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1302</v>
          </cell>
          <cell r="E103" t="str">
            <v>光　井</v>
          </cell>
          <cell r="F103" t="str">
            <v>高松一</v>
          </cell>
          <cell r="G103">
            <v>155</v>
          </cell>
          <cell r="H103">
            <v>4503</v>
          </cell>
          <cell r="I103" t="str">
            <v>荒　木</v>
          </cell>
          <cell r="J103">
            <v>45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2107</v>
          </cell>
          <cell r="E104" t="str">
            <v>加　藤</v>
          </cell>
          <cell r="F104" t="str">
            <v>高松西</v>
          </cell>
          <cell r="G104">
            <v>154</v>
          </cell>
          <cell r="H104">
            <v>202</v>
          </cell>
          <cell r="I104" t="str">
            <v>植　田</v>
          </cell>
          <cell r="J104">
            <v>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1107</v>
          </cell>
          <cell r="E105" t="str">
            <v>宮　﨑</v>
          </cell>
          <cell r="F105" t="str">
            <v>高松商</v>
          </cell>
          <cell r="G105">
            <v>153</v>
          </cell>
          <cell r="H105">
            <v>3502</v>
          </cell>
          <cell r="I105" t="str">
            <v>中　丸</v>
          </cell>
          <cell r="J105">
            <v>35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4003</v>
          </cell>
          <cell r="E106" t="str">
            <v>荻　野</v>
          </cell>
          <cell r="F106" t="str">
            <v>観総合</v>
          </cell>
          <cell r="G106">
            <v>152</v>
          </cell>
          <cell r="H106">
            <v>1704</v>
          </cell>
          <cell r="I106" t="str">
            <v>久　本</v>
          </cell>
          <cell r="J106">
            <v>17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3203</v>
          </cell>
          <cell r="E107" t="str">
            <v>中　西</v>
          </cell>
          <cell r="F107" t="str">
            <v>多度津</v>
          </cell>
          <cell r="G107">
            <v>151</v>
          </cell>
          <cell r="H107">
            <v>1206</v>
          </cell>
          <cell r="I107" t="str">
            <v>髙　橋</v>
          </cell>
          <cell r="J107">
            <v>12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1703</v>
          </cell>
          <cell r="E108" t="str">
            <v>藤　本</v>
          </cell>
          <cell r="F108" t="str">
            <v>英　明</v>
          </cell>
          <cell r="G108">
            <v>150</v>
          </cell>
          <cell r="H108">
            <v>2404</v>
          </cell>
          <cell r="I108" t="str">
            <v>吉　原</v>
          </cell>
          <cell r="J108">
            <v>24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3801</v>
          </cell>
          <cell r="E109" t="str">
            <v>安　藤</v>
          </cell>
          <cell r="F109" t="str">
            <v>笠　田</v>
          </cell>
          <cell r="G109">
            <v>149</v>
          </cell>
          <cell r="H109">
            <v>105</v>
          </cell>
          <cell r="I109" t="str">
            <v>浦　山</v>
          </cell>
          <cell r="J109">
            <v>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1</v>
          </cell>
          <cell r="AB109">
            <v>1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2802</v>
          </cell>
          <cell r="E110" t="str">
            <v>福　田</v>
          </cell>
          <cell r="F110" t="str">
            <v>丸　亀</v>
          </cell>
          <cell r="G110">
            <v>148</v>
          </cell>
          <cell r="H110">
            <v>3902</v>
          </cell>
          <cell r="I110" t="str">
            <v>竹　田</v>
          </cell>
          <cell r="J110">
            <v>39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2003</v>
          </cell>
          <cell r="E111" t="str">
            <v>大　西</v>
          </cell>
          <cell r="F111" t="str">
            <v>香誠陵</v>
          </cell>
          <cell r="G111">
            <v>147</v>
          </cell>
          <cell r="H111">
            <v>902</v>
          </cell>
          <cell r="I111" t="str">
            <v>井　上流</v>
          </cell>
          <cell r="J111">
            <v>9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1</v>
          </cell>
          <cell r="AA111">
            <v>0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3205</v>
          </cell>
          <cell r="E112" t="str">
            <v>宮　澤</v>
          </cell>
          <cell r="F112" t="str">
            <v>多度津</v>
          </cell>
          <cell r="G112">
            <v>146</v>
          </cell>
          <cell r="H112">
            <v>704</v>
          </cell>
          <cell r="I112" t="str">
            <v>岩　崎</v>
          </cell>
          <cell r="J112">
            <v>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3202</v>
          </cell>
          <cell r="E113" t="str">
            <v>冨　田</v>
          </cell>
          <cell r="F113" t="str">
            <v>多度津</v>
          </cell>
          <cell r="G113">
            <v>145</v>
          </cell>
          <cell r="H113">
            <v>4505</v>
          </cell>
          <cell r="I113" t="str">
            <v>亀　山</v>
          </cell>
          <cell r="J113">
            <v>45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907</v>
          </cell>
          <cell r="E114" t="str">
            <v>漆　原</v>
          </cell>
          <cell r="F114" t="str">
            <v>高松東</v>
          </cell>
          <cell r="G114">
            <v>144</v>
          </cell>
          <cell r="H114">
            <v>2703</v>
          </cell>
          <cell r="I114" t="str">
            <v>橋　本</v>
          </cell>
          <cell r="J114">
            <v>27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1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3503</v>
          </cell>
          <cell r="E115" t="str">
            <v>窪　田</v>
          </cell>
          <cell r="F115" t="str">
            <v>琴　平</v>
          </cell>
          <cell r="G115">
            <v>143</v>
          </cell>
          <cell r="H115">
            <v>4007</v>
          </cell>
          <cell r="I115" t="str">
            <v>三　野</v>
          </cell>
          <cell r="J115">
            <v>40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3907</v>
          </cell>
          <cell r="E116" t="str">
            <v>　原</v>
          </cell>
          <cell r="F116" t="str">
            <v>観　一</v>
          </cell>
          <cell r="G116">
            <v>142</v>
          </cell>
          <cell r="H116">
            <v>107</v>
          </cell>
          <cell r="I116" t="str">
            <v>工　藤</v>
          </cell>
          <cell r="J116">
            <v>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2204</v>
          </cell>
          <cell r="E117" t="str">
            <v>黒　川</v>
          </cell>
          <cell r="F117" t="str">
            <v>農　経</v>
          </cell>
          <cell r="G117">
            <v>141</v>
          </cell>
          <cell r="H117">
            <v>204</v>
          </cell>
          <cell r="I117" t="str">
            <v>上　原</v>
          </cell>
          <cell r="J117">
            <v>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1707</v>
          </cell>
          <cell r="E118" t="str">
            <v>河　越</v>
          </cell>
          <cell r="F118" t="str">
            <v>英　明</v>
          </cell>
          <cell r="G118">
            <v>140</v>
          </cell>
          <cell r="H118">
            <v>1305</v>
          </cell>
          <cell r="I118" t="str">
            <v>新　名</v>
          </cell>
          <cell r="J118">
            <v>13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0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3207</v>
          </cell>
          <cell r="E119" t="str">
            <v>濵　野</v>
          </cell>
          <cell r="F119" t="str">
            <v>多度津</v>
          </cell>
          <cell r="G119">
            <v>139</v>
          </cell>
          <cell r="H119">
            <v>3105</v>
          </cell>
          <cell r="I119" t="str">
            <v>亀　山</v>
          </cell>
          <cell r="J119">
            <v>31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1</v>
          </cell>
          <cell r="AA119">
            <v>0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1605</v>
          </cell>
          <cell r="E120" t="str">
            <v>松　木</v>
          </cell>
          <cell r="F120" t="str">
            <v>香中央</v>
          </cell>
          <cell r="G120">
            <v>138</v>
          </cell>
          <cell r="H120">
            <v>1503</v>
          </cell>
          <cell r="I120" t="str">
            <v>吉　川</v>
          </cell>
          <cell r="J120">
            <v>15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3603</v>
          </cell>
          <cell r="E121" t="str">
            <v>佐　藤</v>
          </cell>
          <cell r="F121" t="str">
            <v>高　瀬</v>
          </cell>
          <cell r="G121">
            <v>137</v>
          </cell>
          <cell r="H121">
            <v>2007</v>
          </cell>
          <cell r="I121" t="str">
            <v>中　村</v>
          </cell>
          <cell r="J121">
            <v>20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1408</v>
          </cell>
          <cell r="E122" t="str">
            <v>中　場</v>
          </cell>
          <cell r="F122" t="str">
            <v>高桜井</v>
          </cell>
          <cell r="G122">
            <v>136</v>
          </cell>
          <cell r="H122">
            <v>108</v>
          </cell>
          <cell r="I122" t="str">
            <v>石　井</v>
          </cell>
          <cell r="J122">
            <v>1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1708</v>
          </cell>
          <cell r="E123" t="str">
            <v>山　田</v>
          </cell>
          <cell r="F123" t="str">
            <v>英　明</v>
          </cell>
          <cell r="G123">
            <v>135</v>
          </cell>
          <cell r="H123">
            <v>2008</v>
          </cell>
          <cell r="I123" t="str">
            <v>小　橋</v>
          </cell>
          <cell r="J123">
            <v>20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1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1208</v>
          </cell>
          <cell r="E124" t="str">
            <v>松　原</v>
          </cell>
          <cell r="F124" t="str">
            <v>高　松</v>
          </cell>
          <cell r="G124">
            <v>134</v>
          </cell>
          <cell r="H124">
            <v>908</v>
          </cell>
          <cell r="I124" t="str">
            <v>東　原</v>
          </cell>
          <cell r="J124">
            <v>9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2108</v>
          </cell>
          <cell r="E125" t="str">
            <v>中　尾</v>
          </cell>
          <cell r="F125" t="str">
            <v>高松西</v>
          </cell>
          <cell r="G125">
            <v>133</v>
          </cell>
          <cell r="H125">
            <v>4507</v>
          </cell>
          <cell r="I125" t="str">
            <v>大　西</v>
          </cell>
          <cell r="J125">
            <v>45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4008</v>
          </cell>
          <cell r="E126" t="str">
            <v>大　山</v>
          </cell>
          <cell r="F126" t="str">
            <v>観総合</v>
          </cell>
          <cell r="G126">
            <v>132</v>
          </cell>
          <cell r="H126">
            <v>3208</v>
          </cell>
          <cell r="I126" t="str">
            <v>中　川</v>
          </cell>
          <cell r="J126">
            <v>32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708</v>
          </cell>
          <cell r="E127" t="str">
            <v>中　原</v>
          </cell>
          <cell r="F127" t="str">
            <v>三　木</v>
          </cell>
          <cell r="G127">
            <v>131</v>
          </cell>
          <cell r="H127">
            <v>2808</v>
          </cell>
          <cell r="I127" t="str">
            <v>杉　本</v>
          </cell>
          <cell r="J127">
            <v>28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3307</v>
          </cell>
          <cell r="E128" t="str">
            <v>竹　川</v>
          </cell>
          <cell r="F128" t="str">
            <v>善　一</v>
          </cell>
          <cell r="G128">
            <v>130</v>
          </cell>
          <cell r="H128">
            <v>1808</v>
          </cell>
          <cell r="I128" t="str">
            <v>大　熊</v>
          </cell>
          <cell r="J128">
            <v>18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0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2408</v>
          </cell>
          <cell r="E129" t="str">
            <v>　廻</v>
          </cell>
          <cell r="F129" t="str">
            <v>坂　出</v>
          </cell>
          <cell r="G129">
            <v>129</v>
          </cell>
          <cell r="H129">
            <v>3908</v>
          </cell>
          <cell r="I129" t="str">
            <v>赤　野</v>
          </cell>
          <cell r="J129">
            <v>39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3908</v>
          </cell>
          <cell r="E130" t="str">
            <v>赤　野</v>
          </cell>
          <cell r="F130" t="str">
            <v>観　一</v>
          </cell>
          <cell r="G130">
            <v>128</v>
          </cell>
          <cell r="H130">
            <v>2408</v>
          </cell>
          <cell r="I130" t="str">
            <v>　廻</v>
          </cell>
          <cell r="J130">
            <v>24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1808</v>
          </cell>
          <cell r="E131" t="str">
            <v>大　熊</v>
          </cell>
          <cell r="F131" t="str">
            <v>高工芸</v>
          </cell>
          <cell r="G131">
            <v>127</v>
          </cell>
          <cell r="H131">
            <v>3307</v>
          </cell>
          <cell r="I131" t="str">
            <v>竹　川</v>
          </cell>
          <cell r="J131">
            <v>33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0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2808</v>
          </cell>
          <cell r="E132" t="str">
            <v>杉　本</v>
          </cell>
          <cell r="F132" t="str">
            <v>丸　亀</v>
          </cell>
          <cell r="G132">
            <v>126</v>
          </cell>
          <cell r="H132">
            <v>708</v>
          </cell>
          <cell r="I132" t="str">
            <v>中　原</v>
          </cell>
          <cell r="J132">
            <v>7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3208</v>
          </cell>
          <cell r="E133" t="str">
            <v>中　川</v>
          </cell>
          <cell r="F133" t="str">
            <v>多度津</v>
          </cell>
          <cell r="G133">
            <v>125</v>
          </cell>
          <cell r="H133">
            <v>4008</v>
          </cell>
          <cell r="I133" t="str">
            <v>大　山</v>
          </cell>
          <cell r="J133">
            <v>40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4507</v>
          </cell>
          <cell r="E134" t="str">
            <v>大　西</v>
          </cell>
          <cell r="F134" t="str">
            <v>高専詫</v>
          </cell>
          <cell r="G134">
            <v>124</v>
          </cell>
          <cell r="H134">
            <v>2108</v>
          </cell>
          <cell r="I134" t="str">
            <v>中　尾</v>
          </cell>
          <cell r="J134">
            <v>21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908</v>
          </cell>
          <cell r="E135" t="str">
            <v>東　原</v>
          </cell>
          <cell r="F135" t="str">
            <v>高松東</v>
          </cell>
          <cell r="G135">
            <v>123</v>
          </cell>
          <cell r="H135">
            <v>1208</v>
          </cell>
          <cell r="I135" t="str">
            <v>松　原</v>
          </cell>
          <cell r="J135">
            <v>12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2008</v>
          </cell>
          <cell r="E136" t="str">
            <v>小　橋</v>
          </cell>
          <cell r="F136" t="str">
            <v>香誠陵</v>
          </cell>
          <cell r="G136">
            <v>122</v>
          </cell>
          <cell r="H136">
            <v>1708</v>
          </cell>
          <cell r="I136" t="str">
            <v>山　田</v>
          </cell>
          <cell r="J136">
            <v>17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1</v>
          </cell>
          <cell r="AA136">
            <v>1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108</v>
          </cell>
          <cell r="E137" t="str">
            <v>石　井</v>
          </cell>
          <cell r="F137" t="str">
            <v>小中央</v>
          </cell>
          <cell r="G137">
            <v>121</v>
          </cell>
          <cell r="H137">
            <v>1408</v>
          </cell>
          <cell r="I137" t="str">
            <v>中　場</v>
          </cell>
          <cell r="J137">
            <v>14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1</v>
          </cell>
          <cell r="R137">
            <v>1</v>
          </cell>
          <cell r="S137">
            <v>8</v>
          </cell>
          <cell r="T137">
            <v>8</v>
          </cell>
          <cell r="U137">
            <v>8</v>
          </cell>
          <cell r="V137">
            <v>8</v>
          </cell>
          <cell r="W137">
            <v>4</v>
          </cell>
          <cell r="X137">
            <v>2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2007</v>
          </cell>
          <cell r="E138" t="str">
            <v>中　村</v>
          </cell>
          <cell r="F138" t="str">
            <v>香誠陵</v>
          </cell>
          <cell r="G138">
            <v>120</v>
          </cell>
          <cell r="H138">
            <v>3603</v>
          </cell>
          <cell r="I138" t="str">
            <v>佐　藤</v>
          </cell>
          <cell r="J138">
            <v>36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1503</v>
          </cell>
          <cell r="E139" t="str">
            <v>吉　川</v>
          </cell>
          <cell r="F139" t="str">
            <v>高松南</v>
          </cell>
          <cell r="G139">
            <v>119</v>
          </cell>
          <cell r="H139">
            <v>1605</v>
          </cell>
          <cell r="I139" t="str">
            <v>松　木</v>
          </cell>
          <cell r="J139">
            <v>16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3105</v>
          </cell>
          <cell r="E140" t="str">
            <v>亀　山</v>
          </cell>
          <cell r="F140" t="str">
            <v>藤　井</v>
          </cell>
          <cell r="G140">
            <v>118</v>
          </cell>
          <cell r="H140">
            <v>3207</v>
          </cell>
          <cell r="I140" t="str">
            <v>濵　野</v>
          </cell>
          <cell r="J140">
            <v>32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1</v>
          </cell>
          <cell r="AA140">
            <v>0</v>
          </cell>
          <cell r="AB140">
            <v>0</v>
          </cell>
          <cell r="AC140" t="str">
            <v>×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1305</v>
          </cell>
          <cell r="E141" t="str">
            <v>新　名</v>
          </cell>
          <cell r="F141" t="str">
            <v>高松一</v>
          </cell>
          <cell r="G141">
            <v>117</v>
          </cell>
          <cell r="H141">
            <v>1707</v>
          </cell>
          <cell r="I141" t="str">
            <v>河　越</v>
          </cell>
          <cell r="J141">
            <v>17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0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204</v>
          </cell>
          <cell r="E142" t="str">
            <v>上　原</v>
          </cell>
          <cell r="F142" t="str">
            <v>三本松</v>
          </cell>
          <cell r="G142">
            <v>116</v>
          </cell>
          <cell r="H142">
            <v>2204</v>
          </cell>
          <cell r="I142" t="str">
            <v>黒　川</v>
          </cell>
          <cell r="J142">
            <v>22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107</v>
          </cell>
          <cell r="E143" t="str">
            <v>工　藤</v>
          </cell>
          <cell r="F143" t="str">
            <v>小中央</v>
          </cell>
          <cell r="G143">
            <v>115</v>
          </cell>
          <cell r="H143">
            <v>3907</v>
          </cell>
          <cell r="I143" t="str">
            <v>　原</v>
          </cell>
          <cell r="J143">
            <v>39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>
            <v>2</v>
          </cell>
          <cell r="R143">
            <v>3</v>
          </cell>
          <cell r="S143">
            <v>3</v>
          </cell>
          <cell r="T143">
            <v>14</v>
          </cell>
          <cell r="U143">
            <v>14</v>
          </cell>
          <cell r="V143">
            <v>14</v>
          </cell>
          <cell r="W143">
            <v>4</v>
          </cell>
          <cell r="X143">
            <v>2</v>
          </cell>
          <cell r="Y143">
            <v>1</v>
          </cell>
          <cell r="Z143">
            <v>1</v>
          </cell>
          <cell r="AA143">
            <v>1</v>
          </cell>
          <cell r="AB143">
            <v>1</v>
          </cell>
          <cell r="AC143" t="str">
            <v>×</v>
          </cell>
          <cell r="AD143" t="str">
            <v>×</v>
          </cell>
          <cell r="AE143" t="e">
            <v>#N/A</v>
          </cell>
          <cell r="AF143" t="str">
            <v>×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4007</v>
          </cell>
          <cell r="E144" t="str">
            <v>三　野</v>
          </cell>
          <cell r="F144" t="str">
            <v>観総合</v>
          </cell>
          <cell r="G144">
            <v>114</v>
          </cell>
          <cell r="H144">
            <v>3503</v>
          </cell>
          <cell r="I144" t="str">
            <v>窪　田</v>
          </cell>
          <cell r="J144">
            <v>35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2703</v>
          </cell>
          <cell r="E145" t="str">
            <v>橋　本</v>
          </cell>
          <cell r="F145" t="str">
            <v>坂出工</v>
          </cell>
          <cell r="G145">
            <v>113</v>
          </cell>
          <cell r="H145">
            <v>907</v>
          </cell>
          <cell r="I145" t="str">
            <v>漆　原</v>
          </cell>
          <cell r="J145">
            <v>9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1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4505</v>
          </cell>
          <cell r="E146" t="str">
            <v>亀　山</v>
          </cell>
          <cell r="F146" t="str">
            <v>高専詫</v>
          </cell>
          <cell r="G146">
            <v>112</v>
          </cell>
          <cell r="H146">
            <v>3202</v>
          </cell>
          <cell r="I146" t="str">
            <v>冨　田</v>
          </cell>
          <cell r="J146">
            <v>32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704</v>
          </cell>
          <cell r="E147" t="str">
            <v>岩　崎</v>
          </cell>
          <cell r="F147" t="str">
            <v>三　木</v>
          </cell>
          <cell r="G147">
            <v>111</v>
          </cell>
          <cell r="H147">
            <v>3205</v>
          </cell>
          <cell r="I147" t="str">
            <v>宮　澤</v>
          </cell>
          <cell r="J147">
            <v>32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902</v>
          </cell>
          <cell r="E148" t="str">
            <v>井　上流</v>
          </cell>
          <cell r="F148" t="str">
            <v>高松東</v>
          </cell>
          <cell r="G148">
            <v>110</v>
          </cell>
          <cell r="H148">
            <v>2003</v>
          </cell>
          <cell r="I148" t="str">
            <v>大　西</v>
          </cell>
          <cell r="J148">
            <v>20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1</v>
          </cell>
          <cell r="AA148">
            <v>0</v>
          </cell>
          <cell r="AB148">
            <v>0</v>
          </cell>
          <cell r="AC148" t="str">
            <v>×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3902</v>
          </cell>
          <cell r="E149" t="str">
            <v>竹　田</v>
          </cell>
          <cell r="F149" t="str">
            <v>観　一</v>
          </cell>
          <cell r="G149">
            <v>109</v>
          </cell>
          <cell r="H149">
            <v>2802</v>
          </cell>
          <cell r="I149" t="str">
            <v>福　田</v>
          </cell>
          <cell r="J149">
            <v>28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105</v>
          </cell>
          <cell r="E150" t="str">
            <v>浦　山</v>
          </cell>
          <cell r="F150" t="str">
            <v>小中央</v>
          </cell>
          <cell r="G150">
            <v>108</v>
          </cell>
          <cell r="H150">
            <v>3801</v>
          </cell>
          <cell r="I150" t="str">
            <v>安　藤</v>
          </cell>
          <cell r="J150">
            <v>38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>
            <v>1</v>
          </cell>
          <cell r="R150">
            <v>4</v>
          </cell>
          <cell r="S150">
            <v>5</v>
          </cell>
          <cell r="T150">
            <v>12</v>
          </cell>
          <cell r="U150">
            <v>21</v>
          </cell>
          <cell r="V150">
            <v>21</v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1</v>
          </cell>
          <cell r="AB150">
            <v>1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×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2404</v>
          </cell>
          <cell r="E151" t="str">
            <v>吉　原</v>
          </cell>
          <cell r="F151" t="str">
            <v>坂　出</v>
          </cell>
          <cell r="G151">
            <v>107</v>
          </cell>
          <cell r="H151">
            <v>1703</v>
          </cell>
          <cell r="I151" t="str">
            <v>藤　本</v>
          </cell>
          <cell r="J151">
            <v>17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1</v>
          </cell>
          <cell r="AA151">
            <v>1</v>
          </cell>
          <cell r="AB151">
            <v>1</v>
          </cell>
          <cell r="AC151" t="str">
            <v>×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1206</v>
          </cell>
          <cell r="E152" t="str">
            <v>髙　橋</v>
          </cell>
          <cell r="F152" t="str">
            <v>高　松</v>
          </cell>
          <cell r="G152">
            <v>106</v>
          </cell>
          <cell r="H152">
            <v>3203</v>
          </cell>
          <cell r="I152" t="str">
            <v>中　西</v>
          </cell>
          <cell r="J152">
            <v>32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1704</v>
          </cell>
          <cell r="E153" t="str">
            <v>久　本</v>
          </cell>
          <cell r="F153" t="str">
            <v>英　明</v>
          </cell>
          <cell r="G153">
            <v>105</v>
          </cell>
          <cell r="H153">
            <v>4003</v>
          </cell>
          <cell r="I153" t="str">
            <v>荻　野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3502</v>
          </cell>
          <cell r="E154" t="str">
            <v>中　丸</v>
          </cell>
          <cell r="F154" t="str">
            <v>琴　平</v>
          </cell>
          <cell r="G154">
            <v>104</v>
          </cell>
          <cell r="H154">
            <v>1107</v>
          </cell>
          <cell r="I154" t="str">
            <v>宮　﨑</v>
          </cell>
          <cell r="J154">
            <v>11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1</v>
          </cell>
          <cell r="AA154">
            <v>0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202</v>
          </cell>
          <cell r="E155" t="str">
            <v>植　田</v>
          </cell>
          <cell r="F155" t="str">
            <v>三本松</v>
          </cell>
          <cell r="G155">
            <v>103</v>
          </cell>
          <cell r="H155">
            <v>2107</v>
          </cell>
          <cell r="I155" t="str">
            <v>加　藤</v>
          </cell>
          <cell r="J155">
            <v>21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1</v>
          </cell>
          <cell r="AA155">
            <v>0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D156">
            <v>4503</v>
          </cell>
          <cell r="E156" t="str">
            <v>荒　木</v>
          </cell>
          <cell r="F156" t="str">
            <v>高専詫</v>
          </cell>
          <cell r="G156">
            <v>102</v>
          </cell>
          <cell r="H156">
            <v>1302</v>
          </cell>
          <cell r="I156" t="str">
            <v>光　井</v>
          </cell>
          <cell r="J156">
            <v>13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3906</v>
          </cell>
          <cell r="E157" t="str">
            <v>高　橋</v>
          </cell>
          <cell r="F157" t="str">
            <v>観　一</v>
          </cell>
          <cell r="G157">
            <v>101</v>
          </cell>
          <cell r="H157">
            <v>3305</v>
          </cell>
          <cell r="I157" t="str">
            <v>吉　村</v>
          </cell>
          <cell r="J157">
            <v>33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2004</v>
          </cell>
          <cell r="E158" t="str">
            <v>佐　伯</v>
          </cell>
          <cell r="F158" t="str">
            <v>香誠陵</v>
          </cell>
          <cell r="G158">
            <v>100</v>
          </cell>
          <cell r="H158">
            <v>2403</v>
          </cell>
          <cell r="I158" t="str">
            <v>川　田</v>
          </cell>
          <cell r="J158">
            <v>24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2405</v>
          </cell>
          <cell r="E159" t="str">
            <v>山　本</v>
          </cell>
          <cell r="F159" t="str">
            <v>坂　出</v>
          </cell>
          <cell r="G159">
            <v>99</v>
          </cell>
          <cell r="H159">
            <v>2202</v>
          </cell>
          <cell r="I159" t="str">
            <v>平　野</v>
          </cell>
          <cell r="J159">
            <v>22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904</v>
          </cell>
          <cell r="E160" t="str">
            <v>権　藤</v>
          </cell>
          <cell r="F160" t="str">
            <v>高松東</v>
          </cell>
          <cell r="G160">
            <v>98</v>
          </cell>
          <cell r="H160">
            <v>1702</v>
          </cell>
          <cell r="I160" t="str">
            <v>池　田</v>
          </cell>
          <cell r="J160">
            <v>17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3303</v>
          </cell>
          <cell r="E161" t="str">
            <v>國　重</v>
          </cell>
          <cell r="F161" t="str">
            <v>善　一</v>
          </cell>
          <cell r="G161">
            <v>97</v>
          </cell>
          <cell r="H161">
            <v>703</v>
          </cell>
          <cell r="I161" t="str">
            <v>三　木</v>
          </cell>
          <cell r="J161">
            <v>7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1805</v>
          </cell>
          <cell r="E162" t="str">
            <v>古　川</v>
          </cell>
          <cell r="F162" t="str">
            <v>高工芸</v>
          </cell>
          <cell r="G162">
            <v>96</v>
          </cell>
          <cell r="H162">
            <v>1403</v>
          </cell>
          <cell r="I162" t="str">
            <v>銭　谷</v>
          </cell>
          <cell r="J162">
            <v>14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×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1304</v>
          </cell>
          <cell r="E163" t="str">
            <v>伊　丹</v>
          </cell>
          <cell r="F163" t="str">
            <v>高松一</v>
          </cell>
          <cell r="G163">
            <v>95</v>
          </cell>
          <cell r="H163">
            <v>1010</v>
          </cell>
          <cell r="I163" t="str">
            <v>小　川</v>
          </cell>
          <cell r="J163">
            <v>10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D164">
            <v>1011</v>
          </cell>
          <cell r="E164" t="str">
            <v>黒　田</v>
          </cell>
          <cell r="F164" t="str">
            <v>高中央</v>
          </cell>
          <cell r="G164">
            <v>94</v>
          </cell>
          <cell r="H164">
            <v>2901</v>
          </cell>
          <cell r="I164" t="str">
            <v>今　田</v>
          </cell>
          <cell r="J164">
            <v>29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706</v>
          </cell>
          <cell r="E165" t="str">
            <v>家　奥</v>
          </cell>
          <cell r="F165" t="str">
            <v>三　木</v>
          </cell>
          <cell r="G165">
            <v>93</v>
          </cell>
          <cell r="H165">
            <v>1303</v>
          </cell>
          <cell r="I165" t="str">
            <v>福　家</v>
          </cell>
          <cell r="J165">
            <v>13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1602</v>
          </cell>
          <cell r="E166" t="str">
            <v>二　川</v>
          </cell>
          <cell r="F166" t="str">
            <v>香中央</v>
          </cell>
          <cell r="G166">
            <v>92</v>
          </cell>
          <cell r="H166">
            <v>1402</v>
          </cell>
          <cell r="I166" t="str">
            <v>宮　﨑</v>
          </cell>
          <cell r="J166">
            <v>14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1108</v>
          </cell>
          <cell r="E167" t="str">
            <v>野　添</v>
          </cell>
          <cell r="F167" t="str">
            <v>高松商</v>
          </cell>
          <cell r="G167">
            <v>91</v>
          </cell>
          <cell r="H167">
            <v>3903</v>
          </cell>
          <cell r="I167" t="str">
            <v>白　井</v>
          </cell>
          <cell r="J167">
            <v>39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×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4004</v>
          </cell>
          <cell r="E168" t="str">
            <v>岩　田</v>
          </cell>
          <cell r="F168" t="str">
            <v>観総合</v>
          </cell>
          <cell r="G168">
            <v>90</v>
          </cell>
          <cell r="H168">
            <v>1804</v>
          </cell>
          <cell r="I168" t="str">
            <v>本　多</v>
          </cell>
          <cell r="J168">
            <v>18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1</v>
          </cell>
          <cell r="AA168">
            <v>0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707</v>
          </cell>
          <cell r="E169" t="str">
            <v>小　西</v>
          </cell>
          <cell r="F169" t="str">
            <v>三　木</v>
          </cell>
          <cell r="G169">
            <v>89</v>
          </cell>
          <cell r="H169">
            <v>4502</v>
          </cell>
          <cell r="I169" t="str">
            <v>三　井</v>
          </cell>
          <cell r="J169">
            <v>45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1</v>
          </cell>
          <cell r="AA169">
            <v>0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3102</v>
          </cell>
          <cell r="E170" t="str">
            <v>直　江</v>
          </cell>
          <cell r="F170" t="str">
            <v>藤　井</v>
          </cell>
          <cell r="G170">
            <v>88</v>
          </cell>
          <cell r="H170">
            <v>1207</v>
          </cell>
          <cell r="I170" t="str">
            <v>澤　田</v>
          </cell>
          <cell r="J170">
            <v>12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×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2203</v>
          </cell>
          <cell r="E171" t="str">
            <v>細　川</v>
          </cell>
          <cell r="F171" t="str">
            <v>農　経</v>
          </cell>
          <cell r="G171">
            <v>87</v>
          </cell>
          <cell r="H171">
            <v>3905</v>
          </cell>
          <cell r="I171" t="str">
            <v>山　本</v>
          </cell>
          <cell r="J171">
            <v>39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×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203</v>
          </cell>
          <cell r="E172" t="str">
            <v>大　谷</v>
          </cell>
          <cell r="F172" t="str">
            <v>三本松</v>
          </cell>
          <cell r="G172">
            <v>86</v>
          </cell>
          <cell r="H172">
            <v>1802</v>
          </cell>
          <cell r="I172" t="str">
            <v>齊　藤</v>
          </cell>
          <cell r="J172">
            <v>18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1</v>
          </cell>
          <cell r="AA172">
            <v>1</v>
          </cell>
          <cell r="AB172">
            <v>0</v>
          </cell>
          <cell r="AC172" t="str">
            <v>×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3204</v>
          </cell>
          <cell r="E173" t="str">
            <v>松　浦</v>
          </cell>
          <cell r="F173" t="str">
            <v>多度津</v>
          </cell>
          <cell r="G173">
            <v>85</v>
          </cell>
          <cell r="H173">
            <v>905</v>
          </cell>
          <cell r="I173" t="str">
            <v>桑　原</v>
          </cell>
          <cell r="J173">
            <v>9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1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1405</v>
          </cell>
          <cell r="E174" t="str">
            <v>　佃</v>
          </cell>
          <cell r="F174" t="str">
            <v>高桜井</v>
          </cell>
          <cell r="G174">
            <v>84</v>
          </cell>
          <cell r="H174">
            <v>1205</v>
          </cell>
          <cell r="I174" t="str">
            <v>宮　本</v>
          </cell>
          <cell r="J174">
            <v>12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×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1806</v>
          </cell>
          <cell r="E175" t="str">
            <v>三　﨑</v>
          </cell>
          <cell r="F175" t="str">
            <v>高工芸</v>
          </cell>
          <cell r="G175">
            <v>83</v>
          </cell>
          <cell r="H175">
            <v>3103</v>
          </cell>
          <cell r="I175" t="str">
            <v>安　藤</v>
          </cell>
          <cell r="J175">
            <v>31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1</v>
          </cell>
          <cell r="AA175">
            <v>0</v>
          </cell>
          <cell r="AB175">
            <v>0</v>
          </cell>
          <cell r="AC175" t="str">
            <v>×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2407</v>
          </cell>
          <cell r="E176" t="str">
            <v>野　村</v>
          </cell>
          <cell r="F176" t="str">
            <v>坂　出</v>
          </cell>
          <cell r="G176">
            <v>82</v>
          </cell>
          <cell r="H176">
            <v>2702</v>
          </cell>
          <cell r="I176" t="str">
            <v>糸　川</v>
          </cell>
          <cell r="J176">
            <v>27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4005</v>
          </cell>
          <cell r="E177" t="str">
            <v>町　田</v>
          </cell>
          <cell r="F177" t="str">
            <v>観総合</v>
          </cell>
          <cell r="G177">
            <v>81</v>
          </cell>
          <cell r="H177">
            <v>1009</v>
          </cell>
          <cell r="I177" t="str">
            <v>松　本</v>
          </cell>
          <cell r="J177">
            <v>10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0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104</v>
          </cell>
          <cell r="E178" t="str">
            <v>川　野</v>
          </cell>
          <cell r="F178" t="str">
            <v>小中央</v>
          </cell>
          <cell r="G178">
            <v>80</v>
          </cell>
          <cell r="H178">
            <v>1204</v>
          </cell>
          <cell r="I178" t="str">
            <v>久　保</v>
          </cell>
          <cell r="J178">
            <v>12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>
            <v>1</v>
          </cell>
          <cell r="R178">
            <v>1</v>
          </cell>
          <cell r="S178">
            <v>1</v>
          </cell>
          <cell r="T178">
            <v>16</v>
          </cell>
          <cell r="U178">
            <v>16</v>
          </cell>
          <cell r="V178">
            <v>49</v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1</v>
          </cell>
          <cell r="AB178">
            <v>1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D179">
            <v>1110</v>
          </cell>
          <cell r="E179" t="str">
            <v>漆　原</v>
          </cell>
          <cell r="F179" t="str">
            <v>高松商</v>
          </cell>
          <cell r="G179">
            <v>79</v>
          </cell>
          <cell r="H179">
            <v>1203</v>
          </cell>
          <cell r="I179" t="str">
            <v>横　山</v>
          </cell>
          <cell r="J179">
            <v>12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3802</v>
          </cell>
          <cell r="E180" t="str">
            <v>吉　田</v>
          </cell>
          <cell r="F180" t="str">
            <v>笠　田</v>
          </cell>
          <cell r="G180">
            <v>78</v>
          </cell>
          <cell r="H180">
            <v>2105</v>
          </cell>
          <cell r="I180" t="str">
            <v>渋　川</v>
          </cell>
          <cell r="J180">
            <v>21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1</v>
          </cell>
          <cell r="AA180">
            <v>1</v>
          </cell>
          <cell r="AB180">
            <v>0</v>
          </cell>
          <cell r="AC180" t="str">
            <v>×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3602</v>
          </cell>
          <cell r="E181" t="str">
            <v>川　越</v>
          </cell>
          <cell r="F181" t="str">
            <v>高　瀬</v>
          </cell>
          <cell r="G181">
            <v>77</v>
          </cell>
          <cell r="H181">
            <v>2104</v>
          </cell>
          <cell r="I181" t="str">
            <v>齋　藤</v>
          </cell>
          <cell r="J181">
            <v>21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D182">
            <v>2902</v>
          </cell>
          <cell r="E182" t="str">
            <v>中　田</v>
          </cell>
          <cell r="F182" t="str">
            <v>丸城西</v>
          </cell>
          <cell r="G182">
            <v>76</v>
          </cell>
          <cell r="H182">
            <v>1803</v>
          </cell>
          <cell r="I182" t="str">
            <v>出　渕</v>
          </cell>
          <cell r="J182">
            <v>18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1</v>
          </cell>
          <cell r="AA182">
            <v>0</v>
          </cell>
          <cell r="AB182">
            <v>0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2005</v>
          </cell>
          <cell r="E183" t="str">
            <v>清　原</v>
          </cell>
          <cell r="F183" t="str">
            <v>香誠陵</v>
          </cell>
          <cell r="G183">
            <v>75</v>
          </cell>
          <cell r="H183">
            <v>4002</v>
          </cell>
          <cell r="I183" t="str">
            <v>合　田</v>
          </cell>
          <cell r="J183">
            <v>40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1</v>
          </cell>
          <cell r="AA183">
            <v>0</v>
          </cell>
          <cell r="AB183">
            <v>0</v>
          </cell>
          <cell r="AC183" t="str">
            <v>×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1404</v>
          </cell>
          <cell r="E184" t="str">
            <v>吉　川</v>
          </cell>
          <cell r="F184" t="str">
            <v>高桜井</v>
          </cell>
          <cell r="G184">
            <v>74</v>
          </cell>
          <cell r="H184">
            <v>2402</v>
          </cell>
          <cell r="I184" t="str">
            <v>綾　田</v>
          </cell>
          <cell r="J184">
            <v>24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3206</v>
          </cell>
          <cell r="E185" t="str">
            <v>中　山</v>
          </cell>
          <cell r="F185" t="str">
            <v>多度津</v>
          </cell>
          <cell r="G185">
            <v>73</v>
          </cell>
          <cell r="H185">
            <v>2805</v>
          </cell>
          <cell r="I185" t="str">
            <v>岡　本</v>
          </cell>
          <cell r="J185">
            <v>28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3904</v>
          </cell>
          <cell r="E186" t="str">
            <v>砂　野</v>
          </cell>
          <cell r="F186" t="str">
            <v>観　一</v>
          </cell>
          <cell r="G186">
            <v>72</v>
          </cell>
          <cell r="H186">
            <v>903</v>
          </cell>
          <cell r="I186" t="str">
            <v>亀　井</v>
          </cell>
          <cell r="J186">
            <v>9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1</v>
          </cell>
          <cell r="AA186">
            <v>1</v>
          </cell>
          <cell r="AB186">
            <v>0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D187">
            <v>3413</v>
          </cell>
          <cell r="E187" t="str">
            <v>小　野</v>
          </cell>
          <cell r="F187" t="str">
            <v>尽　誠</v>
          </cell>
          <cell r="G187">
            <v>71</v>
          </cell>
          <cell r="H187">
            <v>102</v>
          </cell>
          <cell r="I187" t="str">
            <v>栗　田</v>
          </cell>
          <cell r="J187">
            <v>1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1406</v>
          </cell>
          <cell r="E188" t="str">
            <v>生　西</v>
          </cell>
          <cell r="F188" t="str">
            <v>高桜井</v>
          </cell>
          <cell r="G188">
            <v>70</v>
          </cell>
          <cell r="H188">
            <v>702</v>
          </cell>
          <cell r="I188" t="str">
            <v>中　井</v>
          </cell>
          <cell r="J188">
            <v>7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2406</v>
          </cell>
          <cell r="E189" t="str">
            <v>大　塚</v>
          </cell>
          <cell r="F189" t="str">
            <v>坂　出</v>
          </cell>
          <cell r="G189">
            <v>69</v>
          </cell>
          <cell r="H189">
            <v>1202</v>
          </cell>
          <cell r="I189" t="str">
            <v>山　下</v>
          </cell>
          <cell r="J189">
            <v>12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×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3104</v>
          </cell>
          <cell r="E190" t="str">
            <v>大　野</v>
          </cell>
          <cell r="F190" t="str">
            <v>藤　井</v>
          </cell>
          <cell r="G190">
            <v>68</v>
          </cell>
          <cell r="H190">
            <v>3302</v>
          </cell>
          <cell r="I190" t="str">
            <v>川　竹</v>
          </cell>
          <cell r="J190">
            <v>33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1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4506</v>
          </cell>
          <cell r="E191" t="str">
            <v>合田口</v>
          </cell>
          <cell r="F191" t="str">
            <v>高専詫</v>
          </cell>
          <cell r="G191">
            <v>67</v>
          </cell>
          <cell r="H191">
            <v>1603</v>
          </cell>
          <cell r="I191" t="str">
            <v>松　本</v>
          </cell>
          <cell r="J191">
            <v>16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106</v>
          </cell>
          <cell r="E192" t="str">
            <v>デニス</v>
          </cell>
          <cell r="F192" t="str">
            <v>小中央</v>
          </cell>
          <cell r="G192">
            <v>66</v>
          </cell>
          <cell r="H192">
            <v>2002</v>
          </cell>
          <cell r="I192" t="str">
            <v>梶　原</v>
          </cell>
          <cell r="J192">
            <v>20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>
            <v>2</v>
          </cell>
          <cell r="R192">
            <v>2</v>
          </cell>
          <cell r="S192">
            <v>2</v>
          </cell>
          <cell r="T192">
            <v>2</v>
          </cell>
          <cell r="U192">
            <v>2</v>
          </cell>
          <cell r="V192">
            <v>63</v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1</v>
          </cell>
          <cell r="AB192">
            <v>1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×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2106</v>
          </cell>
          <cell r="E193" t="str">
            <v>柴　田</v>
          </cell>
          <cell r="F193" t="str">
            <v>高松西</v>
          </cell>
          <cell r="G193">
            <v>65</v>
          </cell>
          <cell r="H193">
            <v>1109</v>
          </cell>
          <cell r="I193" t="str">
            <v>大　熊</v>
          </cell>
          <cell r="J193">
            <v>11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1502</v>
          </cell>
          <cell r="E194" t="str">
            <v>柴　坂</v>
          </cell>
          <cell r="F194" t="str">
            <v>高松南</v>
          </cell>
          <cell r="G194">
            <v>64</v>
          </cell>
          <cell r="H194">
            <v>2001</v>
          </cell>
          <cell r="I194" t="str">
            <v>　湊</v>
          </cell>
          <cell r="J194">
            <v>20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×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2803</v>
          </cell>
          <cell r="E195" t="str">
            <v>横　川</v>
          </cell>
          <cell r="F195" t="str">
            <v>丸　亀</v>
          </cell>
          <cell r="G195">
            <v>63</v>
          </cell>
          <cell r="H195">
            <v>3101</v>
          </cell>
          <cell r="I195" t="str">
            <v>　刘</v>
          </cell>
          <cell r="J195">
            <v>31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4006</v>
          </cell>
          <cell r="E196" t="str">
            <v>西　島</v>
          </cell>
          <cell r="F196" t="str">
            <v>観総合</v>
          </cell>
          <cell r="G196">
            <v>62</v>
          </cell>
          <cell r="H196">
            <v>1501</v>
          </cell>
          <cell r="I196" t="str">
            <v>平　井</v>
          </cell>
          <cell r="J196">
            <v>15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4504</v>
          </cell>
          <cell r="E197" t="str">
            <v>濵　田</v>
          </cell>
          <cell r="F197" t="str">
            <v>高専詫</v>
          </cell>
          <cell r="G197">
            <v>61</v>
          </cell>
          <cell r="H197">
            <v>101</v>
          </cell>
          <cell r="I197" t="str">
            <v>岡　田</v>
          </cell>
          <cell r="J197">
            <v>1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1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2006</v>
          </cell>
          <cell r="E198" t="str">
            <v>勝　村</v>
          </cell>
          <cell r="F198" t="str">
            <v>香誠陵</v>
          </cell>
          <cell r="G198">
            <v>60</v>
          </cell>
          <cell r="H198">
            <v>2701</v>
          </cell>
          <cell r="I198" t="str">
            <v>香　川</v>
          </cell>
          <cell r="J198">
            <v>27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D199">
            <v>501</v>
          </cell>
          <cell r="E199" t="str">
            <v>石　川</v>
          </cell>
          <cell r="F199" t="str">
            <v>石　田</v>
          </cell>
          <cell r="G199">
            <v>59</v>
          </cell>
          <cell r="H199">
            <v>2102</v>
          </cell>
          <cell r="I199" t="str">
            <v>橋　本</v>
          </cell>
          <cell r="J199">
            <v>21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906</v>
          </cell>
          <cell r="E200" t="str">
            <v>吉　峰</v>
          </cell>
          <cell r="F200" t="str">
            <v>高松東</v>
          </cell>
          <cell r="G200">
            <v>58</v>
          </cell>
          <cell r="H200">
            <v>3601</v>
          </cell>
          <cell r="I200" t="str">
            <v>磯　﨑</v>
          </cell>
          <cell r="J200">
            <v>36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1</v>
          </cell>
          <cell r="AA200">
            <v>1</v>
          </cell>
          <cell r="AB200">
            <v>1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1604</v>
          </cell>
          <cell r="E201" t="str">
            <v>岡　林</v>
          </cell>
          <cell r="F201" t="str">
            <v>香中央</v>
          </cell>
          <cell r="G201">
            <v>57</v>
          </cell>
          <cell r="H201">
            <v>2401</v>
          </cell>
          <cell r="I201" t="str">
            <v>原　岡</v>
          </cell>
          <cell r="J201">
            <v>24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1</v>
          </cell>
          <cell r="AA201">
            <v>1</v>
          </cell>
          <cell r="AB201">
            <v>0</v>
          </cell>
          <cell r="AC201" t="str">
            <v>×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D202">
            <v>3306</v>
          </cell>
          <cell r="E202" t="str">
            <v>飯　田</v>
          </cell>
          <cell r="F202" t="str">
            <v>善　一</v>
          </cell>
          <cell r="G202">
            <v>56</v>
          </cell>
          <cell r="H202">
            <v>2201</v>
          </cell>
          <cell r="I202" t="str">
            <v>橋　塚</v>
          </cell>
          <cell r="J202">
            <v>22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2806</v>
          </cell>
          <cell r="E203" t="str">
            <v>寺　嶋</v>
          </cell>
          <cell r="F203" t="str">
            <v>丸　亀</v>
          </cell>
          <cell r="G203">
            <v>55</v>
          </cell>
          <cell r="H203">
            <v>4501</v>
          </cell>
          <cell r="I203" t="str">
            <v>三　浦</v>
          </cell>
          <cell r="J203">
            <v>45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3304</v>
          </cell>
          <cell r="E204" t="str">
            <v>岩　本</v>
          </cell>
          <cell r="F204" t="str">
            <v>善　一</v>
          </cell>
          <cell r="G204">
            <v>54</v>
          </cell>
          <cell r="H204">
            <v>3501</v>
          </cell>
          <cell r="I204" t="str">
            <v>近　石</v>
          </cell>
          <cell r="J204">
            <v>35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1</v>
          </cell>
          <cell r="AA204">
            <v>0</v>
          </cell>
          <cell r="AB204">
            <v>0</v>
          </cell>
          <cell r="AC204" t="str">
            <v>×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2807</v>
          </cell>
          <cell r="E205" t="str">
            <v>白　川</v>
          </cell>
          <cell r="F205" t="str">
            <v>丸　亀</v>
          </cell>
          <cell r="G205">
            <v>53</v>
          </cell>
          <cell r="H205">
            <v>1008</v>
          </cell>
          <cell r="I205" t="str">
            <v>中　村</v>
          </cell>
          <cell r="J205">
            <v>10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1</v>
          </cell>
          <cell r="AA205">
            <v>0</v>
          </cell>
          <cell r="AB205">
            <v>0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1807</v>
          </cell>
          <cell r="E206" t="str">
            <v>三　好</v>
          </cell>
          <cell r="F206" t="str">
            <v>高工芸</v>
          </cell>
          <cell r="G206">
            <v>52</v>
          </cell>
          <cell r="H206">
            <v>901</v>
          </cell>
          <cell r="I206" t="str">
            <v>井　上晴</v>
          </cell>
          <cell r="J206">
            <v>9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1705</v>
          </cell>
          <cell r="E207" t="str">
            <v>新　西</v>
          </cell>
          <cell r="F207" t="str">
            <v>英　明</v>
          </cell>
          <cell r="G207">
            <v>51</v>
          </cell>
          <cell r="H207">
            <v>3201</v>
          </cell>
          <cell r="I207" t="str">
            <v>野　田</v>
          </cell>
          <cell r="J207">
            <v>32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1</v>
          </cell>
          <cell r="AA207">
            <v>1</v>
          </cell>
          <cell r="AB207">
            <v>0</v>
          </cell>
          <cell r="AC207" t="str">
            <v>×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1407</v>
          </cell>
          <cell r="E208" t="str">
            <v>森　田</v>
          </cell>
          <cell r="F208" t="str">
            <v>高桜井</v>
          </cell>
          <cell r="G208">
            <v>50</v>
          </cell>
          <cell r="H208">
            <v>3901</v>
          </cell>
          <cell r="I208" t="str">
            <v>高　平</v>
          </cell>
          <cell r="J208">
            <v>39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×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1706</v>
          </cell>
          <cell r="E209" t="str">
            <v>河　野</v>
          </cell>
          <cell r="F209" t="str">
            <v>英　明</v>
          </cell>
          <cell r="G209">
            <v>49</v>
          </cell>
          <cell r="H209">
            <v>201</v>
          </cell>
          <cell r="I209" t="str">
            <v>小　釣</v>
          </cell>
          <cell r="J209">
            <v>2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1</v>
          </cell>
          <cell r="AB209">
            <v>1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D210">
            <v>502</v>
          </cell>
          <cell r="E210" t="str">
            <v>　韓</v>
          </cell>
          <cell r="F210" t="str">
            <v>石　田</v>
          </cell>
          <cell r="G210">
            <v>48</v>
          </cell>
          <cell r="H210">
            <v>1301</v>
          </cell>
          <cell r="I210" t="str">
            <v>黒　島</v>
          </cell>
          <cell r="J210">
            <v>13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0</v>
          </cell>
          <cell r="AB210">
            <v>0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</sheetData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3702</v>
          </cell>
          <cell r="E2" t="str">
            <v>三　谷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3706</v>
          </cell>
          <cell r="E3" t="str">
            <v>藤　野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近　藤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　劉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1101</v>
          </cell>
          <cell r="E6" t="str">
            <v>岩　﨑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3704</v>
          </cell>
          <cell r="E7" t="str">
            <v>阿　部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3703</v>
          </cell>
          <cell r="E8" t="str">
            <v>櫻　井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1102</v>
          </cell>
          <cell r="E9" t="str">
            <v>横　手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1103</v>
          </cell>
          <cell r="E10" t="str">
            <v>高　尾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3406</v>
          </cell>
          <cell r="E11" t="str">
            <v>山　村</v>
          </cell>
          <cell r="F11" t="str">
            <v>尽　誠</v>
          </cell>
          <cell r="G11">
            <v>119</v>
          </cell>
          <cell r="H11">
            <v>1407</v>
          </cell>
          <cell r="I11" t="str">
            <v>桑　島</v>
          </cell>
          <cell r="J11">
            <v>14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3404</v>
          </cell>
          <cell r="E12" t="str">
            <v>柴　田</v>
          </cell>
          <cell r="F12" t="str">
            <v>尽　誠</v>
          </cell>
          <cell r="G12">
            <v>118</v>
          </cell>
          <cell r="H12">
            <v>1406</v>
          </cell>
          <cell r="I12" t="str">
            <v>野　口</v>
          </cell>
          <cell r="J12">
            <v>14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3403</v>
          </cell>
          <cell r="E13" t="str">
            <v>宮　﨑</v>
          </cell>
          <cell r="F13" t="str">
            <v>尽　誠</v>
          </cell>
          <cell r="G13">
            <v>117</v>
          </cell>
          <cell r="H13">
            <v>1305</v>
          </cell>
          <cell r="I13" t="str">
            <v>寺　竹</v>
          </cell>
          <cell r="J13">
            <v>13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1107</v>
          </cell>
          <cell r="E14" t="str">
            <v>二　宮</v>
          </cell>
          <cell r="F14" t="str">
            <v>高松商</v>
          </cell>
          <cell r="G14">
            <v>116</v>
          </cell>
          <cell r="H14">
            <v>501</v>
          </cell>
          <cell r="I14" t="str">
            <v>八　木</v>
          </cell>
          <cell r="J14">
            <v>5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3902</v>
          </cell>
          <cell r="E15" t="str">
            <v>川　上紗</v>
          </cell>
          <cell r="F15" t="str">
            <v>観　一</v>
          </cell>
          <cell r="G15">
            <v>115</v>
          </cell>
          <cell r="H15">
            <v>1304</v>
          </cell>
          <cell r="I15" t="str">
            <v>大　森</v>
          </cell>
          <cell r="J15">
            <v>13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1002</v>
          </cell>
          <cell r="E16" t="str">
            <v>三　木</v>
          </cell>
          <cell r="F16" t="str">
            <v>高中央</v>
          </cell>
          <cell r="G16">
            <v>114</v>
          </cell>
          <cell r="H16">
            <v>1112</v>
          </cell>
          <cell r="I16" t="str">
            <v>田　村</v>
          </cell>
          <cell r="J16">
            <v>11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1001</v>
          </cell>
          <cell r="E17" t="str">
            <v>玉　木</v>
          </cell>
          <cell r="F17" t="str">
            <v>高中央</v>
          </cell>
          <cell r="G17">
            <v>113</v>
          </cell>
          <cell r="H17">
            <v>102</v>
          </cell>
          <cell r="I17" t="str">
            <v>上　川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1104</v>
          </cell>
          <cell r="E18" t="str">
            <v>小　林</v>
          </cell>
          <cell r="F18" t="str">
            <v>高松商</v>
          </cell>
          <cell r="G18">
            <v>112</v>
          </cell>
          <cell r="H18">
            <v>1202</v>
          </cell>
          <cell r="I18" t="str">
            <v>吉　田久</v>
          </cell>
          <cell r="J18">
            <v>12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1401</v>
          </cell>
          <cell r="E19" t="str">
            <v>森　本</v>
          </cell>
          <cell r="F19" t="str">
            <v>高桜井</v>
          </cell>
          <cell r="G19">
            <v>111</v>
          </cell>
          <cell r="H19">
            <v>904</v>
          </cell>
          <cell r="I19" t="str">
            <v>田　中</v>
          </cell>
          <cell r="J19">
            <v>9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2801</v>
          </cell>
          <cell r="E20" t="str">
            <v>中　茂</v>
          </cell>
          <cell r="F20" t="str">
            <v>丸　亀</v>
          </cell>
          <cell r="G20">
            <v>110</v>
          </cell>
          <cell r="H20">
            <v>1604</v>
          </cell>
          <cell r="I20" t="str">
            <v>　梶</v>
          </cell>
          <cell r="J20">
            <v>16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3402</v>
          </cell>
          <cell r="E21" t="str">
            <v>石　井</v>
          </cell>
          <cell r="F21" t="str">
            <v>尽　誠</v>
          </cell>
          <cell r="G21">
            <v>109</v>
          </cell>
          <cell r="H21">
            <v>905</v>
          </cell>
          <cell r="I21" t="str">
            <v>中　村</v>
          </cell>
          <cell r="J21">
            <v>9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3705</v>
          </cell>
          <cell r="E22" t="str">
            <v>大　西</v>
          </cell>
          <cell r="F22" t="str">
            <v>香川西</v>
          </cell>
          <cell r="G22">
            <v>108</v>
          </cell>
          <cell r="H22">
            <v>1603</v>
          </cell>
          <cell r="I22" t="str">
            <v>中　條</v>
          </cell>
          <cell r="J22">
            <v>16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1108</v>
          </cell>
          <cell r="E23" t="str">
            <v>能　祖</v>
          </cell>
          <cell r="F23" t="str">
            <v>高松商</v>
          </cell>
          <cell r="G23">
            <v>107</v>
          </cell>
          <cell r="H23">
            <v>204</v>
          </cell>
          <cell r="I23" t="str">
            <v>寺　井</v>
          </cell>
          <cell r="J23">
            <v>2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1105</v>
          </cell>
          <cell r="E24" t="str">
            <v>中　川</v>
          </cell>
          <cell r="F24" t="str">
            <v>高松商</v>
          </cell>
          <cell r="G24">
            <v>106</v>
          </cell>
          <cell r="H24">
            <v>2102</v>
          </cell>
          <cell r="I24" t="str">
            <v>川　東</v>
          </cell>
          <cell r="J24">
            <v>21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3405</v>
          </cell>
          <cell r="E25" t="str">
            <v>藤　本</v>
          </cell>
          <cell r="F25" t="str">
            <v>尽　誠</v>
          </cell>
          <cell r="G25">
            <v>105</v>
          </cell>
          <cell r="H25">
            <v>2401</v>
          </cell>
          <cell r="I25" t="str">
            <v>柴　坂</v>
          </cell>
          <cell r="J25">
            <v>24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1004</v>
          </cell>
          <cell r="E26" t="str">
            <v>増　田</v>
          </cell>
          <cell r="F26" t="str">
            <v>高中央</v>
          </cell>
          <cell r="G26">
            <v>104</v>
          </cell>
          <cell r="H26">
            <v>1404</v>
          </cell>
          <cell r="I26" t="str">
            <v>鍵　山</v>
          </cell>
          <cell r="J26">
            <v>14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101</v>
          </cell>
          <cell r="E27" t="str">
            <v>平　間</v>
          </cell>
          <cell r="F27" t="str">
            <v>小中央</v>
          </cell>
          <cell r="G27">
            <v>103</v>
          </cell>
          <cell r="H27">
            <v>2806</v>
          </cell>
          <cell r="I27" t="str">
            <v>吉　岡</v>
          </cell>
          <cell r="J27">
            <v>28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1109</v>
          </cell>
          <cell r="E28" t="str">
            <v>神　髙</v>
          </cell>
          <cell r="F28" t="str">
            <v>高松商</v>
          </cell>
          <cell r="G28">
            <v>102</v>
          </cell>
          <cell r="H28">
            <v>902</v>
          </cell>
          <cell r="I28" t="str">
            <v>山　下</v>
          </cell>
          <cell r="J28">
            <v>9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2802</v>
          </cell>
          <cell r="E29" t="str">
            <v>越　智</v>
          </cell>
          <cell r="F29" t="str">
            <v>丸　亀</v>
          </cell>
          <cell r="G29">
            <v>101</v>
          </cell>
          <cell r="H29">
            <v>704</v>
          </cell>
          <cell r="I29" t="str">
            <v>川　田</v>
          </cell>
          <cell r="J29">
            <v>7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1110</v>
          </cell>
          <cell r="E30" t="str">
            <v>谷　定</v>
          </cell>
          <cell r="F30" t="str">
            <v>高松商</v>
          </cell>
          <cell r="G30">
            <v>100</v>
          </cell>
          <cell r="H30">
            <v>1303</v>
          </cell>
          <cell r="I30" t="str">
            <v>仲　西</v>
          </cell>
          <cell r="J30">
            <v>13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3708</v>
          </cell>
          <cell r="E31" t="str">
            <v>宮　崎</v>
          </cell>
          <cell r="F31" t="str">
            <v>香川西</v>
          </cell>
          <cell r="G31">
            <v>99</v>
          </cell>
          <cell r="H31">
            <v>1706</v>
          </cell>
          <cell r="I31" t="str">
            <v>上　林</v>
          </cell>
          <cell r="J31">
            <v>17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1111</v>
          </cell>
          <cell r="E32" t="str">
            <v>徳　田</v>
          </cell>
          <cell r="F32" t="str">
            <v>高松商</v>
          </cell>
          <cell r="G32">
            <v>98</v>
          </cell>
          <cell r="H32">
            <v>1602</v>
          </cell>
          <cell r="I32" t="str">
            <v>　秦</v>
          </cell>
          <cell r="J32">
            <v>16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3901</v>
          </cell>
          <cell r="E33" t="str">
            <v>川　崎</v>
          </cell>
          <cell r="F33" t="str">
            <v>観　一</v>
          </cell>
          <cell r="G33">
            <v>97</v>
          </cell>
          <cell r="H33">
            <v>1601</v>
          </cell>
          <cell r="I33" t="str">
            <v>三　橋</v>
          </cell>
          <cell r="J33">
            <v>16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701</v>
          </cell>
          <cell r="E34" t="str">
            <v>藤　田</v>
          </cell>
          <cell r="F34" t="str">
            <v>三　木</v>
          </cell>
          <cell r="G34">
            <v>96</v>
          </cell>
          <cell r="H34">
            <v>1010</v>
          </cell>
          <cell r="I34" t="str">
            <v>荒　山</v>
          </cell>
          <cell r="J34">
            <v>10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3903</v>
          </cell>
          <cell r="E35" t="str">
            <v>川　上優</v>
          </cell>
          <cell r="F35" t="str">
            <v>観　一</v>
          </cell>
          <cell r="G35">
            <v>95</v>
          </cell>
          <cell r="H35">
            <v>703</v>
          </cell>
          <cell r="I35" t="str">
            <v>國　方</v>
          </cell>
          <cell r="J35">
            <v>7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1005</v>
          </cell>
          <cell r="E36" t="str">
            <v>大　西</v>
          </cell>
          <cell r="F36" t="str">
            <v>高中央</v>
          </cell>
          <cell r="G36">
            <v>94</v>
          </cell>
          <cell r="H36">
            <v>1403</v>
          </cell>
          <cell r="I36" t="str">
            <v>佐々木ゆ</v>
          </cell>
          <cell r="J36">
            <v>14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3904</v>
          </cell>
          <cell r="E37" t="str">
            <v>小　野</v>
          </cell>
          <cell r="F37" t="str">
            <v>観　一</v>
          </cell>
          <cell r="G37">
            <v>93</v>
          </cell>
          <cell r="H37">
            <v>203</v>
          </cell>
          <cell r="I37" t="str">
            <v>三　好</v>
          </cell>
          <cell r="J37">
            <v>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3905</v>
          </cell>
          <cell r="E38" t="str">
            <v>金　藤</v>
          </cell>
          <cell r="F38" t="str">
            <v>観　一</v>
          </cell>
          <cell r="G38">
            <v>92</v>
          </cell>
          <cell r="H38">
            <v>1705</v>
          </cell>
          <cell r="I38" t="str">
            <v>小　柳</v>
          </cell>
          <cell r="J38">
            <v>17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1006</v>
          </cell>
          <cell r="E39" t="str">
            <v>納　田</v>
          </cell>
          <cell r="F39" t="str">
            <v>高中央</v>
          </cell>
          <cell r="G39">
            <v>91</v>
          </cell>
          <cell r="H39">
            <v>4003</v>
          </cell>
          <cell r="I39" t="str">
            <v>山　本</v>
          </cell>
          <cell r="J39">
            <v>40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1007</v>
          </cell>
          <cell r="E40" t="str">
            <v>葛　西</v>
          </cell>
          <cell r="F40" t="str">
            <v>高中央</v>
          </cell>
          <cell r="G40">
            <v>90</v>
          </cell>
          <cell r="H40">
            <v>1302</v>
          </cell>
          <cell r="I40" t="str">
            <v>中　尾</v>
          </cell>
          <cell r="J40">
            <v>13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2803</v>
          </cell>
          <cell r="E41" t="str">
            <v>堀　口</v>
          </cell>
          <cell r="F41" t="str">
            <v>丸　亀</v>
          </cell>
          <cell r="G41">
            <v>89</v>
          </cell>
          <cell r="H41">
            <v>903</v>
          </cell>
          <cell r="I41" t="str">
            <v>斉　藤</v>
          </cell>
          <cell r="J41">
            <v>9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○</v>
          </cell>
          <cell r="D42">
            <v>3707</v>
          </cell>
          <cell r="E42" t="str">
            <v>溝　渕</v>
          </cell>
          <cell r="F42" t="str">
            <v>香川西</v>
          </cell>
          <cell r="G42">
            <v>88</v>
          </cell>
          <cell r="H42">
            <v>706</v>
          </cell>
          <cell r="I42" t="str">
            <v>宮　本</v>
          </cell>
          <cell r="J42">
            <v>7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1009</v>
          </cell>
          <cell r="E43" t="str">
            <v>小　島</v>
          </cell>
          <cell r="F43" t="str">
            <v>高中央</v>
          </cell>
          <cell r="G43">
            <v>87</v>
          </cell>
          <cell r="H43">
            <v>1203</v>
          </cell>
          <cell r="I43" t="str">
            <v>稲　毛</v>
          </cell>
          <cell r="J43">
            <v>12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702</v>
          </cell>
          <cell r="E44" t="str">
            <v>廣　瀬</v>
          </cell>
          <cell r="F44" t="str">
            <v>三　木</v>
          </cell>
          <cell r="G44">
            <v>86</v>
          </cell>
          <cell r="H44">
            <v>2901</v>
          </cell>
          <cell r="I44" t="str">
            <v>三　好</v>
          </cell>
          <cell r="J44">
            <v>29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○</v>
          </cell>
          <cell r="D45">
            <v>1003</v>
          </cell>
          <cell r="E45" t="str">
            <v>杢　村</v>
          </cell>
          <cell r="F45" t="str">
            <v>高中央</v>
          </cell>
          <cell r="G45">
            <v>85</v>
          </cell>
          <cell r="H45">
            <v>901</v>
          </cell>
          <cell r="I45" t="str">
            <v>藤　井</v>
          </cell>
          <cell r="J45">
            <v>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1008</v>
          </cell>
          <cell r="E46" t="str">
            <v>小　野</v>
          </cell>
          <cell r="F46" t="str">
            <v>高中央</v>
          </cell>
          <cell r="G46">
            <v>84</v>
          </cell>
          <cell r="H46">
            <v>2805</v>
          </cell>
          <cell r="I46" t="str">
            <v>𠮷井</v>
          </cell>
          <cell r="J46">
            <v>28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1106</v>
          </cell>
          <cell r="E47" t="str">
            <v>渡　邊</v>
          </cell>
          <cell r="F47" t="str">
            <v>高松商</v>
          </cell>
          <cell r="G47">
            <v>83</v>
          </cell>
          <cell r="H47">
            <v>3502</v>
          </cell>
          <cell r="I47" t="str">
            <v>眞　鍋</v>
          </cell>
          <cell r="J47">
            <v>35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3407</v>
          </cell>
          <cell r="E48" t="str">
            <v>髙　田</v>
          </cell>
          <cell r="F48" t="str">
            <v>尽　誠</v>
          </cell>
          <cell r="G48">
            <v>82</v>
          </cell>
          <cell r="H48">
            <v>4002</v>
          </cell>
          <cell r="I48" t="str">
            <v>貞　廣</v>
          </cell>
          <cell r="J48">
            <v>40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3408</v>
          </cell>
          <cell r="E49" t="str">
            <v>小　田</v>
          </cell>
          <cell r="F49" t="str">
            <v>尽　誠</v>
          </cell>
          <cell r="G49">
            <v>81</v>
          </cell>
          <cell r="H49">
            <v>1704</v>
          </cell>
          <cell r="I49" t="str">
            <v>　森</v>
          </cell>
          <cell r="J49">
            <v>17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4001</v>
          </cell>
          <cell r="E50" t="str">
            <v>豊　嶋</v>
          </cell>
          <cell r="F50" t="str">
            <v>観総合</v>
          </cell>
          <cell r="G50">
            <v>80</v>
          </cell>
          <cell r="H50">
            <v>2101</v>
          </cell>
          <cell r="I50" t="str">
            <v>横　井</v>
          </cell>
          <cell r="J50">
            <v>21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2804</v>
          </cell>
          <cell r="E51" t="str">
            <v>木　村</v>
          </cell>
          <cell r="F51" t="str">
            <v>丸　亀</v>
          </cell>
          <cell r="G51">
            <v>79</v>
          </cell>
          <cell r="H51">
            <v>205</v>
          </cell>
          <cell r="I51" t="str">
            <v>岩　倉</v>
          </cell>
          <cell r="J51">
            <v>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3409</v>
          </cell>
          <cell r="E52" t="str">
            <v>山　本</v>
          </cell>
          <cell r="F52" t="str">
            <v>尽　誠</v>
          </cell>
          <cell r="G52">
            <v>78</v>
          </cell>
          <cell r="H52">
            <v>705</v>
          </cell>
          <cell r="I52" t="str">
            <v>矢　野</v>
          </cell>
          <cell r="J52">
            <v>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1701</v>
          </cell>
          <cell r="E53" t="str">
            <v>髙　橋</v>
          </cell>
          <cell r="F53" t="str">
            <v>英　明</v>
          </cell>
          <cell r="G53">
            <v>77</v>
          </cell>
          <cell r="H53">
            <v>1405</v>
          </cell>
          <cell r="I53" t="str">
            <v>佐々木梨</v>
          </cell>
          <cell r="J53">
            <v>14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1402</v>
          </cell>
          <cell r="E54" t="str">
            <v>梶　川</v>
          </cell>
          <cell r="F54" t="str">
            <v>高桜井</v>
          </cell>
          <cell r="G54">
            <v>76</v>
          </cell>
          <cell r="H54">
            <v>3501</v>
          </cell>
          <cell r="I54" t="str">
            <v>新　開</v>
          </cell>
          <cell r="J54">
            <v>35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1702</v>
          </cell>
          <cell r="E55" t="str">
            <v>萬　藤</v>
          </cell>
          <cell r="F55" t="str">
            <v>英　明</v>
          </cell>
          <cell r="G55">
            <v>75</v>
          </cell>
          <cell r="H55">
            <v>1201</v>
          </cell>
          <cell r="I55" t="str">
            <v>吉　田光</v>
          </cell>
          <cell r="J55">
            <v>12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1703</v>
          </cell>
          <cell r="E56" t="str">
            <v>小　田</v>
          </cell>
          <cell r="F56" t="str">
            <v>英　明</v>
          </cell>
          <cell r="G56">
            <v>74</v>
          </cell>
          <cell r="H56">
            <v>202</v>
          </cell>
          <cell r="I56" t="str">
            <v>池　田</v>
          </cell>
          <cell r="J56">
            <v>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201</v>
          </cell>
          <cell r="E57" t="str">
            <v>藤　村</v>
          </cell>
          <cell r="F57" t="str">
            <v>三本松</v>
          </cell>
          <cell r="G57">
            <v>73</v>
          </cell>
          <cell r="H57">
            <v>1301</v>
          </cell>
          <cell r="I57" t="str">
            <v>宮　光</v>
          </cell>
          <cell r="J57">
            <v>13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1605</v>
          </cell>
          <cell r="E58" t="str">
            <v>永　山</v>
          </cell>
          <cell r="F58" t="str">
            <v>香中央</v>
          </cell>
          <cell r="G58">
            <v>72</v>
          </cell>
          <cell r="H58">
            <v>1707</v>
          </cell>
          <cell r="I58" t="str">
            <v>田　村</v>
          </cell>
          <cell r="J58">
            <v>17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707</v>
          </cell>
          <cell r="E59" t="str">
            <v>工　藤</v>
          </cell>
          <cell r="F59" t="str">
            <v>三　木</v>
          </cell>
          <cell r="G59">
            <v>71</v>
          </cell>
          <cell r="H59">
            <v>3503</v>
          </cell>
          <cell r="I59" t="str">
            <v>近　石</v>
          </cell>
          <cell r="J59">
            <v>35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1306</v>
          </cell>
          <cell r="E60" t="str">
            <v>山　﨑</v>
          </cell>
          <cell r="F60" t="str">
            <v>高松一</v>
          </cell>
          <cell r="G60">
            <v>70</v>
          </cell>
          <cell r="H60">
            <v>2807</v>
          </cell>
          <cell r="I60" t="str">
            <v>小　野</v>
          </cell>
          <cell r="J60">
            <v>28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206</v>
          </cell>
          <cell r="E61" t="str">
            <v>河　井</v>
          </cell>
          <cell r="F61" t="str">
            <v>三本松</v>
          </cell>
          <cell r="G61">
            <v>69</v>
          </cell>
          <cell r="H61">
            <v>4004</v>
          </cell>
          <cell r="I61" t="str">
            <v>藤　田</v>
          </cell>
          <cell r="J61">
            <v>40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1409</v>
          </cell>
          <cell r="E62" t="str">
            <v>小笠原</v>
          </cell>
          <cell r="F62" t="str">
            <v>高桜井</v>
          </cell>
          <cell r="G62">
            <v>68</v>
          </cell>
          <cell r="H62">
            <v>708</v>
          </cell>
          <cell r="I62" t="str">
            <v>大　谷</v>
          </cell>
          <cell r="J62">
            <v>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207</v>
          </cell>
          <cell r="E63" t="str">
            <v>満　岡</v>
          </cell>
          <cell r="F63" t="str">
            <v>三本松</v>
          </cell>
          <cell r="G63">
            <v>67</v>
          </cell>
          <cell r="H63">
            <v>906</v>
          </cell>
          <cell r="I63" t="str">
            <v>大　嶋</v>
          </cell>
          <cell r="J63">
            <v>9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2809</v>
          </cell>
          <cell r="E64" t="str">
            <v>戸　城</v>
          </cell>
          <cell r="F64" t="str">
            <v>丸　亀</v>
          </cell>
          <cell r="G64">
            <v>66</v>
          </cell>
          <cell r="H64">
            <v>1708</v>
          </cell>
          <cell r="I64" t="str">
            <v>田　中</v>
          </cell>
          <cell r="J64">
            <v>17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1408</v>
          </cell>
          <cell r="E65" t="str">
            <v>　東</v>
          </cell>
          <cell r="F65" t="str">
            <v>高桜井</v>
          </cell>
          <cell r="G65">
            <v>65</v>
          </cell>
          <cell r="H65">
            <v>2808</v>
          </cell>
          <cell r="I65" t="str">
            <v>喜　多</v>
          </cell>
          <cell r="J65">
            <v>28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2808</v>
          </cell>
          <cell r="E66" t="str">
            <v>喜　多</v>
          </cell>
          <cell r="F66" t="str">
            <v>丸　亀</v>
          </cell>
          <cell r="G66">
            <v>64</v>
          </cell>
          <cell r="H66">
            <v>1408</v>
          </cell>
          <cell r="I66" t="str">
            <v>　東</v>
          </cell>
          <cell r="J66">
            <v>14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1708</v>
          </cell>
          <cell r="E67" t="str">
            <v>田　中</v>
          </cell>
          <cell r="F67" t="str">
            <v>英　明</v>
          </cell>
          <cell r="G67">
            <v>63</v>
          </cell>
          <cell r="H67">
            <v>2809</v>
          </cell>
          <cell r="I67" t="str">
            <v>戸　城</v>
          </cell>
          <cell r="J67">
            <v>28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906</v>
          </cell>
          <cell r="E68" t="str">
            <v>大　嶋</v>
          </cell>
          <cell r="F68" t="str">
            <v>高松東</v>
          </cell>
          <cell r="G68">
            <v>62</v>
          </cell>
          <cell r="H68">
            <v>207</v>
          </cell>
          <cell r="I68" t="str">
            <v>満　岡</v>
          </cell>
          <cell r="J68">
            <v>2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708</v>
          </cell>
          <cell r="E69" t="str">
            <v>大　谷</v>
          </cell>
          <cell r="F69" t="str">
            <v>三　木</v>
          </cell>
          <cell r="G69">
            <v>61</v>
          </cell>
          <cell r="H69">
            <v>1409</v>
          </cell>
          <cell r="I69" t="str">
            <v>小笠原</v>
          </cell>
          <cell r="J69">
            <v>14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4004</v>
          </cell>
          <cell r="E70" t="str">
            <v>藤　田</v>
          </cell>
          <cell r="F70" t="str">
            <v>観総合</v>
          </cell>
          <cell r="G70">
            <v>60</v>
          </cell>
          <cell r="H70">
            <v>206</v>
          </cell>
          <cell r="I70" t="str">
            <v>河　井</v>
          </cell>
          <cell r="J70">
            <v>2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2807</v>
          </cell>
          <cell r="E71" t="str">
            <v>小　野</v>
          </cell>
          <cell r="F71" t="str">
            <v>丸　亀</v>
          </cell>
          <cell r="G71">
            <v>59</v>
          </cell>
          <cell r="H71">
            <v>1306</v>
          </cell>
          <cell r="I71" t="str">
            <v>山　﨑</v>
          </cell>
          <cell r="J71">
            <v>13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3503</v>
          </cell>
          <cell r="E72" t="str">
            <v>近　石</v>
          </cell>
          <cell r="F72" t="str">
            <v>琴　平</v>
          </cell>
          <cell r="G72">
            <v>58</v>
          </cell>
          <cell r="H72">
            <v>707</v>
          </cell>
          <cell r="I72" t="str">
            <v>工　藤</v>
          </cell>
          <cell r="J72">
            <v>7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1707</v>
          </cell>
          <cell r="E73" t="str">
            <v>田　村</v>
          </cell>
          <cell r="F73" t="str">
            <v>英　明</v>
          </cell>
          <cell r="G73">
            <v>57</v>
          </cell>
          <cell r="H73">
            <v>1605</v>
          </cell>
          <cell r="I73" t="str">
            <v>永　山</v>
          </cell>
          <cell r="J73">
            <v>16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1301</v>
          </cell>
          <cell r="E74" t="str">
            <v>宮　光</v>
          </cell>
          <cell r="F74" t="str">
            <v>高松一</v>
          </cell>
          <cell r="G74">
            <v>56</v>
          </cell>
          <cell r="H74">
            <v>201</v>
          </cell>
          <cell r="I74" t="str">
            <v>藤　村</v>
          </cell>
          <cell r="J74">
            <v>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202</v>
          </cell>
          <cell r="E75" t="str">
            <v>池　田</v>
          </cell>
          <cell r="F75" t="str">
            <v>三本松</v>
          </cell>
          <cell r="G75">
            <v>55</v>
          </cell>
          <cell r="H75">
            <v>1703</v>
          </cell>
          <cell r="I75" t="str">
            <v>小　田</v>
          </cell>
          <cell r="J75">
            <v>17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1201</v>
          </cell>
          <cell r="E76" t="str">
            <v>吉　田光</v>
          </cell>
          <cell r="F76" t="str">
            <v>高　松</v>
          </cell>
          <cell r="G76">
            <v>54</v>
          </cell>
          <cell r="H76">
            <v>1702</v>
          </cell>
          <cell r="I76" t="str">
            <v>萬　藤</v>
          </cell>
          <cell r="J76">
            <v>17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3501</v>
          </cell>
          <cell r="E77" t="str">
            <v>新　開</v>
          </cell>
          <cell r="F77" t="str">
            <v>琴　平</v>
          </cell>
          <cell r="G77">
            <v>53</v>
          </cell>
          <cell r="H77">
            <v>1402</v>
          </cell>
          <cell r="I77" t="str">
            <v>梶　川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1405</v>
          </cell>
          <cell r="E78" t="str">
            <v>佐々木梨</v>
          </cell>
          <cell r="F78" t="str">
            <v>高桜井</v>
          </cell>
          <cell r="G78">
            <v>52</v>
          </cell>
          <cell r="H78">
            <v>1701</v>
          </cell>
          <cell r="I78" t="str">
            <v>髙　橋</v>
          </cell>
          <cell r="J78">
            <v>17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705</v>
          </cell>
          <cell r="E79" t="str">
            <v>矢　野</v>
          </cell>
          <cell r="F79" t="str">
            <v>三　木</v>
          </cell>
          <cell r="G79">
            <v>51</v>
          </cell>
          <cell r="H79">
            <v>3409</v>
          </cell>
          <cell r="I79" t="str">
            <v>山　本</v>
          </cell>
          <cell r="J79">
            <v>34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205</v>
          </cell>
          <cell r="E80" t="str">
            <v>岩　倉</v>
          </cell>
          <cell r="F80" t="str">
            <v>三本松</v>
          </cell>
          <cell r="G80">
            <v>50</v>
          </cell>
          <cell r="H80">
            <v>2804</v>
          </cell>
          <cell r="I80" t="str">
            <v>木　村</v>
          </cell>
          <cell r="J80">
            <v>28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2101</v>
          </cell>
          <cell r="E81" t="str">
            <v>横　井</v>
          </cell>
          <cell r="F81" t="str">
            <v>高松西</v>
          </cell>
          <cell r="G81">
            <v>49</v>
          </cell>
          <cell r="H81">
            <v>4001</v>
          </cell>
          <cell r="I81" t="str">
            <v>豊　嶋</v>
          </cell>
          <cell r="J81">
            <v>40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1704</v>
          </cell>
          <cell r="E82" t="str">
            <v>　森</v>
          </cell>
          <cell r="F82" t="str">
            <v>英　明</v>
          </cell>
          <cell r="G82">
            <v>48</v>
          </cell>
          <cell r="H82">
            <v>3408</v>
          </cell>
          <cell r="I82" t="str">
            <v>小　田</v>
          </cell>
          <cell r="J82">
            <v>34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4002</v>
          </cell>
          <cell r="E83" t="str">
            <v>貞　廣</v>
          </cell>
          <cell r="F83" t="str">
            <v>観総合</v>
          </cell>
          <cell r="G83">
            <v>47</v>
          </cell>
          <cell r="H83">
            <v>3407</v>
          </cell>
          <cell r="I83" t="str">
            <v>髙　田</v>
          </cell>
          <cell r="J83">
            <v>34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3502</v>
          </cell>
          <cell r="E84" t="str">
            <v>眞　鍋</v>
          </cell>
          <cell r="F84" t="str">
            <v>琴　平</v>
          </cell>
          <cell r="G84">
            <v>46</v>
          </cell>
          <cell r="H84">
            <v>1106</v>
          </cell>
          <cell r="I84" t="str">
            <v>渡　邊</v>
          </cell>
          <cell r="J84">
            <v>11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2805</v>
          </cell>
          <cell r="E85" t="str">
            <v>𠮷井</v>
          </cell>
          <cell r="F85" t="str">
            <v>丸　亀</v>
          </cell>
          <cell r="G85">
            <v>45</v>
          </cell>
          <cell r="H85">
            <v>1008</v>
          </cell>
          <cell r="I85" t="str">
            <v>小　野</v>
          </cell>
          <cell r="J85">
            <v>10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901</v>
          </cell>
          <cell r="E86" t="str">
            <v>藤　井</v>
          </cell>
          <cell r="F86" t="str">
            <v>高松東</v>
          </cell>
          <cell r="G86">
            <v>44</v>
          </cell>
          <cell r="H86">
            <v>1003</v>
          </cell>
          <cell r="I86" t="str">
            <v>杢　村</v>
          </cell>
          <cell r="J86">
            <v>10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2901</v>
          </cell>
          <cell r="E87" t="str">
            <v>三　好</v>
          </cell>
          <cell r="F87" t="str">
            <v>丸城西</v>
          </cell>
          <cell r="G87">
            <v>43</v>
          </cell>
          <cell r="H87">
            <v>702</v>
          </cell>
          <cell r="I87" t="str">
            <v>廣　瀬</v>
          </cell>
          <cell r="J87">
            <v>7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1203</v>
          </cell>
          <cell r="E88" t="str">
            <v>稲　毛</v>
          </cell>
          <cell r="F88" t="str">
            <v>高　松</v>
          </cell>
          <cell r="G88">
            <v>42</v>
          </cell>
          <cell r="H88">
            <v>1009</v>
          </cell>
          <cell r="I88" t="str">
            <v>小　島</v>
          </cell>
          <cell r="J88">
            <v>10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706</v>
          </cell>
          <cell r="E89" t="str">
            <v>宮　本</v>
          </cell>
          <cell r="F89" t="str">
            <v>三　木</v>
          </cell>
          <cell r="G89">
            <v>41</v>
          </cell>
          <cell r="H89">
            <v>3707</v>
          </cell>
          <cell r="I89" t="str">
            <v>溝　渕</v>
          </cell>
          <cell r="J89">
            <v>37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903</v>
          </cell>
          <cell r="E90" t="str">
            <v>斉　藤</v>
          </cell>
          <cell r="F90" t="str">
            <v>高松東</v>
          </cell>
          <cell r="G90">
            <v>40</v>
          </cell>
          <cell r="H90">
            <v>2803</v>
          </cell>
          <cell r="I90" t="str">
            <v>堀　口</v>
          </cell>
          <cell r="J90">
            <v>28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1302</v>
          </cell>
          <cell r="E91" t="str">
            <v>中　尾</v>
          </cell>
          <cell r="F91" t="str">
            <v>高松一</v>
          </cell>
          <cell r="G91">
            <v>39</v>
          </cell>
          <cell r="H91">
            <v>1007</v>
          </cell>
          <cell r="I91" t="str">
            <v>葛　西</v>
          </cell>
          <cell r="J91">
            <v>10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4003</v>
          </cell>
          <cell r="E92" t="str">
            <v>山　本</v>
          </cell>
          <cell r="F92" t="str">
            <v>観総合</v>
          </cell>
          <cell r="G92">
            <v>38</v>
          </cell>
          <cell r="H92">
            <v>1006</v>
          </cell>
          <cell r="I92" t="str">
            <v>納　田</v>
          </cell>
          <cell r="J92">
            <v>10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1705</v>
          </cell>
          <cell r="E93" t="str">
            <v>小　柳</v>
          </cell>
          <cell r="F93" t="str">
            <v>英　明</v>
          </cell>
          <cell r="G93">
            <v>37</v>
          </cell>
          <cell r="H93">
            <v>3905</v>
          </cell>
          <cell r="I93" t="str">
            <v>金　藤</v>
          </cell>
          <cell r="J93">
            <v>39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203</v>
          </cell>
          <cell r="E94" t="str">
            <v>三　好</v>
          </cell>
          <cell r="F94" t="str">
            <v>三本松</v>
          </cell>
          <cell r="G94">
            <v>36</v>
          </cell>
          <cell r="H94">
            <v>3904</v>
          </cell>
          <cell r="I94" t="str">
            <v>小　野</v>
          </cell>
          <cell r="J94">
            <v>39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1403</v>
          </cell>
          <cell r="E95" t="str">
            <v>佐々木ゆ</v>
          </cell>
          <cell r="F95" t="str">
            <v>高桜井</v>
          </cell>
          <cell r="G95">
            <v>35</v>
          </cell>
          <cell r="H95">
            <v>1005</v>
          </cell>
          <cell r="I95" t="str">
            <v>大　西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703</v>
          </cell>
          <cell r="E96" t="str">
            <v>國　方</v>
          </cell>
          <cell r="F96" t="str">
            <v>三　木</v>
          </cell>
          <cell r="G96">
            <v>34</v>
          </cell>
          <cell r="H96">
            <v>3903</v>
          </cell>
          <cell r="I96" t="str">
            <v>川　上優</v>
          </cell>
          <cell r="J96">
            <v>39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1010</v>
          </cell>
          <cell r="E97" t="str">
            <v>荒　山</v>
          </cell>
          <cell r="F97" t="str">
            <v>高中央</v>
          </cell>
          <cell r="G97">
            <v>33</v>
          </cell>
          <cell r="H97">
            <v>701</v>
          </cell>
          <cell r="I97" t="str">
            <v>藤　田</v>
          </cell>
          <cell r="J97">
            <v>7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1601</v>
          </cell>
          <cell r="E98" t="str">
            <v>三　橋</v>
          </cell>
          <cell r="F98" t="str">
            <v>香中央</v>
          </cell>
          <cell r="G98">
            <v>32</v>
          </cell>
          <cell r="H98">
            <v>3901</v>
          </cell>
          <cell r="I98" t="str">
            <v>川　崎</v>
          </cell>
          <cell r="J98">
            <v>39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1602</v>
          </cell>
          <cell r="E99" t="str">
            <v>　秦</v>
          </cell>
          <cell r="F99" t="str">
            <v>香中央</v>
          </cell>
          <cell r="G99">
            <v>31</v>
          </cell>
          <cell r="H99">
            <v>1111</v>
          </cell>
          <cell r="I99" t="str">
            <v>徳　田</v>
          </cell>
          <cell r="J99">
            <v>11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1706</v>
          </cell>
          <cell r="E100" t="str">
            <v>上　林</v>
          </cell>
          <cell r="F100" t="str">
            <v>英　明</v>
          </cell>
          <cell r="G100">
            <v>30</v>
          </cell>
          <cell r="H100">
            <v>3708</v>
          </cell>
          <cell r="I100" t="str">
            <v>宮　崎</v>
          </cell>
          <cell r="J100">
            <v>37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1303</v>
          </cell>
          <cell r="E101" t="str">
            <v>仲　西</v>
          </cell>
          <cell r="F101" t="str">
            <v>高松一</v>
          </cell>
          <cell r="G101">
            <v>29</v>
          </cell>
          <cell r="H101">
            <v>1110</v>
          </cell>
          <cell r="I101" t="str">
            <v>谷　定</v>
          </cell>
          <cell r="J101">
            <v>11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704</v>
          </cell>
          <cell r="E102" t="str">
            <v>川　田</v>
          </cell>
          <cell r="F102" t="str">
            <v>三　木</v>
          </cell>
          <cell r="G102">
            <v>28</v>
          </cell>
          <cell r="H102">
            <v>2802</v>
          </cell>
          <cell r="I102" t="str">
            <v>越　智</v>
          </cell>
          <cell r="J102">
            <v>28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902</v>
          </cell>
          <cell r="E103" t="str">
            <v>山　下</v>
          </cell>
          <cell r="F103" t="str">
            <v>高松東</v>
          </cell>
          <cell r="G103">
            <v>27</v>
          </cell>
          <cell r="H103">
            <v>1109</v>
          </cell>
          <cell r="I103" t="str">
            <v>神　髙</v>
          </cell>
          <cell r="J103">
            <v>11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2806</v>
          </cell>
          <cell r="E104" t="str">
            <v>吉　岡</v>
          </cell>
          <cell r="F104" t="str">
            <v>丸　亀</v>
          </cell>
          <cell r="G104">
            <v>26</v>
          </cell>
          <cell r="H104">
            <v>101</v>
          </cell>
          <cell r="I104" t="str">
            <v>平　間</v>
          </cell>
          <cell r="J104">
            <v>1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1404</v>
          </cell>
          <cell r="E105" t="str">
            <v>鍵　山</v>
          </cell>
          <cell r="F105" t="str">
            <v>高桜井</v>
          </cell>
          <cell r="G105">
            <v>25</v>
          </cell>
          <cell r="H105">
            <v>1004</v>
          </cell>
          <cell r="I105" t="str">
            <v>増　田</v>
          </cell>
          <cell r="J105">
            <v>10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2401</v>
          </cell>
          <cell r="E106" t="str">
            <v>柴　坂</v>
          </cell>
          <cell r="F106" t="str">
            <v>坂　出</v>
          </cell>
          <cell r="G106">
            <v>24</v>
          </cell>
          <cell r="H106">
            <v>3405</v>
          </cell>
          <cell r="I106" t="str">
            <v>藤　本</v>
          </cell>
          <cell r="J106">
            <v>34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2102</v>
          </cell>
          <cell r="E107" t="str">
            <v>川　東</v>
          </cell>
          <cell r="F107" t="str">
            <v>高松西</v>
          </cell>
          <cell r="G107">
            <v>23</v>
          </cell>
          <cell r="H107">
            <v>1105</v>
          </cell>
          <cell r="I107" t="str">
            <v>中　川</v>
          </cell>
          <cell r="J107">
            <v>11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204</v>
          </cell>
          <cell r="E108" t="str">
            <v>寺　井</v>
          </cell>
          <cell r="F108" t="str">
            <v>三本松</v>
          </cell>
          <cell r="G108">
            <v>22</v>
          </cell>
          <cell r="H108">
            <v>1108</v>
          </cell>
          <cell r="I108" t="str">
            <v>能　祖</v>
          </cell>
          <cell r="J108">
            <v>11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1603</v>
          </cell>
          <cell r="E109" t="str">
            <v>中　條</v>
          </cell>
          <cell r="F109" t="str">
            <v>香中央</v>
          </cell>
          <cell r="G109">
            <v>21</v>
          </cell>
          <cell r="H109">
            <v>3705</v>
          </cell>
          <cell r="I109" t="str">
            <v>大　西</v>
          </cell>
          <cell r="J109">
            <v>37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905</v>
          </cell>
          <cell r="E110" t="str">
            <v>中　村</v>
          </cell>
          <cell r="F110" t="str">
            <v>高松東</v>
          </cell>
          <cell r="G110">
            <v>20</v>
          </cell>
          <cell r="H110">
            <v>3402</v>
          </cell>
          <cell r="I110" t="str">
            <v>石　井</v>
          </cell>
          <cell r="J110">
            <v>34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1604</v>
          </cell>
          <cell r="E111" t="str">
            <v>　梶</v>
          </cell>
          <cell r="F111" t="str">
            <v>香中央</v>
          </cell>
          <cell r="G111">
            <v>19</v>
          </cell>
          <cell r="H111">
            <v>2801</v>
          </cell>
          <cell r="I111" t="str">
            <v>中　茂</v>
          </cell>
          <cell r="J111">
            <v>28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904</v>
          </cell>
          <cell r="E112" t="str">
            <v>田　中</v>
          </cell>
          <cell r="F112" t="str">
            <v>高松東</v>
          </cell>
          <cell r="G112">
            <v>18</v>
          </cell>
          <cell r="H112">
            <v>1401</v>
          </cell>
          <cell r="I112" t="str">
            <v>森　本</v>
          </cell>
          <cell r="J112">
            <v>14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1202</v>
          </cell>
          <cell r="E113" t="str">
            <v>吉　田久</v>
          </cell>
          <cell r="F113" t="str">
            <v>高　松</v>
          </cell>
          <cell r="G113">
            <v>17</v>
          </cell>
          <cell r="H113">
            <v>1104</v>
          </cell>
          <cell r="I113" t="str">
            <v>小　林</v>
          </cell>
          <cell r="J113">
            <v>11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102</v>
          </cell>
          <cell r="E114" t="str">
            <v>上　川</v>
          </cell>
          <cell r="F114" t="str">
            <v>小中央</v>
          </cell>
          <cell r="G114">
            <v>16</v>
          </cell>
          <cell r="H114">
            <v>1001</v>
          </cell>
          <cell r="I114" t="str">
            <v>玉　木</v>
          </cell>
          <cell r="J114">
            <v>10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1112</v>
          </cell>
          <cell r="E115" t="str">
            <v>田　村</v>
          </cell>
          <cell r="F115" t="str">
            <v>高松商</v>
          </cell>
          <cell r="G115">
            <v>15</v>
          </cell>
          <cell r="H115">
            <v>1002</v>
          </cell>
          <cell r="I115" t="str">
            <v>三　木</v>
          </cell>
          <cell r="J115">
            <v>10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1304</v>
          </cell>
          <cell r="E116" t="str">
            <v>大　森</v>
          </cell>
          <cell r="F116" t="str">
            <v>高松一</v>
          </cell>
          <cell r="G116">
            <v>14</v>
          </cell>
          <cell r="H116">
            <v>3902</v>
          </cell>
          <cell r="I116" t="str">
            <v>川　上紗</v>
          </cell>
          <cell r="J116">
            <v>39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501</v>
          </cell>
          <cell r="E117" t="str">
            <v>八　木</v>
          </cell>
          <cell r="F117" t="str">
            <v>石　田</v>
          </cell>
          <cell r="G117">
            <v>13</v>
          </cell>
          <cell r="H117">
            <v>1107</v>
          </cell>
          <cell r="I117" t="str">
            <v>二　宮</v>
          </cell>
          <cell r="J117">
            <v>11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1305</v>
          </cell>
          <cell r="E118" t="str">
            <v>寺　竹</v>
          </cell>
          <cell r="F118" t="str">
            <v>高松一</v>
          </cell>
          <cell r="G118">
            <v>12</v>
          </cell>
          <cell r="H118">
            <v>3403</v>
          </cell>
          <cell r="I118" t="str">
            <v>宮　﨑</v>
          </cell>
          <cell r="J118">
            <v>34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1406</v>
          </cell>
          <cell r="E119" t="str">
            <v>野　口</v>
          </cell>
          <cell r="F119" t="str">
            <v>高桜井</v>
          </cell>
          <cell r="G119">
            <v>11</v>
          </cell>
          <cell r="H119">
            <v>3404</v>
          </cell>
          <cell r="I119" t="str">
            <v>柴　田</v>
          </cell>
          <cell r="J119">
            <v>34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1407</v>
          </cell>
          <cell r="E120" t="str">
            <v>桑　島</v>
          </cell>
          <cell r="F120" t="str">
            <v>高桜井</v>
          </cell>
          <cell r="G120">
            <v>10</v>
          </cell>
          <cell r="H120">
            <v>3406</v>
          </cell>
          <cell r="I120" t="str">
            <v>山　村</v>
          </cell>
          <cell r="J120">
            <v>34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A7FEE-12F1-4E9F-ABC4-93664E4F4D0D}">
  <sheetPr codeName="Sheet23">
    <pageSetUpPr fitToPage="1"/>
  </sheetPr>
  <dimension ref="B1:BU58"/>
  <sheetViews>
    <sheetView tabSelected="1" topLeftCell="A34" zoomScaleNormal="100" zoomScaleSheetLayoutView="85" workbookViewId="0">
      <selection activeCell="AY53" sqref="AY53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14.6640625" style="5" customWidth="1"/>
    <col min="5" max="5" width="1.6640625" style="4" customWidth="1"/>
    <col min="6" max="6" width="6.6640625" style="3" customWidth="1"/>
    <col min="7" max="7" width="1.6640625" style="4" customWidth="1"/>
    <col min="8" max="30" width="2" style="2" customWidth="1"/>
    <col min="31" max="31" width="0" style="2" hidden="1" customWidth="1"/>
    <col min="32" max="32" width="14.664062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14.6640625" style="5" customWidth="1"/>
    <col min="42" max="42" width="1.6640625" style="4" customWidth="1"/>
    <col min="43" max="43" width="6.6640625" style="3" customWidth="1"/>
    <col min="44" max="44" width="1.6640625" style="4" customWidth="1"/>
    <col min="45" max="67" width="2" style="2" customWidth="1"/>
    <col min="68" max="68" width="0" style="2" hidden="1" customWidth="1"/>
    <col min="69" max="69" width="14.6640625" style="5" customWidth="1"/>
    <col min="70" max="70" width="1.6640625" style="4" customWidth="1"/>
    <col min="71" max="71" width="6.6640625" style="3" customWidth="1"/>
    <col min="72" max="72" width="1.6640625" style="4" customWidth="1"/>
    <col min="73" max="73" width="4.21875" style="1" customWidth="1"/>
    <col min="74" max="74" width="2.6640625" style="2" customWidth="1"/>
    <col min="75" max="16384" width="9" style="2"/>
  </cols>
  <sheetData>
    <row r="1" spans="2:73" ht="30" customHeight="1" x14ac:dyDescent="0.2"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</row>
    <row r="3" spans="2:73" ht="25.05" customHeight="1" x14ac:dyDescent="0.2">
      <c r="AE3" s="30" t="s">
        <v>367</v>
      </c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BM3" s="31" t="s">
        <v>2</v>
      </c>
      <c r="BN3" s="27"/>
      <c r="BO3" s="27"/>
      <c r="BP3" s="27"/>
      <c r="BQ3" s="27"/>
      <c r="BR3" s="27"/>
      <c r="BS3" s="27"/>
      <c r="BT3" s="27"/>
      <c r="BU3" s="27"/>
    </row>
    <row r="4" spans="2:73" x14ac:dyDescent="0.2">
      <c r="BM4" s="31" t="s">
        <v>3</v>
      </c>
      <c r="BN4" s="27"/>
      <c r="BO4" s="27"/>
      <c r="BP4" s="27"/>
      <c r="BQ4" s="27"/>
      <c r="BR4" s="27"/>
      <c r="BS4" s="27"/>
      <c r="BT4" s="27"/>
      <c r="BU4" s="27"/>
    </row>
    <row r="6" spans="2:73" ht="16.2" customHeight="1" thickBot="1" x14ac:dyDescent="0.25">
      <c r="B6" s="32">
        <v>1</v>
      </c>
      <c r="D6" s="33" t="s">
        <v>368</v>
      </c>
      <c r="E6" s="34" t="s">
        <v>5</v>
      </c>
      <c r="F6" s="35" t="s">
        <v>11</v>
      </c>
      <c r="G6" s="34" t="s">
        <v>7</v>
      </c>
      <c r="H6" s="53"/>
      <c r="I6" s="53"/>
      <c r="J6" s="6"/>
      <c r="K6" s="6"/>
      <c r="L6" s="6"/>
      <c r="M6" s="6"/>
      <c r="Q6" s="7"/>
      <c r="R6" s="43" t="s">
        <v>466</v>
      </c>
      <c r="S6" s="44"/>
      <c r="T6" s="44"/>
      <c r="U6" s="7"/>
      <c r="Y6" s="6"/>
      <c r="Z6" s="6"/>
      <c r="AA6" s="6"/>
      <c r="AB6" s="6"/>
      <c r="AC6" s="53"/>
      <c r="AD6" s="53"/>
      <c r="AF6" s="33" t="s">
        <v>369</v>
      </c>
      <c r="AG6" s="34" t="s">
        <v>5</v>
      </c>
      <c r="AH6" s="35" t="s">
        <v>31</v>
      </c>
      <c r="AI6" s="34" t="s">
        <v>7</v>
      </c>
      <c r="AJ6" s="32">
        <v>26</v>
      </c>
      <c r="AM6" s="32">
        <v>50</v>
      </c>
      <c r="AO6" s="33" t="s">
        <v>370</v>
      </c>
      <c r="AP6" s="34" t="s">
        <v>5</v>
      </c>
      <c r="AQ6" s="35" t="s">
        <v>11</v>
      </c>
      <c r="AR6" s="34" t="s">
        <v>7</v>
      </c>
      <c r="AS6" s="53"/>
      <c r="AT6" s="53"/>
      <c r="AU6" s="6"/>
      <c r="AV6" s="6"/>
      <c r="AW6" s="6"/>
      <c r="AX6" s="6"/>
      <c r="BJ6" s="6"/>
      <c r="BK6" s="6"/>
      <c r="BL6" s="6"/>
      <c r="BM6" s="6"/>
      <c r="BN6" s="53"/>
      <c r="BO6" s="53"/>
      <c r="BQ6" s="33" t="s">
        <v>371</v>
      </c>
      <c r="BR6" s="34" t="s">
        <v>5</v>
      </c>
      <c r="BS6" s="35" t="s">
        <v>9</v>
      </c>
      <c r="BT6" s="34" t="s">
        <v>7</v>
      </c>
      <c r="BU6" s="32">
        <v>74</v>
      </c>
    </row>
    <row r="7" spans="2:73" ht="16.2" customHeight="1" thickTop="1" thickBot="1" x14ac:dyDescent="0.25">
      <c r="B7" s="32"/>
      <c r="D7" s="33"/>
      <c r="E7" s="34"/>
      <c r="F7" s="35"/>
      <c r="G7" s="34"/>
      <c r="H7" s="54"/>
      <c r="I7" s="54"/>
      <c r="J7" s="57"/>
      <c r="K7" s="6"/>
      <c r="L7" s="6"/>
      <c r="M7" s="6"/>
      <c r="Q7" s="7"/>
      <c r="R7" s="44"/>
      <c r="S7" s="44"/>
      <c r="T7" s="44"/>
      <c r="U7" s="7"/>
      <c r="Y7" s="6"/>
      <c r="Z7" s="6"/>
      <c r="AA7" s="6"/>
      <c r="AB7" s="63"/>
      <c r="AC7" s="54"/>
      <c r="AD7" s="54"/>
      <c r="AF7" s="33"/>
      <c r="AG7" s="34"/>
      <c r="AH7" s="35"/>
      <c r="AI7" s="34"/>
      <c r="AJ7" s="32"/>
      <c r="AM7" s="32"/>
      <c r="AO7" s="33"/>
      <c r="AP7" s="34"/>
      <c r="AQ7" s="35"/>
      <c r="AR7" s="34"/>
      <c r="AS7" s="54"/>
      <c r="AT7" s="54"/>
      <c r="AU7" s="57"/>
      <c r="AV7" s="6"/>
      <c r="AW7" s="6"/>
      <c r="AX7" s="6"/>
      <c r="BJ7" s="6"/>
      <c r="BK7" s="6"/>
      <c r="BL7" s="6"/>
      <c r="BM7" s="63"/>
      <c r="BN7" s="54"/>
      <c r="BO7" s="54"/>
      <c r="BQ7" s="33"/>
      <c r="BR7" s="34"/>
      <c r="BS7" s="35"/>
      <c r="BT7" s="34"/>
      <c r="BU7" s="32"/>
    </row>
    <row r="8" spans="2:73" ht="16.2" customHeight="1" thickTop="1" thickBot="1" x14ac:dyDescent="0.25">
      <c r="B8" s="32">
        <v>2</v>
      </c>
      <c r="D8" s="33" t="s">
        <v>372</v>
      </c>
      <c r="E8" s="34" t="s">
        <v>5</v>
      </c>
      <c r="F8" s="35" t="s">
        <v>210</v>
      </c>
      <c r="G8" s="34" t="s">
        <v>7</v>
      </c>
      <c r="H8" s="53"/>
      <c r="I8" s="11"/>
      <c r="J8" s="12"/>
      <c r="K8" s="60"/>
      <c r="L8" s="6"/>
      <c r="M8" s="6"/>
      <c r="Q8" s="7"/>
      <c r="R8" s="44"/>
      <c r="S8" s="44"/>
      <c r="T8" s="44"/>
      <c r="U8" s="7"/>
      <c r="Y8" s="6"/>
      <c r="Z8" s="6"/>
      <c r="AA8" s="70"/>
      <c r="AB8" s="11"/>
      <c r="AC8" s="12"/>
      <c r="AD8" s="8"/>
      <c r="AF8" s="33" t="s">
        <v>373</v>
      </c>
      <c r="AG8" s="34" t="s">
        <v>5</v>
      </c>
      <c r="AH8" s="35" t="s">
        <v>53</v>
      </c>
      <c r="AI8" s="34" t="s">
        <v>7</v>
      </c>
      <c r="AJ8" s="32">
        <v>27</v>
      </c>
      <c r="AM8" s="32">
        <v>51</v>
      </c>
      <c r="AO8" s="33" t="s">
        <v>374</v>
      </c>
      <c r="AP8" s="34" t="s">
        <v>5</v>
      </c>
      <c r="AQ8" s="35" t="s">
        <v>102</v>
      </c>
      <c r="AR8" s="34" t="s">
        <v>7</v>
      </c>
      <c r="AS8" s="6"/>
      <c r="AT8" s="11"/>
      <c r="AU8" s="12"/>
      <c r="AV8" s="60"/>
      <c r="AW8" s="6"/>
      <c r="AX8" s="6"/>
      <c r="BJ8" s="6"/>
      <c r="BK8" s="6"/>
      <c r="BL8" s="70"/>
      <c r="BM8" s="11"/>
      <c r="BN8" s="12"/>
      <c r="BO8" s="53"/>
      <c r="BQ8" s="33" t="s">
        <v>375</v>
      </c>
      <c r="BR8" s="34" t="s">
        <v>5</v>
      </c>
      <c r="BS8" s="35" t="s">
        <v>199</v>
      </c>
      <c r="BT8" s="34" t="s">
        <v>7</v>
      </c>
      <c r="BU8" s="32">
        <v>75</v>
      </c>
    </row>
    <row r="9" spans="2:73" ht="16.2" customHeight="1" thickTop="1" thickBot="1" x14ac:dyDescent="0.25">
      <c r="B9" s="32"/>
      <c r="D9" s="33"/>
      <c r="E9" s="34"/>
      <c r="F9" s="35"/>
      <c r="G9" s="34"/>
      <c r="H9" s="54"/>
      <c r="I9" s="55"/>
      <c r="J9" s="54"/>
      <c r="K9" s="60"/>
      <c r="L9" s="6"/>
      <c r="M9" s="6"/>
      <c r="Q9" s="45" t="s">
        <v>472</v>
      </c>
      <c r="R9" s="46"/>
      <c r="S9" s="45" t="s">
        <v>192</v>
      </c>
      <c r="T9" s="45" t="s">
        <v>473</v>
      </c>
      <c r="U9" s="46"/>
      <c r="Y9" s="6"/>
      <c r="Z9" s="6"/>
      <c r="AA9" s="70"/>
      <c r="AB9" s="54"/>
      <c r="AC9" s="13"/>
      <c r="AD9" s="9"/>
      <c r="AF9" s="33"/>
      <c r="AG9" s="34"/>
      <c r="AH9" s="35"/>
      <c r="AI9" s="34"/>
      <c r="AJ9" s="32"/>
      <c r="AM9" s="32"/>
      <c r="AO9" s="33"/>
      <c r="AP9" s="34"/>
      <c r="AQ9" s="35"/>
      <c r="AR9" s="34"/>
      <c r="AS9" s="9"/>
      <c r="AT9" s="13"/>
      <c r="AU9" s="54"/>
      <c r="AV9" s="60"/>
      <c r="AW9" s="6"/>
      <c r="AX9" s="6"/>
      <c r="BJ9" s="6"/>
      <c r="BK9" s="6"/>
      <c r="BL9" s="70"/>
      <c r="BM9" s="54"/>
      <c r="BN9" s="66"/>
      <c r="BO9" s="54"/>
      <c r="BQ9" s="33"/>
      <c r="BR9" s="34"/>
      <c r="BS9" s="35"/>
      <c r="BT9" s="34"/>
      <c r="BU9" s="32"/>
    </row>
    <row r="10" spans="2:73" ht="16.2" customHeight="1" thickTop="1" thickBot="1" x14ac:dyDescent="0.25">
      <c r="B10" s="32">
        <v>3</v>
      </c>
      <c r="D10" s="33" t="s">
        <v>376</v>
      </c>
      <c r="E10" s="34" t="s">
        <v>5</v>
      </c>
      <c r="F10" s="35" t="s">
        <v>198</v>
      </c>
      <c r="G10" s="34" t="s">
        <v>7</v>
      </c>
      <c r="H10" s="10"/>
      <c r="I10" s="6"/>
      <c r="J10" s="54"/>
      <c r="K10" s="60"/>
      <c r="L10" s="6"/>
      <c r="M10" s="6"/>
      <c r="Q10" s="46"/>
      <c r="R10" s="46"/>
      <c r="S10" s="46"/>
      <c r="T10" s="46"/>
      <c r="U10" s="46"/>
      <c r="Y10" s="6"/>
      <c r="Z10" s="6"/>
      <c r="AA10" s="70"/>
      <c r="AB10" s="54"/>
      <c r="AC10" s="64"/>
      <c r="AD10" s="53"/>
      <c r="AF10" s="33" t="s">
        <v>377</v>
      </c>
      <c r="AG10" s="34" t="s">
        <v>5</v>
      </c>
      <c r="AH10" s="35" t="s">
        <v>57</v>
      </c>
      <c r="AI10" s="34" t="s">
        <v>7</v>
      </c>
      <c r="AJ10" s="32">
        <v>28</v>
      </c>
      <c r="AM10" s="32">
        <v>52</v>
      </c>
      <c r="AO10" s="33" t="s">
        <v>378</v>
      </c>
      <c r="AP10" s="34" t="s">
        <v>5</v>
      </c>
      <c r="AQ10" s="35" t="s">
        <v>35</v>
      </c>
      <c r="AR10" s="34" t="s">
        <v>7</v>
      </c>
      <c r="AS10" s="53"/>
      <c r="AT10" s="59"/>
      <c r="AU10" s="54"/>
      <c r="AV10" s="60"/>
      <c r="AW10" s="6"/>
      <c r="AX10" s="6"/>
      <c r="BJ10" s="6"/>
      <c r="BK10" s="6"/>
      <c r="BL10" s="70"/>
      <c r="BM10" s="54"/>
      <c r="BN10" s="11"/>
      <c r="BO10" s="15"/>
      <c r="BQ10" s="33" t="s">
        <v>379</v>
      </c>
      <c r="BR10" s="34" t="s">
        <v>5</v>
      </c>
      <c r="BS10" s="35" t="s">
        <v>205</v>
      </c>
      <c r="BT10" s="34" t="s">
        <v>7</v>
      </c>
      <c r="BU10" s="32">
        <v>76</v>
      </c>
    </row>
    <row r="11" spans="2:73" ht="16.2" customHeight="1" thickTop="1" thickBot="1" x14ac:dyDescent="0.25">
      <c r="B11" s="32"/>
      <c r="D11" s="33"/>
      <c r="E11" s="34"/>
      <c r="F11" s="35"/>
      <c r="G11" s="34"/>
      <c r="H11" s="6"/>
      <c r="I11" s="6"/>
      <c r="J11" s="54"/>
      <c r="K11" s="57"/>
      <c r="L11" s="6"/>
      <c r="M11" s="6"/>
      <c r="Q11" s="46"/>
      <c r="R11" s="46"/>
      <c r="S11" s="46"/>
      <c r="T11" s="46"/>
      <c r="U11" s="46"/>
      <c r="Y11" s="6"/>
      <c r="Z11" s="6"/>
      <c r="AA11" s="63"/>
      <c r="AB11" s="54"/>
      <c r="AC11" s="6"/>
      <c r="AD11" s="54"/>
      <c r="AF11" s="33"/>
      <c r="AG11" s="34"/>
      <c r="AH11" s="35"/>
      <c r="AI11" s="34"/>
      <c r="AJ11" s="32"/>
      <c r="AM11" s="32"/>
      <c r="AO11" s="33"/>
      <c r="AP11" s="34"/>
      <c r="AQ11" s="35"/>
      <c r="AR11" s="34"/>
      <c r="AS11" s="6"/>
      <c r="AT11" s="6"/>
      <c r="AU11" s="54"/>
      <c r="AV11" s="57"/>
      <c r="AW11" s="6"/>
      <c r="AX11" s="6"/>
      <c r="BJ11" s="6"/>
      <c r="BK11" s="6"/>
      <c r="BL11" s="63"/>
      <c r="BM11" s="54"/>
      <c r="BN11" s="6"/>
      <c r="BO11" s="9"/>
      <c r="BQ11" s="33"/>
      <c r="BR11" s="34"/>
      <c r="BS11" s="35"/>
      <c r="BT11" s="34"/>
      <c r="BU11" s="32"/>
    </row>
    <row r="12" spans="2:73" ht="16.2" customHeight="1" thickTop="1" thickBot="1" x14ac:dyDescent="0.25">
      <c r="B12" s="32">
        <v>4</v>
      </c>
      <c r="D12" s="33" t="s">
        <v>380</v>
      </c>
      <c r="E12" s="34" t="s">
        <v>5</v>
      </c>
      <c r="F12" s="35" t="s">
        <v>53</v>
      </c>
      <c r="G12" s="34" t="s">
        <v>7</v>
      </c>
      <c r="H12" s="53"/>
      <c r="I12" s="6"/>
      <c r="J12" s="11"/>
      <c r="K12" s="12"/>
      <c r="L12" s="60"/>
      <c r="M12" s="6"/>
      <c r="Q12" s="46"/>
      <c r="R12" s="46"/>
      <c r="S12" s="46"/>
      <c r="T12" s="46"/>
      <c r="U12" s="46"/>
      <c r="Y12" s="6"/>
      <c r="Z12" s="70"/>
      <c r="AA12" s="11"/>
      <c r="AB12" s="12"/>
      <c r="AC12" s="6"/>
      <c r="AD12" s="8"/>
      <c r="AF12" s="33" t="s">
        <v>381</v>
      </c>
      <c r="AG12" s="34" t="s">
        <v>5</v>
      </c>
      <c r="AH12" s="35" t="s">
        <v>205</v>
      </c>
      <c r="AI12" s="34" t="s">
        <v>7</v>
      </c>
      <c r="AJ12" s="32">
        <v>29</v>
      </c>
      <c r="AM12" s="32">
        <v>53</v>
      </c>
      <c r="AO12" s="33" t="s">
        <v>382</v>
      </c>
      <c r="AP12" s="34" t="s">
        <v>5</v>
      </c>
      <c r="AQ12" s="35" t="s">
        <v>22</v>
      </c>
      <c r="AR12" s="34" t="s">
        <v>7</v>
      </c>
      <c r="AS12" s="6"/>
      <c r="AT12" s="6"/>
      <c r="AU12" s="11"/>
      <c r="AV12" s="12"/>
      <c r="AW12" s="60"/>
      <c r="AX12" s="6"/>
      <c r="BJ12" s="6"/>
      <c r="BK12" s="70"/>
      <c r="BL12" s="11"/>
      <c r="BM12" s="12"/>
      <c r="BN12" s="6"/>
      <c r="BO12" s="8"/>
      <c r="BQ12" s="33" t="s">
        <v>383</v>
      </c>
      <c r="BR12" s="34" t="s">
        <v>5</v>
      </c>
      <c r="BS12" s="35" t="s">
        <v>210</v>
      </c>
      <c r="BT12" s="34" t="s">
        <v>7</v>
      </c>
      <c r="BU12" s="32">
        <v>77</v>
      </c>
    </row>
    <row r="13" spans="2:73" ht="16.2" customHeight="1" thickTop="1" thickBot="1" x14ac:dyDescent="0.25">
      <c r="B13" s="32"/>
      <c r="D13" s="33"/>
      <c r="E13" s="34"/>
      <c r="F13" s="35"/>
      <c r="G13" s="34"/>
      <c r="H13" s="54"/>
      <c r="I13" s="57"/>
      <c r="J13" s="11"/>
      <c r="K13" s="12"/>
      <c r="L13" s="60"/>
      <c r="M13" s="6"/>
      <c r="Q13" s="46"/>
      <c r="R13" s="46"/>
      <c r="S13" s="46"/>
      <c r="T13" s="46"/>
      <c r="U13" s="46"/>
      <c r="Y13" s="6"/>
      <c r="Z13" s="70"/>
      <c r="AA13" s="11"/>
      <c r="AB13" s="12"/>
      <c r="AC13" s="11"/>
      <c r="AD13" s="9"/>
      <c r="AF13" s="33"/>
      <c r="AG13" s="34"/>
      <c r="AH13" s="35"/>
      <c r="AI13" s="34"/>
      <c r="AJ13" s="32"/>
      <c r="AM13" s="32"/>
      <c r="AO13" s="33"/>
      <c r="AP13" s="34"/>
      <c r="AQ13" s="35"/>
      <c r="AR13" s="34"/>
      <c r="AS13" s="9"/>
      <c r="AT13" s="12"/>
      <c r="AU13" s="11"/>
      <c r="AV13" s="12"/>
      <c r="AW13" s="60"/>
      <c r="AX13" s="6"/>
      <c r="BJ13" s="6"/>
      <c r="BK13" s="70"/>
      <c r="BL13" s="11"/>
      <c r="BM13" s="12"/>
      <c r="BN13" s="58"/>
      <c r="BO13" s="9"/>
      <c r="BQ13" s="33"/>
      <c r="BR13" s="34"/>
      <c r="BS13" s="35"/>
      <c r="BT13" s="34"/>
      <c r="BU13" s="32"/>
    </row>
    <row r="14" spans="2:73" ht="16.2" customHeight="1" thickTop="1" thickBot="1" x14ac:dyDescent="0.25">
      <c r="B14" s="32">
        <v>5</v>
      </c>
      <c r="D14" s="33" t="s">
        <v>384</v>
      </c>
      <c r="E14" s="34" t="s">
        <v>5</v>
      </c>
      <c r="F14" s="35" t="s">
        <v>20</v>
      </c>
      <c r="G14" s="34" t="s">
        <v>7</v>
      </c>
      <c r="H14" s="10"/>
      <c r="I14" s="12"/>
      <c r="J14" s="61"/>
      <c r="K14" s="54"/>
      <c r="L14" s="60"/>
      <c r="M14" s="6"/>
      <c r="Q14" s="46"/>
      <c r="R14" s="46"/>
      <c r="S14" s="46"/>
      <c r="T14" s="46"/>
      <c r="U14" s="46"/>
      <c r="Y14" s="6"/>
      <c r="Z14" s="70"/>
      <c r="AA14" s="11"/>
      <c r="AB14" s="12"/>
      <c r="AC14" s="65"/>
      <c r="AD14" s="53"/>
      <c r="AF14" s="33" t="s">
        <v>385</v>
      </c>
      <c r="AG14" s="34" t="s">
        <v>5</v>
      </c>
      <c r="AH14" s="35" t="s">
        <v>198</v>
      </c>
      <c r="AI14" s="34" t="s">
        <v>7</v>
      </c>
      <c r="AJ14" s="32">
        <v>30</v>
      </c>
      <c r="AM14" s="32">
        <v>54</v>
      </c>
      <c r="AO14" s="33" t="s">
        <v>386</v>
      </c>
      <c r="AP14" s="34" t="s">
        <v>5</v>
      </c>
      <c r="AQ14" s="35" t="s">
        <v>14</v>
      </c>
      <c r="AR14" s="34" t="s">
        <v>7</v>
      </c>
      <c r="AS14" s="53"/>
      <c r="AT14" s="62"/>
      <c r="AU14" s="11"/>
      <c r="AV14" s="12"/>
      <c r="AW14" s="60"/>
      <c r="AX14" s="6"/>
      <c r="BJ14" s="6"/>
      <c r="BK14" s="70"/>
      <c r="BL14" s="54"/>
      <c r="BM14" s="71"/>
      <c r="BN14" s="70"/>
      <c r="BO14" s="53"/>
      <c r="BQ14" s="33" t="s">
        <v>387</v>
      </c>
      <c r="BR14" s="34" t="s">
        <v>5</v>
      </c>
      <c r="BS14" s="35" t="s">
        <v>27</v>
      </c>
      <c r="BT14" s="34" t="s">
        <v>7</v>
      </c>
      <c r="BU14" s="32">
        <v>78</v>
      </c>
    </row>
    <row r="15" spans="2:73" ht="16.2" customHeight="1" thickTop="1" thickBot="1" x14ac:dyDescent="0.25">
      <c r="B15" s="32"/>
      <c r="D15" s="33"/>
      <c r="E15" s="34"/>
      <c r="F15" s="35"/>
      <c r="G15" s="34"/>
      <c r="H15" s="6"/>
      <c r="I15" s="54"/>
      <c r="J15" s="55"/>
      <c r="K15" s="54"/>
      <c r="L15" s="60"/>
      <c r="M15" s="6"/>
      <c r="Q15" s="46"/>
      <c r="R15" s="46"/>
      <c r="S15" s="46"/>
      <c r="T15" s="46"/>
      <c r="U15" s="46"/>
      <c r="Y15" s="6"/>
      <c r="Z15" s="70"/>
      <c r="AA15" s="54"/>
      <c r="AB15" s="13"/>
      <c r="AC15" s="54"/>
      <c r="AD15" s="54"/>
      <c r="AF15" s="33"/>
      <c r="AG15" s="34"/>
      <c r="AH15" s="35"/>
      <c r="AI15" s="34"/>
      <c r="AJ15" s="32"/>
      <c r="AM15" s="32"/>
      <c r="AO15" s="33"/>
      <c r="AP15" s="34"/>
      <c r="AQ15" s="35"/>
      <c r="AR15" s="34"/>
      <c r="AS15" s="6"/>
      <c r="AT15" s="54"/>
      <c r="AU15" s="13"/>
      <c r="AV15" s="54"/>
      <c r="AW15" s="60"/>
      <c r="AX15" s="6"/>
      <c r="BJ15" s="6"/>
      <c r="BK15" s="70"/>
      <c r="BL15" s="54"/>
      <c r="BM15" s="66"/>
      <c r="BN15" s="54"/>
      <c r="BO15" s="54"/>
      <c r="BQ15" s="33"/>
      <c r="BR15" s="34"/>
      <c r="BS15" s="35"/>
      <c r="BT15" s="34"/>
      <c r="BU15" s="32"/>
    </row>
    <row r="16" spans="2:73" ht="16.2" customHeight="1" thickTop="1" thickBot="1" x14ac:dyDescent="0.25">
      <c r="B16" s="32">
        <v>6</v>
      </c>
      <c r="D16" s="33" t="s">
        <v>388</v>
      </c>
      <c r="E16" s="34" t="s">
        <v>5</v>
      </c>
      <c r="F16" s="35" t="s">
        <v>217</v>
      </c>
      <c r="G16" s="34" t="s">
        <v>7</v>
      </c>
      <c r="H16" s="6"/>
      <c r="I16" s="11"/>
      <c r="J16" s="6"/>
      <c r="K16" s="54"/>
      <c r="L16" s="60"/>
      <c r="M16" s="6"/>
      <c r="Q16" s="46"/>
      <c r="R16" s="46"/>
      <c r="S16" s="46"/>
      <c r="T16" s="46"/>
      <c r="U16" s="46"/>
      <c r="Y16" s="6"/>
      <c r="Z16" s="70"/>
      <c r="AA16" s="54"/>
      <c r="AB16" s="64"/>
      <c r="AC16" s="53"/>
      <c r="AD16" s="53"/>
      <c r="AF16" s="33" t="s">
        <v>389</v>
      </c>
      <c r="AG16" s="34" t="s">
        <v>5</v>
      </c>
      <c r="AH16" s="35" t="s">
        <v>18</v>
      </c>
      <c r="AI16" s="34" t="s">
        <v>7</v>
      </c>
      <c r="AJ16" s="32">
        <v>31</v>
      </c>
      <c r="AM16" s="32">
        <v>55</v>
      </c>
      <c r="AO16" s="33" t="s">
        <v>390</v>
      </c>
      <c r="AP16" s="34" t="s">
        <v>5</v>
      </c>
      <c r="AQ16" s="35" t="s">
        <v>9</v>
      </c>
      <c r="AR16" s="34" t="s">
        <v>7</v>
      </c>
      <c r="AS16" s="53"/>
      <c r="AT16" s="53"/>
      <c r="AU16" s="59"/>
      <c r="AV16" s="54"/>
      <c r="AW16" s="60"/>
      <c r="AX16" s="6"/>
      <c r="BJ16" s="6"/>
      <c r="BK16" s="70"/>
      <c r="BL16" s="54"/>
      <c r="BM16" s="11"/>
      <c r="BN16" s="15"/>
      <c r="BO16" s="8"/>
      <c r="BQ16" s="33" t="s">
        <v>391</v>
      </c>
      <c r="BR16" s="34" t="s">
        <v>5</v>
      </c>
      <c r="BS16" s="35" t="s">
        <v>35</v>
      </c>
      <c r="BT16" s="34" t="s">
        <v>7</v>
      </c>
      <c r="BU16" s="32">
        <v>79</v>
      </c>
    </row>
    <row r="17" spans="2:73" ht="16.2" customHeight="1" thickTop="1" thickBot="1" x14ac:dyDescent="0.25">
      <c r="B17" s="32"/>
      <c r="D17" s="33"/>
      <c r="E17" s="34"/>
      <c r="F17" s="35"/>
      <c r="G17" s="34"/>
      <c r="H17" s="9"/>
      <c r="I17" s="13"/>
      <c r="J17" s="6"/>
      <c r="K17" s="54"/>
      <c r="L17" s="60"/>
      <c r="M17" s="6"/>
      <c r="Q17" s="46"/>
      <c r="R17" s="46"/>
      <c r="S17" s="46"/>
      <c r="T17" s="46"/>
      <c r="U17" s="46"/>
      <c r="Y17" s="6"/>
      <c r="Z17" s="63"/>
      <c r="AA17" s="54"/>
      <c r="AB17" s="6"/>
      <c r="AC17" s="54"/>
      <c r="AD17" s="54"/>
      <c r="AF17" s="33"/>
      <c r="AG17" s="34"/>
      <c r="AH17" s="35"/>
      <c r="AI17" s="34"/>
      <c r="AJ17" s="32"/>
      <c r="AM17" s="32"/>
      <c r="AO17" s="33"/>
      <c r="AP17" s="34"/>
      <c r="AQ17" s="35"/>
      <c r="AR17" s="34"/>
      <c r="AS17" s="6"/>
      <c r="AT17" s="6"/>
      <c r="AU17" s="6"/>
      <c r="AV17" s="54"/>
      <c r="AW17" s="57"/>
      <c r="AX17" s="6"/>
      <c r="BJ17" s="6"/>
      <c r="BK17" s="63"/>
      <c r="BL17" s="54"/>
      <c r="BM17" s="6"/>
      <c r="BN17" s="9"/>
      <c r="BO17" s="9"/>
      <c r="BQ17" s="33"/>
      <c r="BR17" s="34"/>
      <c r="BS17" s="35"/>
      <c r="BT17" s="34"/>
      <c r="BU17" s="32"/>
    </row>
    <row r="18" spans="2:73" ht="16.2" customHeight="1" thickTop="1" thickBot="1" x14ac:dyDescent="0.25">
      <c r="B18" s="32">
        <v>7</v>
      </c>
      <c r="D18" s="33" t="s">
        <v>392</v>
      </c>
      <c r="E18" s="34" t="s">
        <v>5</v>
      </c>
      <c r="F18" s="35" t="s">
        <v>29</v>
      </c>
      <c r="G18" s="34" t="s">
        <v>7</v>
      </c>
      <c r="H18" s="53"/>
      <c r="I18" s="59"/>
      <c r="J18" s="6"/>
      <c r="K18" s="54"/>
      <c r="L18" s="60"/>
      <c r="M18" s="6"/>
      <c r="Q18" s="7"/>
      <c r="R18" s="43" t="s">
        <v>469</v>
      </c>
      <c r="S18" s="44"/>
      <c r="T18" s="44"/>
      <c r="U18" s="7"/>
      <c r="Y18" s="11"/>
      <c r="Z18" s="13"/>
      <c r="AA18" s="12"/>
      <c r="AB18" s="6"/>
      <c r="AC18" s="53"/>
      <c r="AD18" s="53"/>
      <c r="AF18" s="33" t="s">
        <v>393</v>
      </c>
      <c r="AG18" s="34" t="s">
        <v>5</v>
      </c>
      <c r="AH18" s="35" t="s">
        <v>6</v>
      </c>
      <c r="AI18" s="34" t="s">
        <v>7</v>
      </c>
      <c r="AJ18" s="32">
        <v>32</v>
      </c>
      <c r="AM18" s="32">
        <v>56</v>
      </c>
      <c r="AO18" s="33" t="s">
        <v>394</v>
      </c>
      <c r="AP18" s="34" t="s">
        <v>5</v>
      </c>
      <c r="AQ18" s="35" t="s">
        <v>53</v>
      </c>
      <c r="AR18" s="34" t="s">
        <v>7</v>
      </c>
      <c r="AS18" s="6"/>
      <c r="AT18" s="6"/>
      <c r="AU18" s="6"/>
      <c r="AV18" s="11"/>
      <c r="AW18" s="12"/>
      <c r="AX18" s="60"/>
      <c r="BJ18" s="11"/>
      <c r="BK18" s="13"/>
      <c r="BL18" s="12"/>
      <c r="BM18" s="6"/>
      <c r="BN18" s="8"/>
      <c r="BO18" s="8"/>
      <c r="BQ18" s="33" t="s">
        <v>395</v>
      </c>
      <c r="BR18" s="34" t="s">
        <v>5</v>
      </c>
      <c r="BS18" s="35" t="s">
        <v>48</v>
      </c>
      <c r="BT18" s="34" t="s">
        <v>7</v>
      </c>
      <c r="BU18" s="32">
        <v>80</v>
      </c>
    </row>
    <row r="19" spans="2:73" ht="16.2" customHeight="1" thickTop="1" thickBot="1" x14ac:dyDescent="0.25">
      <c r="B19" s="32"/>
      <c r="D19" s="33"/>
      <c r="E19" s="34"/>
      <c r="F19" s="35"/>
      <c r="G19" s="34"/>
      <c r="H19" s="6"/>
      <c r="I19" s="6"/>
      <c r="J19" s="6"/>
      <c r="K19" s="54"/>
      <c r="L19" s="57"/>
      <c r="M19" s="6"/>
      <c r="Q19" s="7"/>
      <c r="R19" s="44"/>
      <c r="S19" s="44"/>
      <c r="T19" s="44"/>
      <c r="U19" s="7"/>
      <c r="Y19" s="11"/>
      <c r="Z19" s="13"/>
      <c r="AA19" s="12"/>
      <c r="AB19" s="63"/>
      <c r="AC19" s="54"/>
      <c r="AD19" s="54"/>
      <c r="AF19" s="33"/>
      <c r="AG19" s="34"/>
      <c r="AH19" s="35"/>
      <c r="AI19" s="34"/>
      <c r="AJ19" s="32"/>
      <c r="AM19" s="32"/>
      <c r="AO19" s="33"/>
      <c r="AP19" s="34"/>
      <c r="AQ19" s="35"/>
      <c r="AR19" s="34"/>
      <c r="AS19" s="9"/>
      <c r="AT19" s="9"/>
      <c r="AU19" s="12"/>
      <c r="AV19" s="11"/>
      <c r="AW19" s="12"/>
      <c r="AX19" s="60"/>
      <c r="BJ19" s="11"/>
      <c r="BK19" s="13"/>
      <c r="BL19" s="12"/>
      <c r="BM19" s="11"/>
      <c r="BN19" s="9"/>
      <c r="BO19" s="9"/>
      <c r="BQ19" s="33"/>
      <c r="BR19" s="34"/>
      <c r="BS19" s="35"/>
      <c r="BT19" s="34"/>
      <c r="BU19" s="32"/>
    </row>
    <row r="20" spans="2:73" ht="16.2" customHeight="1" thickTop="1" thickBot="1" x14ac:dyDescent="0.25">
      <c r="B20" s="32">
        <v>8</v>
      </c>
      <c r="D20" s="33" t="s">
        <v>396</v>
      </c>
      <c r="E20" s="34" t="s">
        <v>5</v>
      </c>
      <c r="F20" s="35" t="s">
        <v>9</v>
      </c>
      <c r="G20" s="34" t="s">
        <v>7</v>
      </c>
      <c r="H20" s="53"/>
      <c r="I20" s="53"/>
      <c r="J20" s="6"/>
      <c r="K20" s="11"/>
      <c r="L20" s="12"/>
      <c r="M20" s="60"/>
      <c r="Q20" s="7"/>
      <c r="R20" s="44"/>
      <c r="S20" s="44"/>
      <c r="T20" s="44"/>
      <c r="U20" s="7"/>
      <c r="Y20" s="11"/>
      <c r="Z20" s="13"/>
      <c r="AA20" s="13"/>
      <c r="AB20" s="13"/>
      <c r="AC20" s="12"/>
      <c r="AD20" s="8"/>
      <c r="AF20" s="33" t="s">
        <v>397</v>
      </c>
      <c r="AG20" s="34" t="s">
        <v>5</v>
      </c>
      <c r="AH20" s="35" t="s">
        <v>35</v>
      </c>
      <c r="AI20" s="34" t="s">
        <v>7</v>
      </c>
      <c r="AJ20" s="32">
        <v>33</v>
      </c>
      <c r="AM20" s="32">
        <v>57</v>
      </c>
      <c r="AO20" s="33" t="s">
        <v>398</v>
      </c>
      <c r="AP20" s="34" t="s">
        <v>5</v>
      </c>
      <c r="AQ20" s="35" t="s">
        <v>199</v>
      </c>
      <c r="AR20" s="34" t="s">
        <v>7</v>
      </c>
      <c r="AS20" s="6"/>
      <c r="AT20" s="54"/>
      <c r="AU20" s="62"/>
      <c r="AV20" s="11"/>
      <c r="AW20" s="12"/>
      <c r="AX20" s="60"/>
      <c r="BJ20" s="11"/>
      <c r="BK20" s="13"/>
      <c r="BL20" s="12"/>
      <c r="BM20" s="65"/>
      <c r="BN20" s="54"/>
      <c r="BO20" s="8"/>
      <c r="BQ20" s="33" t="s">
        <v>399</v>
      </c>
      <c r="BR20" s="34" t="s">
        <v>5</v>
      </c>
      <c r="BS20" s="35" t="s">
        <v>198</v>
      </c>
      <c r="BT20" s="34" t="s">
        <v>7</v>
      </c>
      <c r="BU20" s="32">
        <v>81</v>
      </c>
    </row>
    <row r="21" spans="2:73" ht="16.2" customHeight="1" thickTop="1" thickBot="1" x14ac:dyDescent="0.25">
      <c r="B21" s="32"/>
      <c r="D21" s="33"/>
      <c r="E21" s="34"/>
      <c r="F21" s="35"/>
      <c r="G21" s="34"/>
      <c r="H21" s="54"/>
      <c r="I21" s="54"/>
      <c r="J21" s="57"/>
      <c r="K21" s="11"/>
      <c r="L21" s="12"/>
      <c r="M21" s="60"/>
      <c r="Q21" s="7"/>
      <c r="R21" s="44"/>
      <c r="S21" s="44"/>
      <c r="T21" s="44"/>
      <c r="U21" s="7"/>
      <c r="Y21" s="11"/>
      <c r="Z21" s="13"/>
      <c r="AA21" s="13"/>
      <c r="AB21" s="12"/>
      <c r="AC21" s="13"/>
      <c r="AD21" s="9"/>
      <c r="AF21" s="33"/>
      <c r="AG21" s="34"/>
      <c r="AH21" s="35"/>
      <c r="AI21" s="34"/>
      <c r="AJ21" s="32"/>
      <c r="AM21" s="32"/>
      <c r="AO21" s="33"/>
      <c r="AP21" s="34"/>
      <c r="AQ21" s="35"/>
      <c r="AR21" s="34"/>
      <c r="AS21" s="9"/>
      <c r="AT21" s="56"/>
      <c r="AU21" s="61"/>
      <c r="AV21" s="11"/>
      <c r="AW21" s="12"/>
      <c r="AX21" s="60"/>
      <c r="BJ21" s="11"/>
      <c r="BK21" s="13"/>
      <c r="BL21" s="12"/>
      <c r="BM21" s="71"/>
      <c r="BN21" s="58"/>
      <c r="BO21" s="9"/>
      <c r="BQ21" s="33"/>
      <c r="BR21" s="34"/>
      <c r="BS21" s="35"/>
      <c r="BT21" s="34"/>
      <c r="BU21" s="32"/>
    </row>
    <row r="22" spans="2:73" ht="16.2" customHeight="1" thickTop="1" thickBot="1" x14ac:dyDescent="0.25">
      <c r="B22" s="32">
        <v>9</v>
      </c>
      <c r="D22" s="33" t="s">
        <v>400</v>
      </c>
      <c r="E22" s="34" t="s">
        <v>5</v>
      </c>
      <c r="F22" s="35" t="s">
        <v>203</v>
      </c>
      <c r="G22" s="34" t="s">
        <v>7</v>
      </c>
      <c r="H22" s="53"/>
      <c r="I22" s="11"/>
      <c r="J22" s="12"/>
      <c r="K22" s="61"/>
      <c r="L22" s="54"/>
      <c r="M22" s="60"/>
      <c r="Q22" s="7"/>
      <c r="R22" s="44"/>
      <c r="S22" s="44"/>
      <c r="T22" s="44"/>
      <c r="U22" s="7"/>
      <c r="Y22" s="11"/>
      <c r="Z22" s="13"/>
      <c r="AA22" s="13"/>
      <c r="AB22" s="12"/>
      <c r="AC22" s="64"/>
      <c r="AD22" s="53"/>
      <c r="AF22" s="33" t="s">
        <v>401</v>
      </c>
      <c r="AG22" s="34" t="s">
        <v>5</v>
      </c>
      <c r="AH22" s="35" t="s">
        <v>48</v>
      </c>
      <c r="AI22" s="34" t="s">
        <v>7</v>
      </c>
      <c r="AJ22" s="32">
        <v>34</v>
      </c>
      <c r="AM22" s="32">
        <v>58</v>
      </c>
      <c r="AO22" s="33" t="s">
        <v>402</v>
      </c>
      <c r="AP22" s="34" t="s">
        <v>5</v>
      </c>
      <c r="AQ22" s="35" t="s">
        <v>198</v>
      </c>
      <c r="AR22" s="34" t="s">
        <v>7</v>
      </c>
      <c r="AS22" s="53"/>
      <c r="AT22" s="60"/>
      <c r="AU22" s="11"/>
      <c r="AV22" s="13"/>
      <c r="AW22" s="12"/>
      <c r="AX22" s="60"/>
      <c r="BJ22" s="11"/>
      <c r="BK22" s="13"/>
      <c r="BL22" s="13"/>
      <c r="BM22" s="12"/>
      <c r="BN22" s="70"/>
      <c r="BO22" s="53"/>
      <c r="BQ22" s="33" t="s">
        <v>403</v>
      </c>
      <c r="BR22" s="34" t="s">
        <v>5</v>
      </c>
      <c r="BS22" s="35" t="s">
        <v>31</v>
      </c>
      <c r="BT22" s="34" t="s">
        <v>7</v>
      </c>
      <c r="BU22" s="32">
        <v>82</v>
      </c>
    </row>
    <row r="23" spans="2:73" ht="16.2" customHeight="1" thickTop="1" thickBot="1" x14ac:dyDescent="0.25">
      <c r="B23" s="32"/>
      <c r="D23" s="33"/>
      <c r="E23" s="34"/>
      <c r="F23" s="35"/>
      <c r="G23" s="34"/>
      <c r="H23" s="54"/>
      <c r="I23" s="55"/>
      <c r="J23" s="54"/>
      <c r="K23" s="61"/>
      <c r="L23" s="54"/>
      <c r="M23" s="60"/>
      <c r="Q23" s="7"/>
      <c r="R23" s="7"/>
      <c r="S23" s="7"/>
      <c r="T23" s="7"/>
      <c r="U23" s="7"/>
      <c r="Y23" s="11"/>
      <c r="Z23" s="12"/>
      <c r="AA23" s="13"/>
      <c r="AB23" s="54"/>
      <c r="AC23" s="6"/>
      <c r="AD23" s="54"/>
      <c r="AF23" s="33"/>
      <c r="AG23" s="34"/>
      <c r="AH23" s="35"/>
      <c r="AI23" s="34"/>
      <c r="AJ23" s="32"/>
      <c r="AM23" s="32"/>
      <c r="AO23" s="33"/>
      <c r="AP23" s="34"/>
      <c r="AQ23" s="35"/>
      <c r="AR23" s="34"/>
      <c r="AS23" s="6"/>
      <c r="AT23" s="6"/>
      <c r="AU23" s="54"/>
      <c r="AV23" s="13"/>
      <c r="AW23" s="54"/>
      <c r="AX23" s="60"/>
      <c r="BJ23" s="11"/>
      <c r="BK23" s="12"/>
      <c r="BL23" s="13"/>
      <c r="BM23" s="54"/>
      <c r="BN23" s="6"/>
      <c r="BO23" s="54"/>
      <c r="BQ23" s="33"/>
      <c r="BR23" s="34"/>
      <c r="BS23" s="35"/>
      <c r="BT23" s="34"/>
      <c r="BU23" s="32"/>
    </row>
    <row r="24" spans="2:73" ht="16.2" customHeight="1" thickTop="1" thickBot="1" x14ac:dyDescent="0.25">
      <c r="B24" s="32">
        <v>10</v>
      </c>
      <c r="D24" s="33" t="s">
        <v>404</v>
      </c>
      <c r="E24" s="34" t="s">
        <v>5</v>
      </c>
      <c r="F24" s="35" t="s">
        <v>18</v>
      </c>
      <c r="G24" s="34" t="s">
        <v>7</v>
      </c>
      <c r="H24" s="10"/>
      <c r="I24" s="6"/>
      <c r="J24" s="54"/>
      <c r="K24" s="61"/>
      <c r="L24" s="54"/>
      <c r="M24" s="60"/>
      <c r="Y24" s="11"/>
      <c r="Z24" s="12"/>
      <c r="AA24" s="64"/>
      <c r="AB24" s="54"/>
      <c r="AC24" s="6"/>
      <c r="AD24" s="53"/>
      <c r="AF24" s="33" t="s">
        <v>405</v>
      </c>
      <c r="AG24" s="34" t="s">
        <v>5</v>
      </c>
      <c r="AH24" s="35" t="s">
        <v>22</v>
      </c>
      <c r="AI24" s="34" t="s">
        <v>7</v>
      </c>
      <c r="AJ24" s="32">
        <v>35</v>
      </c>
      <c r="AM24" s="32">
        <v>59</v>
      </c>
      <c r="AO24" s="33" t="s">
        <v>406</v>
      </c>
      <c r="AP24" s="34" t="s">
        <v>5</v>
      </c>
      <c r="AQ24" s="35" t="s">
        <v>57</v>
      </c>
      <c r="AR24" s="34" t="s">
        <v>7</v>
      </c>
      <c r="AS24" s="53"/>
      <c r="AT24" s="6"/>
      <c r="AU24" s="54"/>
      <c r="AV24" s="59"/>
      <c r="AW24" s="54"/>
      <c r="AX24" s="60"/>
      <c r="BJ24" s="11"/>
      <c r="BK24" s="12"/>
      <c r="BL24" s="64"/>
      <c r="BM24" s="54"/>
      <c r="BN24" s="6"/>
      <c r="BO24" s="53"/>
      <c r="BQ24" s="33" t="s">
        <v>407</v>
      </c>
      <c r="BR24" s="34" t="s">
        <v>5</v>
      </c>
      <c r="BS24" s="35" t="s">
        <v>53</v>
      </c>
      <c r="BT24" s="34" t="s">
        <v>7</v>
      </c>
      <c r="BU24" s="32">
        <v>83</v>
      </c>
    </row>
    <row r="25" spans="2:73" ht="16.2" customHeight="1" thickTop="1" thickBot="1" x14ac:dyDescent="0.25">
      <c r="B25" s="32"/>
      <c r="D25" s="33"/>
      <c r="E25" s="34"/>
      <c r="F25" s="35"/>
      <c r="G25" s="34"/>
      <c r="H25" s="6"/>
      <c r="I25" s="6"/>
      <c r="J25" s="54"/>
      <c r="K25" s="55"/>
      <c r="L25" s="54"/>
      <c r="M25" s="60"/>
      <c r="Q25" s="16"/>
      <c r="U25" s="16"/>
      <c r="Y25" s="11"/>
      <c r="Z25" s="12"/>
      <c r="AA25" s="70"/>
      <c r="AB25" s="54"/>
      <c r="AC25" s="63"/>
      <c r="AD25" s="54"/>
      <c r="AF25" s="33"/>
      <c r="AG25" s="34"/>
      <c r="AH25" s="35"/>
      <c r="AI25" s="34"/>
      <c r="AJ25" s="32"/>
      <c r="AM25" s="32"/>
      <c r="AO25" s="33"/>
      <c r="AP25" s="34"/>
      <c r="AQ25" s="35"/>
      <c r="AR25" s="34"/>
      <c r="AS25" s="54"/>
      <c r="AT25" s="57"/>
      <c r="AU25" s="54"/>
      <c r="AV25" s="60"/>
      <c r="AW25" s="54"/>
      <c r="AX25" s="60"/>
      <c r="BB25" s="16"/>
      <c r="BF25" s="16"/>
      <c r="BJ25" s="11"/>
      <c r="BK25" s="12"/>
      <c r="BL25" s="70"/>
      <c r="BM25" s="54"/>
      <c r="BN25" s="63"/>
      <c r="BO25" s="54"/>
      <c r="BQ25" s="33"/>
      <c r="BR25" s="34"/>
      <c r="BS25" s="35"/>
      <c r="BT25" s="34"/>
      <c r="BU25" s="32"/>
    </row>
    <row r="26" spans="2:73" ht="16.2" customHeight="1" thickTop="1" x14ac:dyDescent="0.2">
      <c r="B26" s="32">
        <v>11</v>
      </c>
      <c r="D26" s="33" t="s">
        <v>408</v>
      </c>
      <c r="E26" s="34" t="s">
        <v>5</v>
      </c>
      <c r="F26" s="35" t="s">
        <v>48</v>
      </c>
      <c r="G26" s="34" t="s">
        <v>7</v>
      </c>
      <c r="H26" s="6"/>
      <c r="I26" s="6"/>
      <c r="J26" s="11"/>
      <c r="K26" s="6"/>
      <c r="L26" s="54"/>
      <c r="M26" s="60"/>
      <c r="Q26" s="38">
        <v>9</v>
      </c>
      <c r="R26" s="29"/>
      <c r="T26" s="40">
        <v>11</v>
      </c>
      <c r="U26" s="41"/>
      <c r="Y26" s="11"/>
      <c r="Z26" s="12"/>
      <c r="AA26" s="70"/>
      <c r="AB26" s="11"/>
      <c r="AC26" s="13"/>
      <c r="AD26" s="15"/>
      <c r="AF26" s="33" t="s">
        <v>409</v>
      </c>
      <c r="AG26" s="34" t="s">
        <v>5</v>
      </c>
      <c r="AH26" s="35" t="s">
        <v>210</v>
      </c>
      <c r="AI26" s="34" t="s">
        <v>7</v>
      </c>
      <c r="AJ26" s="32">
        <v>36</v>
      </c>
      <c r="AM26" s="32">
        <v>60</v>
      </c>
      <c r="AO26" s="33" t="s">
        <v>410</v>
      </c>
      <c r="AP26" s="34" t="s">
        <v>5</v>
      </c>
      <c r="AQ26" s="35" t="s">
        <v>210</v>
      </c>
      <c r="AR26" s="34" t="s">
        <v>7</v>
      </c>
      <c r="AS26" s="10"/>
      <c r="AT26" s="13"/>
      <c r="AU26" s="12"/>
      <c r="AV26" s="60"/>
      <c r="AW26" s="54"/>
      <c r="AX26" s="60"/>
      <c r="BB26" s="38">
        <v>13</v>
      </c>
      <c r="BC26" s="29"/>
      <c r="BE26" s="40">
        <v>11</v>
      </c>
      <c r="BF26" s="41"/>
      <c r="BJ26" s="11"/>
      <c r="BK26" s="12"/>
      <c r="BL26" s="70"/>
      <c r="BM26" s="11"/>
      <c r="BN26" s="13"/>
      <c r="BO26" s="15"/>
      <c r="BQ26" s="33" t="s">
        <v>411</v>
      </c>
      <c r="BR26" s="34" t="s">
        <v>5</v>
      </c>
      <c r="BS26" s="35" t="s">
        <v>18</v>
      </c>
      <c r="BT26" s="34" t="s">
        <v>7</v>
      </c>
      <c r="BU26" s="32">
        <v>84</v>
      </c>
    </row>
    <row r="27" spans="2:73" ht="16.2" customHeight="1" thickBot="1" x14ac:dyDescent="0.25">
      <c r="B27" s="32"/>
      <c r="D27" s="33"/>
      <c r="E27" s="34"/>
      <c r="F27" s="35"/>
      <c r="G27" s="34"/>
      <c r="H27" s="9"/>
      <c r="I27" s="12"/>
      <c r="J27" s="11"/>
      <c r="K27" s="6"/>
      <c r="L27" s="54"/>
      <c r="M27" s="60"/>
      <c r="Q27" s="39"/>
      <c r="R27" s="29"/>
      <c r="S27" s="17"/>
      <c r="T27" s="29"/>
      <c r="U27" s="41"/>
      <c r="Y27" s="11"/>
      <c r="Z27" s="12"/>
      <c r="AA27" s="70"/>
      <c r="AB27" s="58"/>
      <c r="AC27" s="54"/>
      <c r="AD27" s="9"/>
      <c r="AF27" s="33"/>
      <c r="AG27" s="34"/>
      <c r="AH27" s="35"/>
      <c r="AI27" s="34"/>
      <c r="AJ27" s="32"/>
      <c r="AM27" s="32"/>
      <c r="AO27" s="33"/>
      <c r="AP27" s="34"/>
      <c r="AQ27" s="35"/>
      <c r="AR27" s="34"/>
      <c r="AS27" s="6"/>
      <c r="AT27" s="54"/>
      <c r="AU27" s="56"/>
      <c r="AV27" s="60"/>
      <c r="AW27" s="54"/>
      <c r="AX27" s="60"/>
      <c r="BB27" s="39"/>
      <c r="BC27" s="29"/>
      <c r="BD27" s="17"/>
      <c r="BE27" s="29"/>
      <c r="BF27" s="41"/>
      <c r="BJ27" s="11"/>
      <c r="BK27" s="12"/>
      <c r="BL27" s="70"/>
      <c r="BM27" s="58"/>
      <c r="BN27" s="54"/>
      <c r="BO27" s="9"/>
      <c r="BQ27" s="33"/>
      <c r="BR27" s="34"/>
      <c r="BS27" s="35"/>
      <c r="BT27" s="34"/>
      <c r="BU27" s="32"/>
    </row>
    <row r="28" spans="2:73" ht="16.2" customHeight="1" thickTop="1" thickBot="1" x14ac:dyDescent="0.25">
      <c r="B28" s="32">
        <v>12</v>
      </c>
      <c r="D28" s="33" t="s">
        <v>412</v>
      </c>
      <c r="E28" s="34" t="s">
        <v>5</v>
      </c>
      <c r="F28" s="35" t="s">
        <v>57</v>
      </c>
      <c r="G28" s="34" t="s">
        <v>7</v>
      </c>
      <c r="H28" s="53"/>
      <c r="I28" s="62"/>
      <c r="J28" s="11"/>
      <c r="K28" s="6"/>
      <c r="L28" s="54"/>
      <c r="M28" s="60"/>
      <c r="Q28" s="38">
        <v>9</v>
      </c>
      <c r="R28" s="29"/>
      <c r="T28" s="40">
        <v>11</v>
      </c>
      <c r="U28" s="41"/>
      <c r="Y28" s="11"/>
      <c r="Z28" s="12"/>
      <c r="AA28" s="6"/>
      <c r="AB28" s="70"/>
      <c r="AC28" s="53"/>
      <c r="AD28" s="53"/>
      <c r="AF28" s="33" t="s">
        <v>413</v>
      </c>
      <c r="AG28" s="34" t="s">
        <v>5</v>
      </c>
      <c r="AH28" s="35" t="s">
        <v>11</v>
      </c>
      <c r="AI28" s="34" t="s">
        <v>7</v>
      </c>
      <c r="AJ28" s="32">
        <v>37</v>
      </c>
      <c r="AM28" s="32">
        <v>61</v>
      </c>
      <c r="AO28" s="33" t="s">
        <v>414</v>
      </c>
      <c r="AP28" s="34" t="s">
        <v>5</v>
      </c>
      <c r="AQ28" s="35" t="s">
        <v>16</v>
      </c>
      <c r="AR28" s="34" t="s">
        <v>7</v>
      </c>
      <c r="AS28" s="53"/>
      <c r="AT28" s="53"/>
      <c r="AU28" s="60"/>
      <c r="AV28" s="6"/>
      <c r="AW28" s="54"/>
      <c r="AX28" s="60"/>
      <c r="BB28" s="38">
        <v>11</v>
      </c>
      <c r="BC28" s="29"/>
      <c r="BE28" s="40">
        <v>13</v>
      </c>
      <c r="BF28" s="41"/>
      <c r="BJ28" s="11"/>
      <c r="BK28" s="12"/>
      <c r="BL28" s="6"/>
      <c r="BM28" s="70"/>
      <c r="BN28" s="53"/>
      <c r="BO28" s="53"/>
      <c r="BQ28" s="33" t="s">
        <v>415</v>
      </c>
      <c r="BR28" s="34" t="s">
        <v>5</v>
      </c>
      <c r="BS28" s="35" t="s">
        <v>11</v>
      </c>
      <c r="BT28" s="34" t="s">
        <v>7</v>
      </c>
      <c r="BU28" s="32">
        <v>85</v>
      </c>
    </row>
    <row r="29" spans="2:73" ht="16.2" customHeight="1" thickTop="1" thickBot="1" x14ac:dyDescent="0.25">
      <c r="B29" s="32"/>
      <c r="D29" s="33"/>
      <c r="E29" s="34"/>
      <c r="F29" s="35"/>
      <c r="G29" s="34"/>
      <c r="H29" s="6"/>
      <c r="I29" s="54"/>
      <c r="J29" s="13"/>
      <c r="K29" s="6"/>
      <c r="L29" s="54"/>
      <c r="M29" s="60"/>
      <c r="O29" s="47">
        <f>IF(Q26="","",IF(Q26&gt;T26,1,0)+IF(Q28&gt;T28,1,0)+IF(Q30&gt;T30,1,0)+IF(Q32&gt;T32,1,0)+IF(Q34&gt;T34,1,0))</f>
        <v>1</v>
      </c>
      <c r="P29" s="48"/>
      <c r="Q29" s="39"/>
      <c r="R29" s="29"/>
      <c r="S29" s="17"/>
      <c r="T29" s="29"/>
      <c r="U29" s="41"/>
      <c r="V29" s="49">
        <f>IF(Q26="","",IF(Q26&lt;T26,1,0)+IF(Q28&lt;T28,1,0)+IF(Q30&lt;T30,1,0)+IF(Q32&lt;T32,1,0)+IF(Q34&lt;T34,1,0))</f>
        <v>3</v>
      </c>
      <c r="W29" s="47"/>
      <c r="Y29" s="11"/>
      <c r="Z29" s="12"/>
      <c r="AA29" s="6"/>
      <c r="AB29" s="6"/>
      <c r="AC29" s="54"/>
      <c r="AD29" s="54"/>
      <c r="AF29" s="33"/>
      <c r="AG29" s="34"/>
      <c r="AH29" s="35"/>
      <c r="AI29" s="34"/>
      <c r="AJ29" s="32"/>
      <c r="AM29" s="32"/>
      <c r="AO29" s="33"/>
      <c r="AP29" s="34"/>
      <c r="AQ29" s="35"/>
      <c r="AR29" s="34"/>
      <c r="AS29" s="6"/>
      <c r="AT29" s="6"/>
      <c r="AU29" s="6"/>
      <c r="AV29" s="6"/>
      <c r="AW29" s="54"/>
      <c r="AX29" s="60"/>
      <c r="AZ29" s="47">
        <f>IF(BB26="","",IF(BB26&gt;BE26,1,0)+IF(BB28&gt;BE28,1,0)+IF(BB30&gt;BE30,1,0)+IF(BB32&gt;BE32,1,0)+IF(BB34&gt;BE34,1,0))</f>
        <v>3</v>
      </c>
      <c r="BA29" s="48"/>
      <c r="BB29" s="39"/>
      <c r="BC29" s="29"/>
      <c r="BD29" s="17"/>
      <c r="BE29" s="29"/>
      <c r="BF29" s="41"/>
      <c r="BG29" s="49">
        <f>IF(BB26="","",IF(BB26&lt;BE26,1,0)+IF(BB28&lt;BE28,1,0)+IF(BB30&lt;BE30,1,0)+IF(BB32&lt;BE32,1,0)+IF(BB34&lt;BE34,1,0))</f>
        <v>1</v>
      </c>
      <c r="BH29" s="47"/>
      <c r="BJ29" s="11"/>
      <c r="BK29" s="12"/>
      <c r="BL29" s="6"/>
      <c r="BM29" s="6"/>
      <c r="BN29" s="54"/>
      <c r="BO29" s="54"/>
      <c r="BQ29" s="33"/>
      <c r="BR29" s="34"/>
      <c r="BS29" s="35"/>
      <c r="BT29" s="34"/>
      <c r="BU29" s="32"/>
    </row>
    <row r="30" spans="2:73" ht="16.2" customHeight="1" thickTop="1" thickBot="1" x14ac:dyDescent="0.25">
      <c r="B30" s="32">
        <v>13</v>
      </c>
      <c r="D30" s="33" t="s">
        <v>416</v>
      </c>
      <c r="E30" s="34" t="s">
        <v>5</v>
      </c>
      <c r="F30" s="35" t="s">
        <v>22</v>
      </c>
      <c r="G30" s="34" t="s">
        <v>7</v>
      </c>
      <c r="H30" s="53"/>
      <c r="I30" s="53"/>
      <c r="J30" s="59"/>
      <c r="K30" s="6"/>
      <c r="L30" s="54"/>
      <c r="M30" s="73"/>
      <c r="O30" s="47"/>
      <c r="P30" s="48"/>
      <c r="Q30" s="38">
        <v>11</v>
      </c>
      <c r="R30" s="29"/>
      <c r="T30" s="40">
        <v>6</v>
      </c>
      <c r="U30" s="41"/>
      <c r="V30" s="49"/>
      <c r="W30" s="47"/>
      <c r="Y30" s="58"/>
      <c r="Z30" s="54"/>
      <c r="AA30" s="6"/>
      <c r="AB30" s="6"/>
      <c r="AC30" s="53"/>
      <c r="AD30" s="53"/>
      <c r="AF30" s="33" t="s">
        <v>417</v>
      </c>
      <c r="AG30" s="34" t="s">
        <v>5</v>
      </c>
      <c r="AH30" s="35" t="s">
        <v>27</v>
      </c>
      <c r="AI30" s="34" t="s">
        <v>7</v>
      </c>
      <c r="AJ30" s="32">
        <v>38</v>
      </c>
      <c r="AM30" s="32">
        <v>62</v>
      </c>
      <c r="AO30" s="33" t="s">
        <v>418</v>
      </c>
      <c r="AP30" s="34" t="s">
        <v>5</v>
      </c>
      <c r="AQ30" s="35" t="s">
        <v>6</v>
      </c>
      <c r="AR30" s="34" t="s">
        <v>7</v>
      </c>
      <c r="AS30" s="53"/>
      <c r="AT30" s="53"/>
      <c r="AU30" s="6"/>
      <c r="AV30" s="6"/>
      <c r="AW30" s="54"/>
      <c r="AX30" s="57"/>
      <c r="AZ30" s="47"/>
      <c r="BA30" s="48"/>
      <c r="BB30" s="38">
        <v>11</v>
      </c>
      <c r="BC30" s="29"/>
      <c r="BE30" s="40">
        <v>8</v>
      </c>
      <c r="BF30" s="41"/>
      <c r="BG30" s="49"/>
      <c r="BH30" s="47"/>
      <c r="BJ30" s="74"/>
      <c r="BK30" s="54"/>
      <c r="BL30" s="6"/>
      <c r="BM30" s="6"/>
      <c r="BN30" s="53"/>
      <c r="BO30" s="53"/>
      <c r="BQ30" s="33" t="s">
        <v>419</v>
      </c>
      <c r="BR30" s="34" t="s">
        <v>5</v>
      </c>
      <c r="BS30" s="35" t="s">
        <v>217</v>
      </c>
      <c r="BT30" s="34" t="s">
        <v>7</v>
      </c>
      <c r="BU30" s="32">
        <v>86</v>
      </c>
    </row>
    <row r="31" spans="2:73" ht="16.2" customHeight="1" thickTop="1" thickBot="1" x14ac:dyDescent="0.25">
      <c r="B31" s="32"/>
      <c r="D31" s="33"/>
      <c r="E31" s="34"/>
      <c r="F31" s="35"/>
      <c r="G31" s="34"/>
      <c r="H31" s="6"/>
      <c r="I31" s="6"/>
      <c r="J31" s="6"/>
      <c r="K31" s="6"/>
      <c r="L31" s="11"/>
      <c r="M31" s="12"/>
      <c r="O31" s="47"/>
      <c r="P31" s="48"/>
      <c r="Q31" s="39"/>
      <c r="R31" s="29"/>
      <c r="S31" s="17"/>
      <c r="T31" s="29"/>
      <c r="U31" s="41"/>
      <c r="V31" s="49"/>
      <c r="W31" s="47"/>
      <c r="Y31" s="70"/>
      <c r="Z31" s="54"/>
      <c r="AA31" s="6"/>
      <c r="AB31" s="63"/>
      <c r="AC31" s="54"/>
      <c r="AD31" s="54"/>
      <c r="AF31" s="33"/>
      <c r="AG31" s="34"/>
      <c r="AH31" s="35"/>
      <c r="AI31" s="34"/>
      <c r="AJ31" s="32"/>
      <c r="AM31" s="32"/>
      <c r="AO31" s="33"/>
      <c r="AP31" s="34"/>
      <c r="AQ31" s="35"/>
      <c r="AR31" s="34"/>
      <c r="AS31" s="54"/>
      <c r="AT31" s="54"/>
      <c r="AU31" s="57"/>
      <c r="AV31" s="6"/>
      <c r="AW31" s="11"/>
      <c r="AX31" s="12"/>
      <c r="AZ31" s="47"/>
      <c r="BA31" s="48"/>
      <c r="BB31" s="39"/>
      <c r="BC31" s="29"/>
      <c r="BD31" s="17"/>
      <c r="BE31" s="29"/>
      <c r="BF31" s="41"/>
      <c r="BG31" s="49"/>
      <c r="BH31" s="47"/>
      <c r="BJ31" s="70"/>
      <c r="BK31" s="54"/>
      <c r="BL31" s="6"/>
      <c r="BM31" s="63"/>
      <c r="BN31" s="54"/>
      <c r="BO31" s="54"/>
      <c r="BQ31" s="33"/>
      <c r="BR31" s="34"/>
      <c r="BS31" s="35"/>
      <c r="BT31" s="34"/>
      <c r="BU31" s="32"/>
    </row>
    <row r="32" spans="2:73" ht="16.2" customHeight="1" thickTop="1" thickBot="1" x14ac:dyDescent="0.25">
      <c r="B32" s="32">
        <v>14</v>
      </c>
      <c r="D32" s="33" t="s">
        <v>420</v>
      </c>
      <c r="E32" s="34" t="s">
        <v>5</v>
      </c>
      <c r="F32" s="35" t="s">
        <v>31</v>
      </c>
      <c r="G32" s="34" t="s">
        <v>7</v>
      </c>
      <c r="H32" s="53"/>
      <c r="I32" s="53"/>
      <c r="J32" s="6"/>
      <c r="K32" s="6"/>
      <c r="L32" s="11"/>
      <c r="M32" s="12"/>
      <c r="O32" s="47"/>
      <c r="P32" s="48"/>
      <c r="Q32" s="38">
        <v>4</v>
      </c>
      <c r="R32" s="29"/>
      <c r="T32" s="40">
        <v>11</v>
      </c>
      <c r="U32" s="41"/>
      <c r="V32" s="49"/>
      <c r="W32" s="47"/>
      <c r="Y32" s="70"/>
      <c r="Z32" s="54"/>
      <c r="AA32" s="70"/>
      <c r="AB32" s="11"/>
      <c r="AC32" s="12"/>
      <c r="AD32" s="8"/>
      <c r="AF32" s="33" t="s">
        <v>421</v>
      </c>
      <c r="AG32" s="34" t="s">
        <v>5</v>
      </c>
      <c r="AH32" s="35" t="s">
        <v>215</v>
      </c>
      <c r="AI32" s="34" t="s">
        <v>7</v>
      </c>
      <c r="AJ32" s="32">
        <v>39</v>
      </c>
      <c r="AM32" s="32">
        <v>63</v>
      </c>
      <c r="AO32" s="33" t="s">
        <v>422</v>
      </c>
      <c r="AP32" s="34" t="s">
        <v>5</v>
      </c>
      <c r="AQ32" s="35" t="s">
        <v>29</v>
      </c>
      <c r="AR32" s="34" t="s">
        <v>7</v>
      </c>
      <c r="AS32" s="53"/>
      <c r="AT32" s="11"/>
      <c r="AU32" s="12"/>
      <c r="AV32" s="60"/>
      <c r="AW32" s="11"/>
      <c r="AX32" s="12"/>
      <c r="AZ32" s="47"/>
      <c r="BA32" s="48"/>
      <c r="BB32" s="38">
        <v>11</v>
      </c>
      <c r="BC32" s="29"/>
      <c r="BE32" s="40">
        <v>9</v>
      </c>
      <c r="BF32" s="41"/>
      <c r="BG32" s="49"/>
      <c r="BH32" s="47"/>
      <c r="BJ32" s="70"/>
      <c r="BK32" s="54"/>
      <c r="BL32" s="70"/>
      <c r="BM32" s="11"/>
      <c r="BN32" s="12"/>
      <c r="BO32" s="53"/>
      <c r="BQ32" s="33" t="s">
        <v>423</v>
      </c>
      <c r="BR32" s="34" t="s">
        <v>5</v>
      </c>
      <c r="BS32" s="35" t="s">
        <v>14</v>
      </c>
      <c r="BT32" s="34" t="s">
        <v>7</v>
      </c>
      <c r="BU32" s="32">
        <v>87</v>
      </c>
    </row>
    <row r="33" spans="2:73" ht="16.2" customHeight="1" thickTop="1" thickBot="1" x14ac:dyDescent="0.25">
      <c r="B33" s="32"/>
      <c r="D33" s="33"/>
      <c r="E33" s="34"/>
      <c r="F33" s="35"/>
      <c r="G33" s="34"/>
      <c r="H33" s="54"/>
      <c r="I33" s="54"/>
      <c r="J33" s="57"/>
      <c r="K33" s="6"/>
      <c r="L33" s="11"/>
      <c r="M33" s="12"/>
      <c r="Q33" s="39"/>
      <c r="R33" s="29"/>
      <c r="S33" s="17"/>
      <c r="T33" s="29"/>
      <c r="U33" s="41"/>
      <c r="Y33" s="70"/>
      <c r="Z33" s="54"/>
      <c r="AA33" s="70"/>
      <c r="AB33" s="54"/>
      <c r="AC33" s="13"/>
      <c r="AD33" s="9"/>
      <c r="AF33" s="33"/>
      <c r="AG33" s="34"/>
      <c r="AH33" s="35"/>
      <c r="AI33" s="34"/>
      <c r="AJ33" s="32"/>
      <c r="AM33" s="32"/>
      <c r="AO33" s="33"/>
      <c r="AP33" s="34"/>
      <c r="AQ33" s="35"/>
      <c r="AR33" s="34"/>
      <c r="AS33" s="54"/>
      <c r="AT33" s="55"/>
      <c r="AU33" s="54"/>
      <c r="AV33" s="60"/>
      <c r="AW33" s="11"/>
      <c r="AX33" s="12"/>
      <c r="BB33" s="39"/>
      <c r="BC33" s="29"/>
      <c r="BD33" s="17"/>
      <c r="BE33" s="29"/>
      <c r="BF33" s="41"/>
      <c r="BJ33" s="70"/>
      <c r="BK33" s="54"/>
      <c r="BL33" s="70"/>
      <c r="BM33" s="54"/>
      <c r="BN33" s="66"/>
      <c r="BO33" s="54"/>
      <c r="BQ33" s="33"/>
      <c r="BR33" s="34"/>
      <c r="BS33" s="35"/>
      <c r="BT33" s="34"/>
      <c r="BU33" s="32"/>
    </row>
    <row r="34" spans="2:73" ht="16.2" customHeight="1" thickTop="1" thickBot="1" x14ac:dyDescent="0.25">
      <c r="B34" s="32">
        <v>15</v>
      </c>
      <c r="D34" s="33" t="s">
        <v>424</v>
      </c>
      <c r="E34" s="34" t="s">
        <v>5</v>
      </c>
      <c r="F34" s="35" t="s">
        <v>35</v>
      </c>
      <c r="G34" s="34" t="s">
        <v>7</v>
      </c>
      <c r="H34" s="53"/>
      <c r="I34" s="11"/>
      <c r="J34" s="12"/>
      <c r="K34" s="60"/>
      <c r="L34" s="11"/>
      <c r="M34" s="12"/>
      <c r="Q34" s="38"/>
      <c r="R34" s="29"/>
      <c r="T34" s="40"/>
      <c r="U34" s="41"/>
      <c r="Y34" s="70"/>
      <c r="Z34" s="54"/>
      <c r="AA34" s="70"/>
      <c r="AB34" s="54"/>
      <c r="AC34" s="64"/>
      <c r="AD34" s="53"/>
      <c r="AF34" s="33" t="s">
        <v>425</v>
      </c>
      <c r="AG34" s="34" t="s">
        <v>5</v>
      </c>
      <c r="AH34" s="35" t="s">
        <v>16</v>
      </c>
      <c r="AI34" s="34" t="s">
        <v>7</v>
      </c>
      <c r="AJ34" s="32">
        <v>40</v>
      </c>
      <c r="AM34" s="32">
        <v>64</v>
      </c>
      <c r="AO34" s="33" t="s">
        <v>426</v>
      </c>
      <c r="AP34" s="34" t="s">
        <v>5</v>
      </c>
      <c r="AQ34" s="35" t="s">
        <v>215</v>
      </c>
      <c r="AR34" s="34" t="s">
        <v>7</v>
      </c>
      <c r="AS34" s="10"/>
      <c r="AT34" s="6"/>
      <c r="AU34" s="54"/>
      <c r="AV34" s="60"/>
      <c r="AW34" s="11"/>
      <c r="AX34" s="12"/>
      <c r="BB34" s="38"/>
      <c r="BC34" s="29"/>
      <c r="BE34" s="40"/>
      <c r="BF34" s="41"/>
      <c r="BJ34" s="70"/>
      <c r="BK34" s="54"/>
      <c r="BL34" s="70"/>
      <c r="BM34" s="54"/>
      <c r="BN34" s="11"/>
      <c r="BO34" s="15"/>
      <c r="BQ34" s="33" t="s">
        <v>427</v>
      </c>
      <c r="BR34" s="34" t="s">
        <v>5</v>
      </c>
      <c r="BS34" s="35" t="s">
        <v>102</v>
      </c>
      <c r="BT34" s="34" t="s">
        <v>7</v>
      </c>
      <c r="BU34" s="32">
        <v>88</v>
      </c>
    </row>
    <row r="35" spans="2:73" ht="16.2" customHeight="1" thickTop="1" thickBot="1" x14ac:dyDescent="0.25">
      <c r="B35" s="32"/>
      <c r="D35" s="33"/>
      <c r="E35" s="34"/>
      <c r="F35" s="35"/>
      <c r="G35" s="34"/>
      <c r="H35" s="54"/>
      <c r="I35" s="55"/>
      <c r="J35" s="54"/>
      <c r="K35" s="60"/>
      <c r="L35" s="11"/>
      <c r="M35" s="12"/>
      <c r="Q35" s="39"/>
      <c r="R35" s="29"/>
      <c r="S35" s="17"/>
      <c r="T35" s="29"/>
      <c r="U35" s="41"/>
      <c r="Y35" s="70"/>
      <c r="Z35" s="54"/>
      <c r="AA35" s="63"/>
      <c r="AB35" s="54"/>
      <c r="AC35" s="6"/>
      <c r="AD35" s="54"/>
      <c r="AF35" s="33"/>
      <c r="AG35" s="34"/>
      <c r="AH35" s="35"/>
      <c r="AI35" s="34"/>
      <c r="AJ35" s="32"/>
      <c r="AM35" s="32"/>
      <c r="AO35" s="33"/>
      <c r="AP35" s="34"/>
      <c r="AQ35" s="35"/>
      <c r="AR35" s="34"/>
      <c r="AS35" s="6"/>
      <c r="AT35" s="6"/>
      <c r="AU35" s="54"/>
      <c r="AV35" s="57"/>
      <c r="AW35" s="11"/>
      <c r="AX35" s="12"/>
      <c r="BB35" s="39"/>
      <c r="BC35" s="29"/>
      <c r="BD35" s="17"/>
      <c r="BE35" s="29"/>
      <c r="BF35" s="41"/>
      <c r="BJ35" s="70"/>
      <c r="BK35" s="54"/>
      <c r="BL35" s="63"/>
      <c r="BM35" s="54"/>
      <c r="BN35" s="6"/>
      <c r="BO35" s="9"/>
      <c r="BQ35" s="33"/>
      <c r="BR35" s="34"/>
      <c r="BS35" s="35"/>
      <c r="BT35" s="34"/>
      <c r="BU35" s="32"/>
    </row>
    <row r="36" spans="2:73" ht="16.2" customHeight="1" thickTop="1" x14ac:dyDescent="0.2">
      <c r="B36" s="32">
        <v>16</v>
      </c>
      <c r="D36" s="33" t="s">
        <v>428</v>
      </c>
      <c r="E36" s="34" t="s">
        <v>5</v>
      </c>
      <c r="F36" s="35" t="s">
        <v>221</v>
      </c>
      <c r="G36" s="34" t="s">
        <v>7</v>
      </c>
      <c r="H36" s="10"/>
      <c r="I36" s="6"/>
      <c r="J36" s="54"/>
      <c r="K36" s="60"/>
      <c r="L36" s="11"/>
      <c r="M36" s="12"/>
      <c r="Q36" s="17"/>
      <c r="U36" s="17"/>
      <c r="Y36" s="70"/>
      <c r="Z36" s="11"/>
      <c r="AA36" s="13"/>
      <c r="AB36" s="12"/>
      <c r="AC36" s="6"/>
      <c r="AD36" s="8"/>
      <c r="AF36" s="33" t="s">
        <v>429</v>
      </c>
      <c r="AG36" s="34" t="s">
        <v>5</v>
      </c>
      <c r="AH36" s="35" t="s">
        <v>38</v>
      </c>
      <c r="AI36" s="34" t="s">
        <v>7</v>
      </c>
      <c r="AJ36" s="32">
        <v>41</v>
      </c>
      <c r="AM36" s="32">
        <v>65</v>
      </c>
      <c r="AO36" s="33" t="s">
        <v>430</v>
      </c>
      <c r="AP36" s="34" t="s">
        <v>5</v>
      </c>
      <c r="AQ36" s="35" t="s">
        <v>59</v>
      </c>
      <c r="AR36" s="34" t="s">
        <v>7</v>
      </c>
      <c r="AS36" s="6"/>
      <c r="AT36" s="6"/>
      <c r="AU36" s="11"/>
      <c r="AV36" s="13"/>
      <c r="AW36" s="13"/>
      <c r="AX36" s="12"/>
      <c r="BB36" s="17"/>
      <c r="BF36" s="17"/>
      <c r="BJ36" s="70"/>
      <c r="BK36" s="11"/>
      <c r="BL36" s="13"/>
      <c r="BM36" s="12"/>
      <c r="BN36" s="6"/>
      <c r="BO36" s="68"/>
      <c r="BQ36" s="33" t="s">
        <v>431</v>
      </c>
      <c r="BR36" s="34" t="s">
        <v>5</v>
      </c>
      <c r="BS36" s="35" t="s">
        <v>24</v>
      </c>
      <c r="BT36" s="34" t="s">
        <v>7</v>
      </c>
      <c r="BU36" s="32">
        <v>89</v>
      </c>
    </row>
    <row r="37" spans="2:73" ht="16.2" customHeight="1" thickBot="1" x14ac:dyDescent="0.25">
      <c r="B37" s="32"/>
      <c r="D37" s="33"/>
      <c r="E37" s="34"/>
      <c r="F37" s="35"/>
      <c r="G37" s="34"/>
      <c r="H37" s="6"/>
      <c r="I37" s="6"/>
      <c r="J37" s="54"/>
      <c r="K37" s="57"/>
      <c r="L37" s="11"/>
      <c r="M37" s="12"/>
      <c r="S37" s="18"/>
      <c r="Y37" s="70"/>
      <c r="Z37" s="11"/>
      <c r="AA37" s="13"/>
      <c r="AB37" s="12"/>
      <c r="AC37" s="11"/>
      <c r="AD37" s="9"/>
      <c r="AF37" s="33"/>
      <c r="AG37" s="34"/>
      <c r="AH37" s="35"/>
      <c r="AI37" s="34"/>
      <c r="AJ37" s="32"/>
      <c r="AM37" s="32"/>
      <c r="AO37" s="33"/>
      <c r="AP37" s="34"/>
      <c r="AQ37" s="35"/>
      <c r="AR37" s="34"/>
      <c r="AS37" s="9"/>
      <c r="AT37" s="12"/>
      <c r="AU37" s="11"/>
      <c r="AV37" s="13"/>
      <c r="AW37" s="13"/>
      <c r="AX37" s="12"/>
      <c r="BD37" s="83"/>
      <c r="BJ37" s="70"/>
      <c r="BK37" s="11"/>
      <c r="BL37" s="13"/>
      <c r="BM37" s="12"/>
      <c r="BN37" s="69"/>
      <c r="BO37" s="54"/>
      <c r="BQ37" s="33"/>
      <c r="BR37" s="34"/>
      <c r="BS37" s="35"/>
      <c r="BT37" s="34"/>
      <c r="BU37" s="32"/>
    </row>
    <row r="38" spans="2:73" ht="16.2" customHeight="1" thickTop="1" thickBot="1" x14ac:dyDescent="0.25">
      <c r="B38" s="32">
        <v>17</v>
      </c>
      <c r="D38" s="33" t="s">
        <v>432</v>
      </c>
      <c r="E38" s="34" t="s">
        <v>5</v>
      </c>
      <c r="F38" s="35" t="s">
        <v>213</v>
      </c>
      <c r="G38" s="34" t="s">
        <v>7</v>
      </c>
      <c r="H38" s="53"/>
      <c r="I38" s="6"/>
      <c r="J38" s="11"/>
      <c r="K38" s="13"/>
      <c r="L38" s="13"/>
      <c r="M38" s="12"/>
      <c r="S38" s="18"/>
      <c r="Y38" s="70"/>
      <c r="Z38" s="11"/>
      <c r="AA38" s="13"/>
      <c r="AB38" s="12"/>
      <c r="AC38" s="65"/>
      <c r="AD38" s="53"/>
      <c r="AF38" s="33" t="s">
        <v>433</v>
      </c>
      <c r="AG38" s="34" t="s">
        <v>5</v>
      </c>
      <c r="AH38" s="35" t="s">
        <v>102</v>
      </c>
      <c r="AI38" s="34" t="s">
        <v>7</v>
      </c>
      <c r="AJ38" s="32">
        <v>42</v>
      </c>
      <c r="AM38" s="32">
        <v>66</v>
      </c>
      <c r="AO38" s="33" t="s">
        <v>434</v>
      </c>
      <c r="AP38" s="34" t="s">
        <v>5</v>
      </c>
      <c r="AQ38" s="35" t="s">
        <v>40</v>
      </c>
      <c r="AR38" s="34" t="s">
        <v>7</v>
      </c>
      <c r="AS38" s="53"/>
      <c r="AT38" s="62"/>
      <c r="AU38" s="11"/>
      <c r="AV38" s="13"/>
      <c r="AW38" s="13"/>
      <c r="AX38" s="12"/>
      <c r="BD38" s="83"/>
      <c r="BJ38" s="70"/>
      <c r="BK38" s="11"/>
      <c r="BL38" s="13"/>
      <c r="BM38" s="12"/>
      <c r="BN38" s="65"/>
      <c r="BO38" s="53"/>
      <c r="BQ38" s="33" t="s">
        <v>435</v>
      </c>
      <c r="BR38" s="34" t="s">
        <v>5</v>
      </c>
      <c r="BS38" s="35" t="s">
        <v>9</v>
      </c>
      <c r="BT38" s="34" t="s">
        <v>7</v>
      </c>
      <c r="BU38" s="32">
        <v>90</v>
      </c>
    </row>
    <row r="39" spans="2:73" ht="16.2" customHeight="1" thickTop="1" thickBot="1" x14ac:dyDescent="0.25">
      <c r="B39" s="32"/>
      <c r="D39" s="33"/>
      <c r="E39" s="34"/>
      <c r="F39" s="35"/>
      <c r="G39" s="34"/>
      <c r="H39" s="54"/>
      <c r="I39" s="57"/>
      <c r="J39" s="11"/>
      <c r="K39" s="13"/>
      <c r="L39" s="13"/>
      <c r="M39" s="12"/>
      <c r="S39" s="18"/>
      <c r="Y39" s="70"/>
      <c r="Z39" s="11"/>
      <c r="AA39" s="12"/>
      <c r="AB39" s="13"/>
      <c r="AC39" s="54"/>
      <c r="AD39" s="54"/>
      <c r="AF39" s="33"/>
      <c r="AG39" s="34"/>
      <c r="AH39" s="35"/>
      <c r="AI39" s="34"/>
      <c r="AJ39" s="32"/>
      <c r="AM39" s="32"/>
      <c r="AO39" s="33"/>
      <c r="AP39" s="34"/>
      <c r="AQ39" s="35"/>
      <c r="AR39" s="34"/>
      <c r="AS39" s="6"/>
      <c r="AT39" s="54"/>
      <c r="AU39" s="13"/>
      <c r="AV39" s="11"/>
      <c r="AW39" s="13"/>
      <c r="AX39" s="12"/>
      <c r="BD39" s="83"/>
      <c r="BJ39" s="70"/>
      <c r="BK39" s="11"/>
      <c r="BL39" s="12"/>
      <c r="BM39" s="13"/>
      <c r="BN39" s="54"/>
      <c r="BO39" s="54"/>
      <c r="BQ39" s="33"/>
      <c r="BR39" s="34"/>
      <c r="BS39" s="35"/>
      <c r="BT39" s="34"/>
      <c r="BU39" s="32"/>
    </row>
    <row r="40" spans="2:73" ht="16.2" customHeight="1" thickTop="1" thickBot="1" x14ac:dyDescent="0.25">
      <c r="B40" s="32">
        <v>18</v>
      </c>
      <c r="D40" s="33" t="s">
        <v>436</v>
      </c>
      <c r="E40" s="34" t="s">
        <v>5</v>
      </c>
      <c r="F40" s="35" t="s">
        <v>199</v>
      </c>
      <c r="G40" s="34" t="s">
        <v>7</v>
      </c>
      <c r="H40" s="10"/>
      <c r="I40" s="13"/>
      <c r="J40" s="13"/>
      <c r="K40" s="13"/>
      <c r="L40" s="13"/>
      <c r="M40" s="12"/>
      <c r="Q40" s="16"/>
      <c r="U40" s="16"/>
      <c r="Y40" s="70"/>
      <c r="Z40" s="11"/>
      <c r="AA40" s="12"/>
      <c r="AB40" s="64"/>
      <c r="AC40" s="53"/>
      <c r="AD40" s="53"/>
      <c r="AF40" s="33" t="s">
        <v>437</v>
      </c>
      <c r="AG40" s="34" t="s">
        <v>5</v>
      </c>
      <c r="AH40" s="35" t="s">
        <v>40</v>
      </c>
      <c r="AI40" s="34" t="s">
        <v>7</v>
      </c>
      <c r="AJ40" s="32">
        <v>43</v>
      </c>
      <c r="AM40" s="32">
        <v>67</v>
      </c>
      <c r="AO40" s="33" t="s">
        <v>438</v>
      </c>
      <c r="AP40" s="34" t="s">
        <v>5</v>
      </c>
      <c r="AQ40" s="35" t="s">
        <v>31</v>
      </c>
      <c r="AR40" s="34" t="s">
        <v>7</v>
      </c>
      <c r="AS40" s="53"/>
      <c r="AT40" s="53"/>
      <c r="AU40" s="59"/>
      <c r="AV40" s="11"/>
      <c r="AW40" s="13"/>
      <c r="AX40" s="12"/>
      <c r="BD40" s="83"/>
      <c r="BJ40" s="70"/>
      <c r="BK40" s="11"/>
      <c r="BL40" s="12"/>
      <c r="BM40" s="64"/>
      <c r="BN40" s="53"/>
      <c r="BO40" s="53"/>
      <c r="BQ40" s="33" t="s">
        <v>439</v>
      </c>
      <c r="BR40" s="34" t="s">
        <v>5</v>
      </c>
      <c r="BS40" s="35" t="s">
        <v>57</v>
      </c>
      <c r="BT40" s="34" t="s">
        <v>7</v>
      </c>
      <c r="BU40" s="32">
        <v>91</v>
      </c>
    </row>
    <row r="41" spans="2:73" ht="16.2" customHeight="1" thickTop="1" thickBot="1" x14ac:dyDescent="0.25">
      <c r="B41" s="32"/>
      <c r="D41" s="33"/>
      <c r="E41" s="34"/>
      <c r="F41" s="35"/>
      <c r="G41" s="34"/>
      <c r="H41" s="6"/>
      <c r="I41" s="54"/>
      <c r="J41" s="13"/>
      <c r="K41" s="11"/>
      <c r="L41" s="13"/>
      <c r="M41" s="12"/>
      <c r="O41" s="36" t="s">
        <v>467</v>
      </c>
      <c r="P41" s="37"/>
      <c r="Q41" s="38">
        <v>7</v>
      </c>
      <c r="R41" s="29"/>
      <c r="T41" s="40">
        <v>11</v>
      </c>
      <c r="U41" s="41"/>
      <c r="V41" s="42" t="s">
        <v>468</v>
      </c>
      <c r="W41" s="36"/>
      <c r="Y41" s="70"/>
      <c r="Z41" s="58"/>
      <c r="AA41" s="54"/>
      <c r="AB41" s="6"/>
      <c r="AC41" s="54"/>
      <c r="AD41" s="54"/>
      <c r="AF41" s="33"/>
      <c r="AG41" s="34"/>
      <c r="AH41" s="35"/>
      <c r="AI41" s="34"/>
      <c r="AJ41" s="32"/>
      <c r="AM41" s="32"/>
      <c r="AO41" s="33"/>
      <c r="AP41" s="34"/>
      <c r="AQ41" s="35"/>
      <c r="AR41" s="34"/>
      <c r="AS41" s="6"/>
      <c r="AT41" s="6"/>
      <c r="AU41" s="6"/>
      <c r="AV41" s="54"/>
      <c r="AW41" s="13"/>
      <c r="AX41" s="54"/>
      <c r="BD41" s="83"/>
      <c r="BJ41" s="70"/>
      <c r="BK41" s="58"/>
      <c r="BL41" s="54"/>
      <c r="BM41" s="6"/>
      <c r="BN41" s="54"/>
      <c r="BO41" s="54"/>
      <c r="BQ41" s="33"/>
      <c r="BR41" s="34"/>
      <c r="BS41" s="35"/>
      <c r="BT41" s="34"/>
      <c r="BU41" s="32"/>
    </row>
    <row r="42" spans="2:73" ht="16.2" customHeight="1" thickTop="1" thickBot="1" x14ac:dyDescent="0.25">
      <c r="B42" s="32">
        <v>19</v>
      </c>
      <c r="D42" s="33" t="s">
        <v>440</v>
      </c>
      <c r="E42" s="34" t="s">
        <v>5</v>
      </c>
      <c r="F42" s="35" t="s">
        <v>14</v>
      </c>
      <c r="G42" s="34" t="s">
        <v>7</v>
      </c>
      <c r="H42" s="53"/>
      <c r="I42" s="53"/>
      <c r="J42" s="59"/>
      <c r="K42" s="11"/>
      <c r="L42" s="13"/>
      <c r="M42" s="12"/>
      <c r="O42" s="36"/>
      <c r="P42" s="37"/>
      <c r="Q42" s="39"/>
      <c r="R42" s="29"/>
      <c r="S42" s="17"/>
      <c r="T42" s="29"/>
      <c r="U42" s="41"/>
      <c r="V42" s="42"/>
      <c r="W42" s="36"/>
      <c r="Y42" s="6"/>
      <c r="Z42" s="70"/>
      <c r="AA42" s="54"/>
      <c r="AB42" s="6"/>
      <c r="AC42" s="53"/>
      <c r="AD42" s="53"/>
      <c r="AF42" s="33" t="s">
        <v>441</v>
      </c>
      <c r="AG42" s="34" t="s">
        <v>5</v>
      </c>
      <c r="AH42" s="35" t="s">
        <v>31</v>
      </c>
      <c r="AI42" s="34" t="s">
        <v>7</v>
      </c>
      <c r="AJ42" s="32">
        <v>44</v>
      </c>
      <c r="AM42" s="32">
        <v>68</v>
      </c>
      <c r="AO42" s="33" t="s">
        <v>442</v>
      </c>
      <c r="AP42" s="34" t="s">
        <v>5</v>
      </c>
      <c r="AQ42" s="35" t="s">
        <v>27</v>
      </c>
      <c r="AR42" s="34" t="s">
        <v>7</v>
      </c>
      <c r="AS42" s="53"/>
      <c r="AT42" s="53"/>
      <c r="AU42" s="6"/>
      <c r="AV42" s="54"/>
      <c r="AW42" s="59"/>
      <c r="AX42" s="6"/>
      <c r="BD42" s="83"/>
      <c r="BJ42" s="6"/>
      <c r="BK42" s="70"/>
      <c r="BL42" s="54"/>
      <c r="BM42" s="6"/>
      <c r="BN42" s="6"/>
      <c r="BO42" s="53"/>
      <c r="BQ42" s="33" t="s">
        <v>443</v>
      </c>
      <c r="BR42" s="34" t="s">
        <v>5</v>
      </c>
      <c r="BS42" s="35" t="s">
        <v>31</v>
      </c>
      <c r="BT42" s="34" t="s">
        <v>7</v>
      </c>
      <c r="BU42" s="32">
        <v>92</v>
      </c>
    </row>
    <row r="43" spans="2:73" ht="16.2" customHeight="1" thickTop="1" thickBot="1" x14ac:dyDescent="0.25">
      <c r="B43" s="32"/>
      <c r="D43" s="33"/>
      <c r="E43" s="34"/>
      <c r="F43" s="35"/>
      <c r="G43" s="34"/>
      <c r="H43" s="6"/>
      <c r="I43" s="6"/>
      <c r="J43" s="6"/>
      <c r="K43" s="54"/>
      <c r="L43" s="13"/>
      <c r="M43" s="54"/>
      <c r="O43" s="36"/>
      <c r="P43" s="37"/>
      <c r="Q43" s="38">
        <v>11</v>
      </c>
      <c r="R43" s="29"/>
      <c r="T43" s="40">
        <v>7</v>
      </c>
      <c r="U43" s="41"/>
      <c r="V43" s="42"/>
      <c r="W43" s="36"/>
      <c r="Y43" s="6"/>
      <c r="Z43" s="70"/>
      <c r="AA43" s="54"/>
      <c r="AB43" s="63"/>
      <c r="AC43" s="54"/>
      <c r="AD43" s="54"/>
      <c r="AF43" s="33"/>
      <c r="AG43" s="34"/>
      <c r="AH43" s="35"/>
      <c r="AI43" s="34"/>
      <c r="AJ43" s="32"/>
      <c r="AM43" s="32"/>
      <c r="AO43" s="33"/>
      <c r="AP43" s="34"/>
      <c r="AQ43" s="35"/>
      <c r="AR43" s="34"/>
      <c r="AS43" s="54"/>
      <c r="AT43" s="54"/>
      <c r="AU43" s="57"/>
      <c r="AV43" s="54"/>
      <c r="AW43" s="60"/>
      <c r="AX43" s="6"/>
      <c r="BD43" s="83"/>
      <c r="BJ43" s="6"/>
      <c r="BK43" s="70"/>
      <c r="BL43" s="54"/>
      <c r="BM43" s="6"/>
      <c r="BN43" s="63"/>
      <c r="BO43" s="54"/>
      <c r="BQ43" s="33"/>
      <c r="BR43" s="34"/>
      <c r="BS43" s="35"/>
      <c r="BT43" s="34"/>
      <c r="BU43" s="32"/>
    </row>
    <row r="44" spans="2:73" ht="16.2" customHeight="1" thickTop="1" thickBot="1" x14ac:dyDescent="0.25">
      <c r="B44" s="32">
        <v>20</v>
      </c>
      <c r="D44" s="33" t="s">
        <v>444</v>
      </c>
      <c r="E44" s="34" t="s">
        <v>5</v>
      </c>
      <c r="F44" s="35" t="s">
        <v>102</v>
      </c>
      <c r="G44" s="34" t="s">
        <v>7</v>
      </c>
      <c r="H44" s="53"/>
      <c r="I44" s="53"/>
      <c r="J44" s="6"/>
      <c r="K44" s="54"/>
      <c r="L44" s="59"/>
      <c r="M44" s="6"/>
      <c r="O44" s="36"/>
      <c r="P44" s="37"/>
      <c r="Q44" s="39"/>
      <c r="R44" s="29"/>
      <c r="S44" s="17"/>
      <c r="T44" s="29"/>
      <c r="U44" s="41"/>
      <c r="V44" s="42"/>
      <c r="W44" s="36"/>
      <c r="Y44" s="6"/>
      <c r="Z44" s="70"/>
      <c r="AA44" s="11"/>
      <c r="AB44" s="13"/>
      <c r="AC44" s="12"/>
      <c r="AD44" s="53"/>
      <c r="AF44" s="33" t="s">
        <v>445</v>
      </c>
      <c r="AG44" s="34" t="s">
        <v>5</v>
      </c>
      <c r="AH44" s="35" t="s">
        <v>217</v>
      </c>
      <c r="AI44" s="34" t="s">
        <v>7</v>
      </c>
      <c r="AJ44" s="32">
        <v>45</v>
      </c>
      <c r="AM44" s="32">
        <v>69</v>
      </c>
      <c r="AO44" s="33" t="s">
        <v>446</v>
      </c>
      <c r="AP44" s="34" t="s">
        <v>5</v>
      </c>
      <c r="AQ44" s="35" t="s">
        <v>250</v>
      </c>
      <c r="AR44" s="34" t="s">
        <v>7</v>
      </c>
      <c r="AS44" s="6"/>
      <c r="AT44" s="11"/>
      <c r="AU44" s="13"/>
      <c r="AV44" s="12"/>
      <c r="AW44" s="60"/>
      <c r="AX44" s="6"/>
      <c r="BD44" s="83"/>
      <c r="BJ44" s="6"/>
      <c r="BK44" s="70"/>
      <c r="BL44" s="54"/>
      <c r="BM44" s="70"/>
      <c r="BN44" s="11"/>
      <c r="BO44" s="15"/>
      <c r="BQ44" s="33" t="s">
        <v>447</v>
      </c>
      <c r="BR44" s="34" t="s">
        <v>5</v>
      </c>
      <c r="BS44" s="35" t="s">
        <v>29</v>
      </c>
      <c r="BT44" s="34" t="s">
        <v>7</v>
      </c>
      <c r="BU44" s="32">
        <v>93</v>
      </c>
    </row>
    <row r="45" spans="2:73" ht="16.2" customHeight="1" thickTop="1" thickBot="1" x14ac:dyDescent="0.25">
      <c r="B45" s="32"/>
      <c r="D45" s="33"/>
      <c r="E45" s="34"/>
      <c r="F45" s="35"/>
      <c r="G45" s="34"/>
      <c r="H45" s="54"/>
      <c r="I45" s="54"/>
      <c r="J45" s="57"/>
      <c r="K45" s="54"/>
      <c r="L45" s="60"/>
      <c r="M45" s="6"/>
      <c r="O45" s="36"/>
      <c r="P45" s="37"/>
      <c r="Q45" s="38">
        <v>11</v>
      </c>
      <c r="R45" s="29"/>
      <c r="T45" s="40">
        <v>8</v>
      </c>
      <c r="U45" s="41"/>
      <c r="V45" s="42"/>
      <c r="W45" s="36"/>
      <c r="Y45" s="6"/>
      <c r="Z45" s="70"/>
      <c r="AA45" s="11"/>
      <c r="AB45" s="12"/>
      <c r="AC45" s="66"/>
      <c r="AD45" s="54"/>
      <c r="AF45" s="33"/>
      <c r="AG45" s="34"/>
      <c r="AH45" s="35"/>
      <c r="AI45" s="34"/>
      <c r="AJ45" s="32"/>
      <c r="AM45" s="32"/>
      <c r="AO45" s="33"/>
      <c r="AP45" s="34"/>
      <c r="AQ45" s="35"/>
      <c r="AR45" s="34"/>
      <c r="AS45" s="9"/>
      <c r="AT45" s="13"/>
      <c r="AU45" s="11"/>
      <c r="AV45" s="12"/>
      <c r="AW45" s="60"/>
      <c r="AX45" s="6"/>
      <c r="BD45" s="83"/>
      <c r="BJ45" s="6"/>
      <c r="BK45" s="70"/>
      <c r="BL45" s="54"/>
      <c r="BM45" s="63"/>
      <c r="BN45" s="54"/>
      <c r="BO45" s="9"/>
      <c r="BQ45" s="33"/>
      <c r="BR45" s="34"/>
      <c r="BS45" s="35"/>
      <c r="BT45" s="34"/>
      <c r="BU45" s="32"/>
    </row>
    <row r="46" spans="2:73" ht="16.2" customHeight="1" thickTop="1" thickBot="1" x14ac:dyDescent="0.25">
      <c r="B46" s="32">
        <v>21</v>
      </c>
      <c r="D46" s="33" t="s">
        <v>448</v>
      </c>
      <c r="E46" s="34" t="s">
        <v>5</v>
      </c>
      <c r="F46" s="35" t="s">
        <v>16</v>
      </c>
      <c r="G46" s="34" t="s">
        <v>7</v>
      </c>
      <c r="H46" s="6"/>
      <c r="I46" s="11"/>
      <c r="J46" s="13"/>
      <c r="K46" s="12"/>
      <c r="L46" s="60"/>
      <c r="M46" s="6"/>
      <c r="O46" s="36"/>
      <c r="P46" s="37"/>
      <c r="Q46" s="39"/>
      <c r="R46" s="29"/>
      <c r="S46" s="17"/>
      <c r="T46" s="29"/>
      <c r="U46" s="41"/>
      <c r="V46" s="42"/>
      <c r="W46" s="36"/>
      <c r="Y46" s="6"/>
      <c r="Z46" s="70"/>
      <c r="AA46" s="11"/>
      <c r="AB46" s="12"/>
      <c r="AC46" s="11"/>
      <c r="AD46" s="15"/>
      <c r="AF46" s="33" t="s">
        <v>449</v>
      </c>
      <c r="AG46" s="34" t="s">
        <v>5</v>
      </c>
      <c r="AH46" s="35" t="s">
        <v>9</v>
      </c>
      <c r="AI46" s="34" t="s">
        <v>7</v>
      </c>
      <c r="AJ46" s="32">
        <v>46</v>
      </c>
      <c r="AM46" s="32">
        <v>70</v>
      </c>
      <c r="AO46" s="33" t="s">
        <v>450</v>
      </c>
      <c r="AP46" s="34" t="s">
        <v>5</v>
      </c>
      <c r="AQ46" s="35" t="s">
        <v>217</v>
      </c>
      <c r="AR46" s="34" t="s">
        <v>7</v>
      </c>
      <c r="AS46" s="53"/>
      <c r="AT46" s="59"/>
      <c r="AU46" s="11"/>
      <c r="AV46" s="12"/>
      <c r="AW46" s="60"/>
      <c r="AX46" s="6"/>
      <c r="BD46" s="83"/>
      <c r="BJ46" s="6"/>
      <c r="BK46" s="70"/>
      <c r="BL46" s="11"/>
      <c r="BM46" s="13"/>
      <c r="BN46" s="12"/>
      <c r="BO46" s="8"/>
      <c r="BQ46" s="33" t="s">
        <v>451</v>
      </c>
      <c r="BR46" s="34" t="s">
        <v>5</v>
      </c>
      <c r="BS46" s="35" t="s">
        <v>105</v>
      </c>
      <c r="BT46" s="34" t="s">
        <v>7</v>
      </c>
      <c r="BU46" s="32">
        <v>94</v>
      </c>
    </row>
    <row r="47" spans="2:73" ht="16.2" customHeight="1" thickTop="1" thickBot="1" x14ac:dyDescent="0.25">
      <c r="B47" s="32"/>
      <c r="D47" s="33"/>
      <c r="E47" s="34"/>
      <c r="F47" s="35"/>
      <c r="G47" s="34"/>
      <c r="H47" s="9"/>
      <c r="I47" s="13"/>
      <c r="J47" s="11"/>
      <c r="K47" s="12"/>
      <c r="L47" s="60"/>
      <c r="M47" s="6"/>
      <c r="O47" s="36"/>
      <c r="P47" s="37"/>
      <c r="Q47" s="38">
        <v>7</v>
      </c>
      <c r="R47" s="29"/>
      <c r="T47" s="40">
        <v>11</v>
      </c>
      <c r="U47" s="41"/>
      <c r="V47" s="42"/>
      <c r="W47" s="36"/>
      <c r="Y47" s="6"/>
      <c r="Z47" s="70"/>
      <c r="AA47" s="58"/>
      <c r="AB47" s="54"/>
      <c r="AC47" s="6"/>
      <c r="AD47" s="9"/>
      <c r="AF47" s="33"/>
      <c r="AG47" s="34"/>
      <c r="AH47" s="35"/>
      <c r="AI47" s="34"/>
      <c r="AJ47" s="32"/>
      <c r="AM47" s="32"/>
      <c r="AO47" s="33"/>
      <c r="AP47" s="34"/>
      <c r="AQ47" s="35"/>
      <c r="AR47" s="34"/>
      <c r="AS47" s="6"/>
      <c r="AT47" s="6"/>
      <c r="AU47" s="54"/>
      <c r="AV47" s="56"/>
      <c r="AW47" s="60"/>
      <c r="AX47" s="6"/>
      <c r="BD47" s="83"/>
      <c r="BJ47" s="6"/>
      <c r="BK47" s="70"/>
      <c r="BL47" s="11"/>
      <c r="BM47" s="12"/>
      <c r="BN47" s="13"/>
      <c r="BO47" s="9"/>
      <c r="BQ47" s="33"/>
      <c r="BR47" s="34"/>
      <c r="BS47" s="35"/>
      <c r="BT47" s="34"/>
      <c r="BU47" s="32"/>
    </row>
    <row r="48" spans="2:73" ht="16.2" customHeight="1" thickTop="1" thickBot="1" x14ac:dyDescent="0.25">
      <c r="B48" s="32">
        <v>22</v>
      </c>
      <c r="D48" s="33" t="s">
        <v>452</v>
      </c>
      <c r="E48" s="34" t="s">
        <v>5</v>
      </c>
      <c r="F48" s="35" t="s">
        <v>24</v>
      </c>
      <c r="G48" s="34" t="s">
        <v>7</v>
      </c>
      <c r="H48" s="53"/>
      <c r="I48" s="59"/>
      <c r="J48" s="11"/>
      <c r="K48" s="12"/>
      <c r="L48" s="60"/>
      <c r="M48" s="6"/>
      <c r="O48" s="36"/>
      <c r="P48" s="37"/>
      <c r="Q48" s="39"/>
      <c r="R48" s="29"/>
      <c r="S48" s="17"/>
      <c r="T48" s="29"/>
      <c r="U48" s="41"/>
      <c r="V48" s="42"/>
      <c r="W48" s="36"/>
      <c r="Y48" s="6"/>
      <c r="Z48" s="6"/>
      <c r="AA48" s="70"/>
      <c r="AB48" s="54"/>
      <c r="AC48" s="6"/>
      <c r="AD48" s="8"/>
      <c r="AF48" s="33" t="s">
        <v>453</v>
      </c>
      <c r="AG48" s="34" t="s">
        <v>5</v>
      </c>
      <c r="AH48" s="35" t="s">
        <v>29</v>
      </c>
      <c r="AI48" s="34" t="s">
        <v>7</v>
      </c>
      <c r="AJ48" s="32">
        <v>47</v>
      </c>
      <c r="AM48" s="32">
        <v>71</v>
      </c>
      <c r="AO48" s="33" t="s">
        <v>454</v>
      </c>
      <c r="AP48" s="34" t="s">
        <v>5</v>
      </c>
      <c r="AQ48" s="35" t="s">
        <v>48</v>
      </c>
      <c r="AR48" s="34" t="s">
        <v>7</v>
      </c>
      <c r="AS48" s="53"/>
      <c r="AT48" s="6"/>
      <c r="AU48" s="54"/>
      <c r="AV48" s="60"/>
      <c r="AW48" s="6"/>
      <c r="AX48" s="6"/>
      <c r="BD48" s="83"/>
      <c r="BJ48" s="6"/>
      <c r="BK48" s="70"/>
      <c r="BL48" s="11"/>
      <c r="BM48" s="12"/>
      <c r="BN48" s="64"/>
      <c r="BO48" s="53"/>
      <c r="BQ48" s="33" t="s">
        <v>455</v>
      </c>
      <c r="BR48" s="34" t="s">
        <v>5</v>
      </c>
      <c r="BS48" s="35" t="s">
        <v>38</v>
      </c>
      <c r="BT48" s="34" t="s">
        <v>7</v>
      </c>
      <c r="BU48" s="32">
        <v>95</v>
      </c>
    </row>
    <row r="49" spans="2:73" ht="16.2" customHeight="1" thickTop="1" thickBot="1" x14ac:dyDescent="0.25">
      <c r="B49" s="32"/>
      <c r="D49" s="33"/>
      <c r="E49" s="34"/>
      <c r="F49" s="35"/>
      <c r="G49" s="34"/>
      <c r="H49" s="6"/>
      <c r="I49" s="6"/>
      <c r="J49" s="54"/>
      <c r="K49" s="56"/>
      <c r="L49" s="60"/>
      <c r="M49" s="6"/>
      <c r="O49" s="47">
        <f>IF(Q41="","",IF(Q41&gt;T41,1,0)+IF(Q43&gt;T43,1,0)+IF(Q45&gt;T45,1,0)+IF(Q47&gt;T47,1,0)+IF(Q49&gt;T49,1,0))</f>
        <v>2</v>
      </c>
      <c r="P49" s="48"/>
      <c r="Q49" s="38">
        <v>9</v>
      </c>
      <c r="R49" s="29"/>
      <c r="T49" s="40">
        <v>11</v>
      </c>
      <c r="U49" s="41"/>
      <c r="V49" s="49">
        <f>IF(Q41="","",IF(Q41&lt;T41,1,0)+IF(Q43&lt;T43,1,0)+IF(Q45&lt;T45,1,0)+IF(Q47&lt;T47,1,0)+IF(Q49&lt;T49,1,0))</f>
        <v>3</v>
      </c>
      <c r="W49" s="47"/>
      <c r="Y49" s="6"/>
      <c r="Z49" s="6"/>
      <c r="AA49" s="70"/>
      <c r="AB49" s="54"/>
      <c r="AC49" s="11"/>
      <c r="AD49" s="9"/>
      <c r="AF49" s="33"/>
      <c r="AG49" s="34"/>
      <c r="AH49" s="35"/>
      <c r="AI49" s="34"/>
      <c r="AJ49" s="32"/>
      <c r="AM49" s="32"/>
      <c r="AO49" s="33"/>
      <c r="AP49" s="34"/>
      <c r="AQ49" s="35"/>
      <c r="AR49" s="34"/>
      <c r="AS49" s="54"/>
      <c r="AT49" s="57"/>
      <c r="AU49" s="54"/>
      <c r="AV49" s="60"/>
      <c r="AW49" s="6"/>
      <c r="AX49" s="6"/>
      <c r="BD49" s="83"/>
      <c r="BJ49" s="6"/>
      <c r="BK49" s="70"/>
      <c r="BL49" s="58"/>
      <c r="BM49" s="54"/>
      <c r="BN49" s="6"/>
      <c r="BO49" s="54"/>
      <c r="BQ49" s="33"/>
      <c r="BR49" s="34"/>
      <c r="BS49" s="35"/>
      <c r="BT49" s="34"/>
      <c r="BU49" s="32"/>
    </row>
    <row r="50" spans="2:73" ht="16.2" customHeight="1" thickTop="1" thickBot="1" x14ac:dyDescent="0.25">
      <c r="B50" s="32">
        <v>23</v>
      </c>
      <c r="D50" s="33" t="s">
        <v>456</v>
      </c>
      <c r="E50" s="34" t="s">
        <v>5</v>
      </c>
      <c r="F50" s="35" t="s">
        <v>59</v>
      </c>
      <c r="G50" s="34" t="s">
        <v>7</v>
      </c>
      <c r="H50" s="6"/>
      <c r="I50" s="6"/>
      <c r="J50" s="54"/>
      <c r="K50" s="60"/>
      <c r="L50" s="6"/>
      <c r="M50" s="6"/>
      <c r="O50" s="47"/>
      <c r="P50" s="48"/>
      <c r="Q50" s="39"/>
      <c r="R50" s="29"/>
      <c r="S50" s="17"/>
      <c r="T50" s="29"/>
      <c r="U50" s="41"/>
      <c r="V50" s="49"/>
      <c r="W50" s="47"/>
      <c r="Y50" s="6"/>
      <c r="Z50" s="6"/>
      <c r="AA50" s="70"/>
      <c r="AB50" s="54"/>
      <c r="AC50" s="65"/>
      <c r="AD50" s="53"/>
      <c r="AF50" s="33" t="s">
        <v>457</v>
      </c>
      <c r="AG50" s="34" t="s">
        <v>5</v>
      </c>
      <c r="AH50" s="35" t="s">
        <v>14</v>
      </c>
      <c r="AI50" s="34" t="s">
        <v>7</v>
      </c>
      <c r="AJ50" s="32">
        <v>48</v>
      </c>
      <c r="AM50" s="32">
        <v>72</v>
      </c>
      <c r="AO50" s="33" t="s">
        <v>458</v>
      </c>
      <c r="AP50" s="34" t="s">
        <v>5</v>
      </c>
      <c r="AQ50" s="35" t="s">
        <v>18</v>
      </c>
      <c r="AR50" s="34" t="s">
        <v>7</v>
      </c>
      <c r="AS50" s="10"/>
      <c r="AT50" s="13"/>
      <c r="AU50" s="12"/>
      <c r="AV50" s="60"/>
      <c r="AW50" s="6"/>
      <c r="AX50" s="6"/>
      <c r="BD50" s="83"/>
      <c r="BJ50" s="6"/>
      <c r="BK50" s="6"/>
      <c r="BL50" s="70"/>
      <c r="BM50" s="54"/>
      <c r="BN50" s="6"/>
      <c r="BO50" s="53"/>
      <c r="BQ50" s="33" t="s">
        <v>459</v>
      </c>
      <c r="BR50" s="34" t="s">
        <v>5</v>
      </c>
      <c r="BS50" s="35" t="s">
        <v>16</v>
      </c>
      <c r="BT50" s="34" t="s">
        <v>7</v>
      </c>
      <c r="BU50" s="32">
        <v>96</v>
      </c>
    </row>
    <row r="51" spans="2:73" ht="16.2" customHeight="1" thickTop="1" thickBot="1" x14ac:dyDescent="0.25">
      <c r="B51" s="32"/>
      <c r="D51" s="33"/>
      <c r="E51" s="34"/>
      <c r="F51" s="35"/>
      <c r="G51" s="34"/>
      <c r="H51" s="9"/>
      <c r="I51" s="12"/>
      <c r="J51" s="54"/>
      <c r="K51" s="60"/>
      <c r="L51" s="6"/>
      <c r="M51" s="6"/>
      <c r="Q51" s="17"/>
      <c r="U51" s="17"/>
      <c r="Y51" s="6"/>
      <c r="Z51" s="6"/>
      <c r="AA51" s="70"/>
      <c r="AB51" s="58"/>
      <c r="AC51" s="54"/>
      <c r="AD51" s="54"/>
      <c r="AF51" s="33"/>
      <c r="AG51" s="34"/>
      <c r="AH51" s="35"/>
      <c r="AI51" s="34"/>
      <c r="AJ51" s="32"/>
      <c r="AM51" s="32"/>
      <c r="AO51" s="33"/>
      <c r="AP51" s="34"/>
      <c r="AQ51" s="35"/>
      <c r="AR51" s="34"/>
      <c r="AS51" s="6"/>
      <c r="AT51" s="54"/>
      <c r="AU51" s="56"/>
      <c r="AV51" s="60"/>
      <c r="AW51" s="6"/>
      <c r="AX51" s="6"/>
      <c r="BD51" s="83"/>
      <c r="BJ51" s="6"/>
      <c r="BK51" s="6"/>
      <c r="BL51" s="70"/>
      <c r="BM51" s="54"/>
      <c r="BN51" s="63"/>
      <c r="BO51" s="54"/>
      <c r="BQ51" s="33"/>
      <c r="BR51" s="34"/>
      <c r="BS51" s="35"/>
      <c r="BT51" s="34"/>
      <c r="BU51" s="32"/>
    </row>
    <row r="52" spans="2:73" ht="16.2" customHeight="1" thickTop="1" thickBot="1" x14ac:dyDescent="0.25">
      <c r="B52" s="32">
        <v>24</v>
      </c>
      <c r="D52" s="33" t="s">
        <v>460</v>
      </c>
      <c r="E52" s="34" t="s">
        <v>5</v>
      </c>
      <c r="F52" s="35" t="s">
        <v>27</v>
      </c>
      <c r="G52" s="34" t="s">
        <v>7</v>
      </c>
      <c r="H52" s="53"/>
      <c r="I52" s="62"/>
      <c r="J52" s="54"/>
      <c r="K52" s="60"/>
      <c r="L52" s="6"/>
      <c r="M52" s="6"/>
      <c r="O52" s="19"/>
      <c r="P52" s="50" t="s">
        <v>133</v>
      </c>
      <c r="Q52" s="50"/>
      <c r="R52" s="50"/>
      <c r="S52" s="50"/>
      <c r="T52" s="50"/>
      <c r="U52" s="50"/>
      <c r="V52" s="50"/>
      <c r="W52" s="19"/>
      <c r="Y52" s="6"/>
      <c r="Z52" s="6"/>
      <c r="AA52" s="6"/>
      <c r="AB52" s="70"/>
      <c r="AC52" s="53"/>
      <c r="AD52" s="53"/>
      <c r="AF52" s="33" t="s">
        <v>461</v>
      </c>
      <c r="AG52" s="34" t="s">
        <v>5</v>
      </c>
      <c r="AH52" s="35" t="s">
        <v>11</v>
      </c>
      <c r="AI52" s="34" t="s">
        <v>7</v>
      </c>
      <c r="AJ52" s="32">
        <v>49</v>
      </c>
      <c r="AM52" s="32">
        <v>73</v>
      </c>
      <c r="AO52" s="33" t="s">
        <v>462</v>
      </c>
      <c r="AP52" s="34" t="s">
        <v>5</v>
      </c>
      <c r="AQ52" s="35" t="s">
        <v>11</v>
      </c>
      <c r="AR52" s="34" t="s">
        <v>7</v>
      </c>
      <c r="AS52" s="53"/>
      <c r="AT52" s="53"/>
      <c r="AU52" s="60"/>
      <c r="AV52" s="6"/>
      <c r="AW52" s="6"/>
      <c r="AX52" s="6"/>
      <c r="BD52" s="83"/>
      <c r="BJ52" s="6"/>
      <c r="BK52" s="6"/>
      <c r="BL52" s="70"/>
      <c r="BM52" s="11"/>
      <c r="BN52" s="13"/>
      <c r="BO52" s="15"/>
      <c r="BQ52" s="33" t="s">
        <v>463</v>
      </c>
      <c r="BR52" s="34" t="s">
        <v>5</v>
      </c>
      <c r="BS52" s="35" t="s">
        <v>22</v>
      </c>
      <c r="BT52" s="34" t="s">
        <v>7</v>
      </c>
      <c r="BU52" s="32">
        <v>97</v>
      </c>
    </row>
    <row r="53" spans="2:73" ht="16.2" customHeight="1" thickTop="1" thickBot="1" x14ac:dyDescent="0.25">
      <c r="B53" s="32"/>
      <c r="D53" s="33"/>
      <c r="E53" s="34"/>
      <c r="F53" s="35"/>
      <c r="G53" s="34"/>
      <c r="H53" s="6"/>
      <c r="I53" s="54"/>
      <c r="J53" s="56"/>
      <c r="K53" s="60"/>
      <c r="L53" s="6"/>
      <c r="M53" s="6"/>
      <c r="O53" s="19"/>
      <c r="P53" s="50"/>
      <c r="Q53" s="50"/>
      <c r="R53" s="50"/>
      <c r="S53" s="50"/>
      <c r="T53" s="50"/>
      <c r="U53" s="50"/>
      <c r="V53" s="50"/>
      <c r="W53" s="19"/>
      <c r="Y53" s="6"/>
      <c r="Z53" s="6"/>
      <c r="AA53" s="6"/>
      <c r="AB53" s="6"/>
      <c r="AC53" s="54"/>
      <c r="AD53" s="54"/>
      <c r="AF53" s="33"/>
      <c r="AG53" s="34"/>
      <c r="AH53" s="35"/>
      <c r="AI53" s="34"/>
      <c r="AJ53" s="32"/>
      <c r="AM53" s="32"/>
      <c r="AO53" s="33"/>
      <c r="AP53" s="34"/>
      <c r="AQ53" s="35"/>
      <c r="AR53" s="34"/>
      <c r="AS53" s="6"/>
      <c r="AT53" s="6"/>
      <c r="AU53" s="6"/>
      <c r="AV53" s="6"/>
      <c r="AW53" s="6"/>
      <c r="AX53" s="6"/>
      <c r="BD53" s="83"/>
      <c r="BJ53" s="6"/>
      <c r="BK53" s="6"/>
      <c r="BL53" s="70"/>
      <c r="BM53" s="58"/>
      <c r="BN53" s="54"/>
      <c r="BO53" s="9"/>
      <c r="BQ53" s="33"/>
      <c r="BR53" s="34"/>
      <c r="BS53" s="35"/>
      <c r="BT53" s="34"/>
      <c r="BU53" s="32"/>
    </row>
    <row r="54" spans="2:73" ht="16.2" customHeight="1" thickTop="1" thickBot="1" x14ac:dyDescent="0.25">
      <c r="B54" s="32">
        <v>25</v>
      </c>
      <c r="D54" s="33" t="s">
        <v>464</v>
      </c>
      <c r="E54" s="34" t="s">
        <v>5</v>
      </c>
      <c r="F54" s="35" t="s">
        <v>6</v>
      </c>
      <c r="G54" s="34" t="s">
        <v>7</v>
      </c>
      <c r="H54" s="53"/>
      <c r="I54" s="53"/>
      <c r="J54" s="60"/>
      <c r="K54" s="6"/>
      <c r="L54" s="6"/>
      <c r="M54" s="6"/>
      <c r="BD54" s="83"/>
      <c r="BJ54" s="6"/>
      <c r="BK54" s="6"/>
      <c r="BL54" s="6"/>
      <c r="BM54" s="70"/>
      <c r="BN54" s="53"/>
      <c r="BO54" s="53"/>
      <c r="BQ54" s="33" t="s">
        <v>465</v>
      </c>
      <c r="BR54" s="34" t="s">
        <v>5</v>
      </c>
      <c r="BS54" s="35" t="s">
        <v>6</v>
      </c>
      <c r="BT54" s="34" t="s">
        <v>7</v>
      </c>
      <c r="BU54" s="32">
        <v>98</v>
      </c>
    </row>
    <row r="55" spans="2:73" ht="16.2" customHeight="1" thickTop="1" x14ac:dyDescent="0.2">
      <c r="B55" s="32"/>
      <c r="D55" s="33"/>
      <c r="E55" s="34"/>
      <c r="F55" s="35"/>
      <c r="G55" s="34"/>
      <c r="H55" s="6"/>
      <c r="I55" s="6"/>
      <c r="J55" s="6"/>
      <c r="K55" s="6"/>
      <c r="L55" s="6"/>
      <c r="M55" s="6"/>
      <c r="S55" s="77"/>
      <c r="T55" s="78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9"/>
      <c r="AG55" s="80"/>
      <c r="AH55" s="81"/>
      <c r="AI55" s="80"/>
      <c r="AJ55" s="82"/>
      <c r="AK55" s="77"/>
      <c r="AL55" s="77"/>
      <c r="AM55" s="82"/>
      <c r="AN55" s="77"/>
      <c r="AO55" s="79"/>
      <c r="AP55" s="80"/>
      <c r="AQ55" s="81"/>
      <c r="AR55" s="80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83"/>
      <c r="BJ55" s="6"/>
      <c r="BK55" s="6"/>
      <c r="BL55" s="6"/>
      <c r="BM55" s="6"/>
      <c r="BN55" s="54"/>
      <c r="BO55" s="54"/>
      <c r="BQ55" s="33"/>
      <c r="BR55" s="34"/>
      <c r="BS55" s="35"/>
      <c r="BT55" s="34"/>
      <c r="BU55" s="32"/>
    </row>
    <row r="56" spans="2:73" ht="16.2" customHeight="1" thickBot="1" x14ac:dyDescent="0.25">
      <c r="S56" s="77"/>
      <c r="T56" s="84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6"/>
      <c r="AG56" s="87"/>
      <c r="AH56" s="88"/>
      <c r="AI56" s="87"/>
      <c r="AJ56" s="89"/>
      <c r="AK56" s="85"/>
      <c r="AL56" s="85"/>
      <c r="AM56" s="89"/>
      <c r="AN56" s="85"/>
      <c r="AO56" s="86"/>
      <c r="AP56" s="87"/>
      <c r="AQ56" s="88"/>
      <c r="AR56" s="87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90"/>
    </row>
    <row r="57" spans="2:73" ht="16.2" customHeight="1" thickTop="1" x14ac:dyDescent="0.2"/>
    <row r="58" spans="2:73" ht="16.2" customHeight="1" x14ac:dyDescent="0.2"/>
  </sheetData>
  <mergeCells count="538">
    <mergeCell ref="BT54:BT55"/>
    <mergeCell ref="BU54:BU55"/>
    <mergeCell ref="BT52:BT53"/>
    <mergeCell ref="BU52:BU53"/>
    <mergeCell ref="B54:B55"/>
    <mergeCell ref="D54:D55"/>
    <mergeCell ref="E54:E55"/>
    <mergeCell ref="F54:F55"/>
    <mergeCell ref="G54:G55"/>
    <mergeCell ref="BQ54:BQ55"/>
    <mergeCell ref="BR54:BR55"/>
    <mergeCell ref="BS54:BS55"/>
    <mergeCell ref="AP52:AP53"/>
    <mergeCell ref="AQ52:AQ53"/>
    <mergeCell ref="AR52:AR53"/>
    <mergeCell ref="BQ52:BQ53"/>
    <mergeCell ref="BR52:BR53"/>
    <mergeCell ref="BS52:BS53"/>
    <mergeCell ref="AG52:AG53"/>
    <mergeCell ref="AH52:AH53"/>
    <mergeCell ref="AI52:AI53"/>
    <mergeCell ref="AJ52:AJ53"/>
    <mergeCell ref="AM52:AM53"/>
    <mergeCell ref="AO52:AO53"/>
    <mergeCell ref="BU50:BU51"/>
    <mergeCell ref="B52:B53"/>
    <mergeCell ref="D52:D53"/>
    <mergeCell ref="E52:E53"/>
    <mergeCell ref="F52:F53"/>
    <mergeCell ref="G52:G53"/>
    <mergeCell ref="P52:V53"/>
    <mergeCell ref="AF52:AF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U48:BU49"/>
    <mergeCell ref="O49:P50"/>
    <mergeCell ref="Q49:R50"/>
    <mergeCell ref="T49:U50"/>
    <mergeCell ref="V49:W50"/>
    <mergeCell ref="B50:B51"/>
    <mergeCell ref="D50:D51"/>
    <mergeCell ref="E50:E51"/>
    <mergeCell ref="F50:F51"/>
    <mergeCell ref="G50: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50:BS51"/>
    <mergeCell ref="BT50:BT51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T47:U48"/>
    <mergeCell ref="B48:B49"/>
    <mergeCell ref="D48:D49"/>
    <mergeCell ref="E48:E49"/>
    <mergeCell ref="F48:F49"/>
    <mergeCell ref="G48:G49"/>
    <mergeCell ref="AF48:AF49"/>
    <mergeCell ref="AG48:AG49"/>
    <mergeCell ref="AQ46:AQ47"/>
    <mergeCell ref="BU44:BU45"/>
    <mergeCell ref="Q45:R46"/>
    <mergeCell ref="T45:U46"/>
    <mergeCell ref="B46:B47"/>
    <mergeCell ref="D46:D47"/>
    <mergeCell ref="E46:E47"/>
    <mergeCell ref="F46:F47"/>
    <mergeCell ref="G46:G47"/>
    <mergeCell ref="AF46:AF47"/>
    <mergeCell ref="AG46:AG47"/>
    <mergeCell ref="AQ44:AQ45"/>
    <mergeCell ref="AR44:AR45"/>
    <mergeCell ref="BQ44:BQ45"/>
    <mergeCell ref="BR44:BR45"/>
    <mergeCell ref="BS44:BS45"/>
    <mergeCell ref="BT44:BT45"/>
    <mergeCell ref="AH44:AH45"/>
    <mergeCell ref="AI44:AI45"/>
    <mergeCell ref="AJ44:AJ45"/>
    <mergeCell ref="AM44:AM45"/>
    <mergeCell ref="AO44:AO45"/>
    <mergeCell ref="AP44:AP45"/>
    <mergeCell ref="BU46:BU47"/>
    <mergeCell ref="Q47:R48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44:B45"/>
    <mergeCell ref="D44:D45"/>
    <mergeCell ref="E44:E45"/>
    <mergeCell ref="F44:F45"/>
    <mergeCell ref="G44:G45"/>
    <mergeCell ref="AF44:AF45"/>
    <mergeCell ref="AG44:AG45"/>
    <mergeCell ref="AQ42:AQ43"/>
    <mergeCell ref="AR42:AR43"/>
    <mergeCell ref="B42:B43"/>
    <mergeCell ref="D42:D43"/>
    <mergeCell ref="E42:E43"/>
    <mergeCell ref="F42:F43"/>
    <mergeCell ref="G42:G43"/>
    <mergeCell ref="AF42:AF43"/>
    <mergeCell ref="BQ40:BQ41"/>
    <mergeCell ref="BR40:BR41"/>
    <mergeCell ref="BS40:BS41"/>
    <mergeCell ref="BT40:BT41"/>
    <mergeCell ref="BU40:BU41"/>
    <mergeCell ref="O41:P48"/>
    <mergeCell ref="Q41:R42"/>
    <mergeCell ref="T41:U42"/>
    <mergeCell ref="V41:W48"/>
    <mergeCell ref="AG42:AG43"/>
    <mergeCell ref="AJ40:AJ41"/>
    <mergeCell ref="AM40:AM41"/>
    <mergeCell ref="AO40:AO41"/>
    <mergeCell ref="AP40:AP41"/>
    <mergeCell ref="AQ40:AQ41"/>
    <mergeCell ref="AR40:AR41"/>
    <mergeCell ref="BU42:BU43"/>
    <mergeCell ref="Q43:R44"/>
    <mergeCell ref="T43:U44"/>
    <mergeCell ref="BQ42:BQ43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BQ36:BQ37"/>
    <mergeCell ref="BR36:BR37"/>
    <mergeCell ref="AF36:AF37"/>
    <mergeCell ref="AG36:AG37"/>
    <mergeCell ref="AH36:AH37"/>
    <mergeCell ref="AI36:AI37"/>
    <mergeCell ref="AJ36:AJ37"/>
    <mergeCell ref="AM36:AM37"/>
    <mergeCell ref="BU38:BU39"/>
    <mergeCell ref="AQ38:AQ39"/>
    <mergeCell ref="AR38:AR39"/>
    <mergeCell ref="BQ38:BQ39"/>
    <mergeCell ref="BR38:BR39"/>
    <mergeCell ref="BS38:BS39"/>
    <mergeCell ref="BT38:BT39"/>
    <mergeCell ref="AH38:AH39"/>
    <mergeCell ref="AI38:AI39"/>
    <mergeCell ref="AJ38:AJ39"/>
    <mergeCell ref="AM38:AM39"/>
    <mergeCell ref="AO38:AO39"/>
    <mergeCell ref="AP38:AP39"/>
    <mergeCell ref="B38:B39"/>
    <mergeCell ref="D38:D39"/>
    <mergeCell ref="E38:E39"/>
    <mergeCell ref="F38:F39"/>
    <mergeCell ref="G38:G39"/>
    <mergeCell ref="AF38:AF39"/>
    <mergeCell ref="AG38:AG39"/>
    <mergeCell ref="AO36:AO37"/>
    <mergeCell ref="AP36:AP37"/>
    <mergeCell ref="BT34:BT35"/>
    <mergeCell ref="BU34:BU35"/>
    <mergeCell ref="B36:B37"/>
    <mergeCell ref="D36:D37"/>
    <mergeCell ref="E36:E37"/>
    <mergeCell ref="F36:F37"/>
    <mergeCell ref="G36:G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BS36:BS37"/>
    <mergeCell ref="BT36:BT37"/>
    <mergeCell ref="BU36:BU37"/>
    <mergeCell ref="AQ36:AQ37"/>
    <mergeCell ref="AR36:AR37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I30:AI31"/>
    <mergeCell ref="BU28:BU29"/>
    <mergeCell ref="O29:P32"/>
    <mergeCell ref="V29:W32"/>
    <mergeCell ref="AZ29:BA32"/>
    <mergeCell ref="BG29:BH32"/>
    <mergeCell ref="BS28:BS29"/>
    <mergeCell ref="BT28:BT29"/>
    <mergeCell ref="BU30:BU31"/>
    <mergeCell ref="BB30:BC31"/>
    <mergeCell ref="BE30:BF31"/>
    <mergeCell ref="BQ30:BQ31"/>
    <mergeCell ref="BR30:BR31"/>
    <mergeCell ref="BS30:BS31"/>
    <mergeCell ref="BT30:BT31"/>
    <mergeCell ref="AJ30:AJ31"/>
    <mergeCell ref="AM30:AM31"/>
    <mergeCell ref="AO30:AO31"/>
    <mergeCell ref="AP30:AP31"/>
    <mergeCell ref="AQ30:AQ31"/>
    <mergeCell ref="AR30:AR31"/>
    <mergeCell ref="Q30:R31"/>
    <mergeCell ref="T30:U31"/>
    <mergeCell ref="BS32:BS33"/>
    <mergeCell ref="B30:B31"/>
    <mergeCell ref="D30:D31"/>
    <mergeCell ref="E30:E31"/>
    <mergeCell ref="F30:F31"/>
    <mergeCell ref="G30:G31"/>
    <mergeCell ref="BB28:BC29"/>
    <mergeCell ref="BE28:BF29"/>
    <mergeCell ref="BQ28:BQ29"/>
    <mergeCell ref="BR28:BR29"/>
    <mergeCell ref="AJ28:AJ29"/>
    <mergeCell ref="AM28:AM29"/>
    <mergeCell ref="AO28:AO29"/>
    <mergeCell ref="AP28:AP29"/>
    <mergeCell ref="AQ28:AQ29"/>
    <mergeCell ref="AR28:AR29"/>
    <mergeCell ref="Q28:R29"/>
    <mergeCell ref="T28:U29"/>
    <mergeCell ref="AF28:AF29"/>
    <mergeCell ref="AG28:AG29"/>
    <mergeCell ref="AH28:AH29"/>
    <mergeCell ref="AI28:AI29"/>
    <mergeCell ref="AF30:AF31"/>
    <mergeCell ref="AG30:AG31"/>
    <mergeCell ref="AH30:AH31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O26:AO27"/>
    <mergeCell ref="AP26:AP27"/>
    <mergeCell ref="AQ26:AQ27"/>
    <mergeCell ref="AR26:AR27"/>
    <mergeCell ref="BB26:BC27"/>
    <mergeCell ref="BE26:BF27"/>
    <mergeCell ref="AF26:AF27"/>
    <mergeCell ref="AG26:AG27"/>
    <mergeCell ref="AH26:AH27"/>
    <mergeCell ref="AI26:AI27"/>
    <mergeCell ref="AJ26:AJ27"/>
    <mergeCell ref="AM26:AM27"/>
    <mergeCell ref="B26:B27"/>
    <mergeCell ref="D26:D27"/>
    <mergeCell ref="E26:E27"/>
    <mergeCell ref="F26:F27"/>
    <mergeCell ref="G26:G27"/>
    <mergeCell ref="Q26:R27"/>
    <mergeCell ref="T26:U27"/>
    <mergeCell ref="AO24:AO25"/>
    <mergeCell ref="AP24:AP25"/>
    <mergeCell ref="AF24:AF25"/>
    <mergeCell ref="AG24:AG25"/>
    <mergeCell ref="AH24:AH25"/>
    <mergeCell ref="AI24:AI25"/>
    <mergeCell ref="AJ24:AJ25"/>
    <mergeCell ref="AM24:AM25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S24:BS25"/>
    <mergeCell ref="BT24:BT25"/>
    <mergeCell ref="BU24:BU25"/>
    <mergeCell ref="AQ24:AQ25"/>
    <mergeCell ref="AR24:AR25"/>
    <mergeCell ref="BQ24:BQ25"/>
    <mergeCell ref="BR24:BR25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BU18:BU19"/>
    <mergeCell ref="B20:B21"/>
    <mergeCell ref="D20:D21"/>
    <mergeCell ref="E20:E21"/>
    <mergeCell ref="F20:F21"/>
    <mergeCell ref="G20:G21"/>
    <mergeCell ref="AF20:AF21"/>
    <mergeCell ref="AG20:AG21"/>
    <mergeCell ref="AO18:AO19"/>
    <mergeCell ref="AP18:AP19"/>
    <mergeCell ref="AQ18:AQ19"/>
    <mergeCell ref="AR18:AR19"/>
    <mergeCell ref="BQ18:BQ19"/>
    <mergeCell ref="BR18:BR19"/>
    <mergeCell ref="AF18:AF19"/>
    <mergeCell ref="AG18:AG19"/>
    <mergeCell ref="AH18:AH19"/>
    <mergeCell ref="AI18:AI19"/>
    <mergeCell ref="AJ18:AJ19"/>
    <mergeCell ref="AM18:AM19"/>
    <mergeCell ref="B18:B19"/>
    <mergeCell ref="D18:D19"/>
    <mergeCell ref="BU20:BU21"/>
    <mergeCell ref="AQ20:AQ21"/>
    <mergeCell ref="E18:E19"/>
    <mergeCell ref="F18:F19"/>
    <mergeCell ref="G18:G19"/>
    <mergeCell ref="R18:T22"/>
    <mergeCell ref="AR16:AR17"/>
    <mergeCell ref="BQ16:BQ17"/>
    <mergeCell ref="BR16:BR17"/>
    <mergeCell ref="BS16:BS17"/>
    <mergeCell ref="BT16:BT17"/>
    <mergeCell ref="BS18:BS19"/>
    <mergeCell ref="BT18:BT19"/>
    <mergeCell ref="AR20:AR21"/>
    <mergeCell ref="BQ20:BQ21"/>
    <mergeCell ref="BR20:BR21"/>
    <mergeCell ref="BS20:BS21"/>
    <mergeCell ref="BT20:BT21"/>
    <mergeCell ref="AH20:AH21"/>
    <mergeCell ref="AI20:AI21"/>
    <mergeCell ref="AJ20:AJ21"/>
    <mergeCell ref="AM20:AM21"/>
    <mergeCell ref="AO20:AO21"/>
    <mergeCell ref="AP20:AP21"/>
    <mergeCell ref="BQ22:BQ23"/>
    <mergeCell ref="BR22:BR23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AQ14:AQ15"/>
    <mergeCell ref="AR14:AR15"/>
    <mergeCell ref="BQ14:BQ15"/>
    <mergeCell ref="BR14:BR15"/>
    <mergeCell ref="BS14:BS15"/>
    <mergeCell ref="AG16:AG17"/>
    <mergeCell ref="AH16:AH17"/>
    <mergeCell ref="AP14:AP15"/>
    <mergeCell ref="AG14:AG15"/>
    <mergeCell ref="AH14:AH15"/>
    <mergeCell ref="AI14:AI15"/>
    <mergeCell ref="AJ14:AJ15"/>
    <mergeCell ref="AM14:AM15"/>
    <mergeCell ref="AO14:AO15"/>
    <mergeCell ref="BR12:BR13"/>
    <mergeCell ref="BS12:BS13"/>
    <mergeCell ref="BT12:BT13"/>
    <mergeCell ref="BU12:BU13"/>
    <mergeCell ref="AI12:AI13"/>
    <mergeCell ref="AJ12:AJ13"/>
    <mergeCell ref="AM12:AM13"/>
    <mergeCell ref="AO12:AO13"/>
    <mergeCell ref="AP12:AP13"/>
    <mergeCell ref="AQ12:AQ13"/>
    <mergeCell ref="BT10:BT11"/>
    <mergeCell ref="BU10:BU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AR12:AR13"/>
    <mergeCell ref="BQ12:BQ13"/>
    <mergeCell ref="Q9:R17"/>
    <mergeCell ref="S9:S17"/>
    <mergeCell ref="T9:U17"/>
    <mergeCell ref="B10:B11"/>
    <mergeCell ref="D10:D11"/>
    <mergeCell ref="E10:E11"/>
    <mergeCell ref="F10:F11"/>
    <mergeCell ref="G10:G11"/>
    <mergeCell ref="AF10:AF11"/>
    <mergeCell ref="B16:B17"/>
    <mergeCell ref="D16:D17"/>
    <mergeCell ref="E16:E17"/>
    <mergeCell ref="F16:F17"/>
    <mergeCell ref="G16:G17"/>
    <mergeCell ref="AF16:AF17"/>
    <mergeCell ref="B14:B15"/>
    <mergeCell ref="D14:D15"/>
    <mergeCell ref="E14:E15"/>
    <mergeCell ref="F14:F15"/>
    <mergeCell ref="G14:G15"/>
    <mergeCell ref="AF14:AF15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8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57D6-37BB-481A-B2C9-E4DFEB16FE47}">
  <sheetPr codeName="Sheet21">
    <pageSetUpPr fitToPage="1"/>
  </sheetPr>
  <dimension ref="B1:AL64"/>
  <sheetViews>
    <sheetView zoomScaleNormal="100" zoomScaleSheetLayoutView="85" workbookViewId="0">
      <selection activeCell="W11" sqref="W11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14.6640625" style="5" customWidth="1"/>
    <col min="5" max="5" width="1.6640625" style="4" customWidth="1"/>
    <col min="6" max="6" width="6.6640625" style="3" customWidth="1"/>
    <col min="7" max="7" width="1.6640625" style="4" customWidth="1"/>
    <col min="8" max="30" width="2" style="2" customWidth="1"/>
    <col min="31" max="31" width="0" style="2" hidden="1" customWidth="1"/>
    <col min="32" max="32" width="14.664062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1" customWidth="1"/>
    <col min="37" max="37" width="2.6640625" style="2" customWidth="1"/>
    <col min="38" max="38" width="4.21875" style="1" customWidth="1"/>
    <col min="39" max="39" width="2.6640625" style="2" customWidth="1"/>
    <col min="40" max="16384" width="9" style="2"/>
  </cols>
  <sheetData>
    <row r="1" spans="2:36" ht="30" customHeight="1" x14ac:dyDescent="0.2"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3" spans="2:36" ht="25.05" customHeight="1" x14ac:dyDescent="0.2">
      <c r="M3" s="52" t="s">
        <v>137</v>
      </c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AB3" s="31" t="s">
        <v>2</v>
      </c>
      <c r="AC3" s="27"/>
      <c r="AD3" s="27"/>
      <c r="AE3" s="27"/>
      <c r="AF3" s="27"/>
      <c r="AG3" s="27"/>
      <c r="AH3" s="27"/>
      <c r="AI3" s="27"/>
      <c r="AJ3" s="27"/>
    </row>
    <row r="4" spans="2:36" x14ac:dyDescent="0.2">
      <c r="AB4" s="31" t="s">
        <v>3</v>
      </c>
      <c r="AC4" s="27"/>
      <c r="AD4" s="27"/>
      <c r="AE4" s="27"/>
      <c r="AF4" s="27"/>
      <c r="AG4" s="27"/>
      <c r="AH4" s="27"/>
      <c r="AI4" s="27"/>
      <c r="AJ4" s="27"/>
    </row>
    <row r="6" spans="2:36" ht="13.95" customHeight="1" thickBot="1" x14ac:dyDescent="0.25">
      <c r="B6" s="32">
        <v>1</v>
      </c>
      <c r="D6" s="33" t="s">
        <v>138</v>
      </c>
      <c r="E6" s="34" t="s">
        <v>5</v>
      </c>
      <c r="F6" s="35" t="s">
        <v>6</v>
      </c>
      <c r="G6" s="34" t="s">
        <v>7</v>
      </c>
      <c r="H6" s="53"/>
      <c r="I6" s="53"/>
      <c r="J6" s="6"/>
      <c r="K6" s="6"/>
      <c r="L6" s="6"/>
      <c r="M6" s="6"/>
      <c r="Q6" s="7"/>
      <c r="R6" s="43" t="s">
        <v>466</v>
      </c>
      <c r="S6" s="44"/>
      <c r="T6" s="44"/>
      <c r="U6" s="7"/>
      <c r="Y6" s="6"/>
      <c r="Z6" s="6"/>
      <c r="AA6" s="6"/>
      <c r="AB6" s="6"/>
      <c r="AC6" s="53"/>
      <c r="AD6" s="53"/>
      <c r="AF6" s="33" t="s">
        <v>139</v>
      </c>
      <c r="AG6" s="34" t="s">
        <v>5</v>
      </c>
      <c r="AH6" s="35" t="s">
        <v>9</v>
      </c>
      <c r="AI6" s="34" t="s">
        <v>7</v>
      </c>
      <c r="AJ6" s="32">
        <v>28</v>
      </c>
    </row>
    <row r="7" spans="2:36" ht="13.95" customHeight="1" thickTop="1" thickBot="1" x14ac:dyDescent="0.25">
      <c r="B7" s="32"/>
      <c r="D7" s="33"/>
      <c r="E7" s="34"/>
      <c r="F7" s="35"/>
      <c r="G7" s="34"/>
      <c r="H7" s="54"/>
      <c r="I7" s="54"/>
      <c r="J7" s="57"/>
      <c r="K7" s="6"/>
      <c r="L7" s="6"/>
      <c r="M7" s="6"/>
      <c r="Q7" s="7"/>
      <c r="R7" s="44"/>
      <c r="S7" s="44"/>
      <c r="T7" s="44"/>
      <c r="U7" s="7"/>
      <c r="Y7" s="6"/>
      <c r="Z7" s="6"/>
      <c r="AA7" s="6"/>
      <c r="AB7" s="63"/>
      <c r="AC7" s="54"/>
      <c r="AD7" s="54"/>
      <c r="AF7" s="33"/>
      <c r="AG7" s="34"/>
      <c r="AH7" s="35"/>
      <c r="AI7" s="34"/>
      <c r="AJ7" s="32"/>
    </row>
    <row r="8" spans="2:36" ht="13.95" customHeight="1" thickTop="1" x14ac:dyDescent="0.2">
      <c r="B8" s="32">
        <v>2</v>
      </c>
      <c r="D8" s="33" t="s">
        <v>140</v>
      </c>
      <c r="E8" s="34" t="s">
        <v>5</v>
      </c>
      <c r="F8" s="35" t="s">
        <v>35</v>
      </c>
      <c r="G8" s="34" t="s">
        <v>7</v>
      </c>
      <c r="H8" s="6"/>
      <c r="I8" s="11"/>
      <c r="J8" s="12"/>
      <c r="K8" s="60"/>
      <c r="L8" s="6"/>
      <c r="M8" s="6"/>
      <c r="Q8" s="7"/>
      <c r="R8" s="44"/>
      <c r="S8" s="44"/>
      <c r="T8" s="44"/>
      <c r="U8" s="7"/>
      <c r="Y8" s="6"/>
      <c r="Z8" s="6"/>
      <c r="AA8" s="70"/>
      <c r="AB8" s="11"/>
      <c r="AC8" s="12"/>
      <c r="AD8" s="8"/>
      <c r="AF8" s="33" t="s">
        <v>141</v>
      </c>
      <c r="AG8" s="34" t="s">
        <v>5</v>
      </c>
      <c r="AH8" s="35" t="s">
        <v>40</v>
      </c>
      <c r="AI8" s="34" t="s">
        <v>7</v>
      </c>
      <c r="AJ8" s="32">
        <v>29</v>
      </c>
    </row>
    <row r="9" spans="2:36" ht="13.95" customHeight="1" thickBot="1" x14ac:dyDescent="0.25">
      <c r="B9" s="32"/>
      <c r="D9" s="33"/>
      <c r="E9" s="34"/>
      <c r="F9" s="35"/>
      <c r="G9" s="34"/>
      <c r="H9" s="9"/>
      <c r="I9" s="13"/>
      <c r="J9" s="54"/>
      <c r="K9" s="60"/>
      <c r="L9" s="6"/>
      <c r="M9" s="6"/>
      <c r="Q9" s="7"/>
      <c r="R9" s="44"/>
      <c r="S9" s="44"/>
      <c r="T9" s="44"/>
      <c r="U9" s="7"/>
      <c r="Y9" s="6"/>
      <c r="Z9" s="6"/>
      <c r="AA9" s="70"/>
      <c r="AB9" s="54"/>
      <c r="AC9" s="13"/>
      <c r="AD9" s="9"/>
      <c r="AF9" s="33"/>
      <c r="AG9" s="34"/>
      <c r="AH9" s="35"/>
      <c r="AI9" s="34"/>
      <c r="AJ9" s="32"/>
    </row>
    <row r="10" spans="2:36" ht="13.95" customHeight="1" thickTop="1" thickBot="1" x14ac:dyDescent="0.25">
      <c r="B10" s="32">
        <v>3</v>
      </c>
      <c r="D10" s="33" t="s">
        <v>142</v>
      </c>
      <c r="E10" s="34" t="s">
        <v>5</v>
      </c>
      <c r="F10" s="35" t="s">
        <v>14</v>
      </c>
      <c r="G10" s="34" t="s">
        <v>7</v>
      </c>
      <c r="H10" s="53"/>
      <c r="I10" s="59"/>
      <c r="J10" s="54"/>
      <c r="K10" s="60"/>
      <c r="L10" s="6"/>
      <c r="M10" s="6"/>
      <c r="Q10" s="45" t="s">
        <v>471</v>
      </c>
      <c r="R10" s="46"/>
      <c r="S10" s="45" t="s">
        <v>192</v>
      </c>
      <c r="T10" s="45" t="s">
        <v>474</v>
      </c>
      <c r="U10" s="46"/>
      <c r="Y10" s="6"/>
      <c r="Z10" s="6"/>
      <c r="AA10" s="70"/>
      <c r="AB10" s="54"/>
      <c r="AC10" s="64"/>
      <c r="AD10" s="53"/>
      <c r="AF10" s="33" t="s">
        <v>143</v>
      </c>
      <c r="AG10" s="34" t="s">
        <v>5</v>
      </c>
      <c r="AH10" s="35" t="s">
        <v>14</v>
      </c>
      <c r="AI10" s="34" t="s">
        <v>7</v>
      </c>
      <c r="AJ10" s="32">
        <v>30</v>
      </c>
    </row>
    <row r="11" spans="2:36" ht="13.95" customHeight="1" thickTop="1" thickBot="1" x14ac:dyDescent="0.25">
      <c r="B11" s="32"/>
      <c r="D11" s="33"/>
      <c r="E11" s="34"/>
      <c r="F11" s="35"/>
      <c r="G11" s="34"/>
      <c r="H11" s="6"/>
      <c r="I11" s="6"/>
      <c r="J11" s="54"/>
      <c r="K11" s="57"/>
      <c r="L11" s="6"/>
      <c r="M11" s="6"/>
      <c r="Q11" s="46"/>
      <c r="R11" s="46"/>
      <c r="S11" s="46"/>
      <c r="T11" s="46"/>
      <c r="U11" s="46"/>
      <c r="Y11" s="6"/>
      <c r="Z11" s="6"/>
      <c r="AA11" s="63"/>
      <c r="AB11" s="54"/>
      <c r="AC11" s="6"/>
      <c r="AD11" s="54"/>
      <c r="AF11" s="33"/>
      <c r="AG11" s="34"/>
      <c r="AH11" s="35"/>
      <c r="AI11" s="34"/>
      <c r="AJ11" s="32"/>
    </row>
    <row r="12" spans="2:36" ht="13.95" customHeight="1" thickTop="1" thickBot="1" x14ac:dyDescent="0.25">
      <c r="B12" s="32">
        <v>4</v>
      </c>
      <c r="D12" s="33" t="s">
        <v>144</v>
      </c>
      <c r="E12" s="34" t="s">
        <v>5</v>
      </c>
      <c r="F12" s="35" t="s">
        <v>9</v>
      </c>
      <c r="G12" s="34" t="s">
        <v>7</v>
      </c>
      <c r="H12" s="53"/>
      <c r="I12" s="6"/>
      <c r="J12" s="11"/>
      <c r="K12" s="12"/>
      <c r="L12" s="60"/>
      <c r="M12" s="6"/>
      <c r="Q12" s="46"/>
      <c r="R12" s="46"/>
      <c r="S12" s="46"/>
      <c r="T12" s="46"/>
      <c r="U12" s="46"/>
      <c r="Y12" s="6"/>
      <c r="Z12" s="6"/>
      <c r="AA12" s="13"/>
      <c r="AB12" s="12"/>
      <c r="AC12" s="6"/>
      <c r="AD12" s="8"/>
      <c r="AF12" s="33" t="s">
        <v>145</v>
      </c>
      <c r="AG12" s="34" t="s">
        <v>5</v>
      </c>
      <c r="AH12" s="35" t="s">
        <v>22</v>
      </c>
      <c r="AI12" s="34" t="s">
        <v>7</v>
      </c>
      <c r="AJ12" s="32">
        <v>31</v>
      </c>
    </row>
    <row r="13" spans="2:36" ht="13.95" customHeight="1" thickTop="1" thickBot="1" x14ac:dyDescent="0.25">
      <c r="B13" s="32"/>
      <c r="D13" s="33"/>
      <c r="E13" s="34"/>
      <c r="F13" s="35"/>
      <c r="G13" s="34"/>
      <c r="H13" s="54"/>
      <c r="I13" s="57"/>
      <c r="J13" s="11"/>
      <c r="K13" s="12"/>
      <c r="L13" s="60"/>
      <c r="M13" s="6"/>
      <c r="Q13" s="46"/>
      <c r="R13" s="46"/>
      <c r="S13" s="46"/>
      <c r="T13" s="46"/>
      <c r="U13" s="46"/>
      <c r="Y13" s="6"/>
      <c r="Z13" s="6"/>
      <c r="AA13" s="13"/>
      <c r="AB13" s="12"/>
      <c r="AC13" s="11"/>
      <c r="AD13" s="9"/>
      <c r="AF13" s="33"/>
      <c r="AG13" s="34"/>
      <c r="AH13" s="35"/>
      <c r="AI13" s="34"/>
      <c r="AJ13" s="32"/>
    </row>
    <row r="14" spans="2:36" ht="13.95" customHeight="1" thickTop="1" thickBot="1" x14ac:dyDescent="0.25">
      <c r="B14" s="32">
        <v>5</v>
      </c>
      <c r="D14" s="33" t="s">
        <v>146</v>
      </c>
      <c r="E14" s="34" t="s">
        <v>5</v>
      </c>
      <c r="F14" s="35" t="s">
        <v>18</v>
      </c>
      <c r="G14" s="34" t="s">
        <v>7</v>
      </c>
      <c r="H14" s="10"/>
      <c r="I14" s="13"/>
      <c r="J14" s="13"/>
      <c r="K14" s="12"/>
      <c r="L14" s="60"/>
      <c r="M14" s="6"/>
      <c r="Q14" s="46"/>
      <c r="R14" s="46"/>
      <c r="S14" s="46"/>
      <c r="T14" s="46"/>
      <c r="U14" s="46"/>
      <c r="Y14" s="6"/>
      <c r="Z14" s="6"/>
      <c r="AA14" s="13"/>
      <c r="AB14" s="12"/>
      <c r="AC14" s="65"/>
      <c r="AD14" s="53"/>
      <c r="AF14" s="33" t="s">
        <v>147</v>
      </c>
      <c r="AG14" s="34" t="s">
        <v>5</v>
      </c>
      <c r="AH14" s="35" t="s">
        <v>31</v>
      </c>
      <c r="AI14" s="34" t="s">
        <v>7</v>
      </c>
      <c r="AJ14" s="32">
        <v>32</v>
      </c>
    </row>
    <row r="15" spans="2:36" ht="13.95" customHeight="1" thickTop="1" thickBot="1" x14ac:dyDescent="0.25">
      <c r="B15" s="32"/>
      <c r="D15" s="33"/>
      <c r="E15" s="34"/>
      <c r="F15" s="35"/>
      <c r="G15" s="34"/>
      <c r="H15" s="6"/>
      <c r="I15" s="54"/>
      <c r="J15" s="13"/>
      <c r="K15" s="54"/>
      <c r="L15" s="60"/>
      <c r="M15" s="6"/>
      <c r="Q15" s="46"/>
      <c r="R15" s="46"/>
      <c r="S15" s="46"/>
      <c r="T15" s="46"/>
      <c r="U15" s="46"/>
      <c r="Y15" s="6"/>
      <c r="Z15" s="6"/>
      <c r="AA15" s="12"/>
      <c r="AB15" s="13"/>
      <c r="AC15" s="54"/>
      <c r="AD15" s="54"/>
      <c r="AF15" s="33"/>
      <c r="AG15" s="34"/>
      <c r="AH15" s="35"/>
      <c r="AI15" s="34"/>
      <c r="AJ15" s="32"/>
    </row>
    <row r="16" spans="2:36" ht="13.95" customHeight="1" thickTop="1" x14ac:dyDescent="0.2">
      <c r="B16" s="32">
        <v>6</v>
      </c>
      <c r="D16" s="33" t="s">
        <v>148</v>
      </c>
      <c r="E16" s="34" t="s">
        <v>5</v>
      </c>
      <c r="F16" s="35" t="s">
        <v>16</v>
      </c>
      <c r="G16" s="34" t="s">
        <v>7</v>
      </c>
      <c r="H16" s="6"/>
      <c r="I16" s="54"/>
      <c r="J16" s="59"/>
      <c r="K16" s="54"/>
      <c r="L16" s="60"/>
      <c r="M16" s="6"/>
      <c r="Q16" s="46"/>
      <c r="R16" s="46"/>
      <c r="S16" s="46"/>
      <c r="T16" s="46"/>
      <c r="U16" s="46"/>
      <c r="Y16" s="6"/>
      <c r="Z16" s="6"/>
      <c r="AA16" s="12"/>
      <c r="AB16" s="64"/>
      <c r="AC16" s="54"/>
      <c r="AD16" s="8"/>
      <c r="AF16" s="33" t="s">
        <v>149</v>
      </c>
      <c r="AG16" s="34" t="s">
        <v>5</v>
      </c>
      <c r="AH16" s="35" t="s">
        <v>38</v>
      </c>
      <c r="AI16" s="34" t="s">
        <v>7</v>
      </c>
      <c r="AJ16" s="32">
        <v>33</v>
      </c>
    </row>
    <row r="17" spans="2:36" ht="13.95" customHeight="1" thickBot="1" x14ac:dyDescent="0.25">
      <c r="B17" s="32"/>
      <c r="D17" s="33"/>
      <c r="E17" s="34"/>
      <c r="F17" s="35"/>
      <c r="G17" s="34"/>
      <c r="H17" s="9"/>
      <c r="I17" s="56"/>
      <c r="J17" s="60"/>
      <c r="K17" s="54"/>
      <c r="L17" s="60"/>
      <c r="M17" s="6"/>
      <c r="Q17" s="46"/>
      <c r="R17" s="46"/>
      <c r="S17" s="46"/>
      <c r="T17" s="46"/>
      <c r="U17" s="46"/>
      <c r="Y17" s="6"/>
      <c r="Z17" s="6"/>
      <c r="AA17" s="12"/>
      <c r="AB17" s="70"/>
      <c r="AC17" s="58"/>
      <c r="AD17" s="9"/>
      <c r="AF17" s="33"/>
      <c r="AG17" s="34"/>
      <c r="AH17" s="35"/>
      <c r="AI17" s="34"/>
      <c r="AJ17" s="32"/>
    </row>
    <row r="18" spans="2:36" ht="13.95" customHeight="1" thickTop="1" thickBot="1" x14ac:dyDescent="0.25">
      <c r="B18" s="32">
        <v>7</v>
      </c>
      <c r="D18" s="33" t="s">
        <v>150</v>
      </c>
      <c r="E18" s="34" t="s">
        <v>5</v>
      </c>
      <c r="F18" s="35" t="s">
        <v>22</v>
      </c>
      <c r="G18" s="34" t="s">
        <v>7</v>
      </c>
      <c r="H18" s="53"/>
      <c r="I18" s="60"/>
      <c r="J18" s="6"/>
      <c r="K18" s="54"/>
      <c r="L18" s="60"/>
      <c r="M18" s="6"/>
      <c r="Q18" s="46"/>
      <c r="R18" s="46"/>
      <c r="S18" s="46"/>
      <c r="T18" s="46"/>
      <c r="U18" s="46"/>
      <c r="Y18" s="6"/>
      <c r="Z18" s="6"/>
      <c r="AA18" s="12"/>
      <c r="AB18" s="6"/>
      <c r="AC18" s="70"/>
      <c r="AD18" s="53"/>
      <c r="AF18" s="33" t="s">
        <v>151</v>
      </c>
      <c r="AG18" s="34" t="s">
        <v>5</v>
      </c>
      <c r="AH18" s="35" t="s">
        <v>6</v>
      </c>
      <c r="AI18" s="34" t="s">
        <v>7</v>
      </c>
      <c r="AJ18" s="32">
        <v>34</v>
      </c>
    </row>
    <row r="19" spans="2:36" ht="13.95" customHeight="1" thickTop="1" thickBot="1" x14ac:dyDescent="0.25">
      <c r="B19" s="32"/>
      <c r="D19" s="33"/>
      <c r="E19" s="34"/>
      <c r="F19" s="35"/>
      <c r="G19" s="34"/>
      <c r="H19" s="6"/>
      <c r="I19" s="6"/>
      <c r="J19" s="6"/>
      <c r="K19" s="54"/>
      <c r="L19" s="57"/>
      <c r="M19" s="6"/>
      <c r="Q19" s="46"/>
      <c r="R19" s="46"/>
      <c r="S19" s="46"/>
      <c r="T19" s="46"/>
      <c r="U19" s="46"/>
      <c r="Y19" s="6"/>
      <c r="Z19" s="11"/>
      <c r="AA19" s="54"/>
      <c r="AB19" s="6"/>
      <c r="AC19" s="6"/>
      <c r="AD19" s="54"/>
      <c r="AF19" s="33"/>
      <c r="AG19" s="34"/>
      <c r="AH19" s="35"/>
      <c r="AI19" s="34"/>
      <c r="AJ19" s="32"/>
    </row>
    <row r="20" spans="2:36" ht="13.95" customHeight="1" thickTop="1" thickBot="1" x14ac:dyDescent="0.25">
      <c r="B20" s="32">
        <v>8</v>
      </c>
      <c r="D20" s="33" t="s">
        <v>152</v>
      </c>
      <c r="E20" s="34" t="s">
        <v>5</v>
      </c>
      <c r="F20" s="35" t="s">
        <v>14</v>
      </c>
      <c r="G20" s="34" t="s">
        <v>7</v>
      </c>
      <c r="H20" s="6"/>
      <c r="I20" s="6"/>
      <c r="J20" s="6"/>
      <c r="K20" s="11"/>
      <c r="L20" s="13"/>
      <c r="M20" s="6"/>
      <c r="Q20" s="7"/>
      <c r="R20" s="43" t="s">
        <v>470</v>
      </c>
      <c r="S20" s="44"/>
      <c r="T20" s="44"/>
      <c r="U20" s="7"/>
      <c r="Y20" s="54"/>
      <c r="Z20" s="65"/>
      <c r="AA20" s="54"/>
      <c r="AB20" s="6"/>
      <c r="AC20" s="6"/>
      <c r="AD20" s="53"/>
      <c r="AF20" s="33" t="s">
        <v>153</v>
      </c>
      <c r="AG20" s="34" t="s">
        <v>5</v>
      </c>
      <c r="AH20" s="35" t="s">
        <v>29</v>
      </c>
      <c r="AI20" s="34" t="s">
        <v>7</v>
      </c>
      <c r="AJ20" s="32">
        <v>35</v>
      </c>
    </row>
    <row r="21" spans="2:36" ht="13.95" customHeight="1" thickTop="1" thickBot="1" x14ac:dyDescent="0.25">
      <c r="B21" s="32"/>
      <c r="D21" s="33"/>
      <c r="E21" s="34"/>
      <c r="F21" s="35"/>
      <c r="G21" s="34"/>
      <c r="H21" s="9"/>
      <c r="I21" s="9"/>
      <c r="J21" s="12"/>
      <c r="K21" s="11"/>
      <c r="L21" s="13"/>
      <c r="M21" s="6"/>
      <c r="Q21" s="7"/>
      <c r="R21" s="44"/>
      <c r="S21" s="44"/>
      <c r="T21" s="44"/>
      <c r="U21" s="7"/>
      <c r="Y21" s="54"/>
      <c r="Z21" s="71"/>
      <c r="AA21" s="54"/>
      <c r="AB21" s="6"/>
      <c r="AC21" s="63"/>
      <c r="AD21" s="54"/>
      <c r="AF21" s="33"/>
      <c r="AG21" s="34"/>
      <c r="AH21" s="35"/>
      <c r="AI21" s="34"/>
      <c r="AJ21" s="32"/>
    </row>
    <row r="22" spans="2:36" ht="13.95" customHeight="1" thickTop="1" x14ac:dyDescent="0.2">
      <c r="B22" s="32">
        <v>9</v>
      </c>
      <c r="D22" s="33" t="s">
        <v>154</v>
      </c>
      <c r="E22" s="34" t="s">
        <v>5</v>
      </c>
      <c r="F22" s="35" t="s">
        <v>40</v>
      </c>
      <c r="G22" s="34" t="s">
        <v>7</v>
      </c>
      <c r="H22" s="6"/>
      <c r="I22" s="54"/>
      <c r="J22" s="62"/>
      <c r="K22" s="11"/>
      <c r="L22" s="13"/>
      <c r="M22" s="6"/>
      <c r="Q22" s="7"/>
      <c r="R22" s="44"/>
      <c r="S22" s="44"/>
      <c r="T22" s="44"/>
      <c r="U22" s="7"/>
      <c r="Y22" s="54"/>
      <c r="Z22" s="71"/>
      <c r="AA22" s="54"/>
      <c r="AB22" s="6"/>
      <c r="AC22" s="13"/>
      <c r="AD22" s="15"/>
      <c r="AF22" s="33" t="s">
        <v>155</v>
      </c>
      <c r="AG22" s="34" t="s">
        <v>5</v>
      </c>
      <c r="AH22" s="35" t="s">
        <v>27</v>
      </c>
      <c r="AI22" s="34" t="s">
        <v>7</v>
      </c>
      <c r="AJ22" s="32">
        <v>36</v>
      </c>
    </row>
    <row r="23" spans="2:36" ht="13.95" customHeight="1" thickBot="1" x14ac:dyDescent="0.25">
      <c r="B23" s="32"/>
      <c r="D23" s="33"/>
      <c r="E23" s="34"/>
      <c r="F23" s="35"/>
      <c r="G23" s="34"/>
      <c r="H23" s="9"/>
      <c r="I23" s="56"/>
      <c r="J23" s="61"/>
      <c r="K23" s="11"/>
      <c r="L23" s="13"/>
      <c r="M23" s="6"/>
      <c r="Q23" s="7"/>
      <c r="R23" s="44"/>
      <c r="S23" s="44"/>
      <c r="T23" s="44"/>
      <c r="U23" s="7"/>
      <c r="Y23" s="54"/>
      <c r="Z23" s="71"/>
      <c r="AA23" s="54"/>
      <c r="AB23" s="58"/>
      <c r="AC23" s="54"/>
      <c r="AD23" s="9"/>
      <c r="AF23" s="33"/>
      <c r="AG23" s="34"/>
      <c r="AH23" s="35"/>
      <c r="AI23" s="34"/>
      <c r="AJ23" s="32"/>
    </row>
    <row r="24" spans="2:36" ht="13.95" customHeight="1" thickTop="1" thickBot="1" x14ac:dyDescent="0.25">
      <c r="B24" s="32">
        <v>10</v>
      </c>
      <c r="D24" s="33" t="s">
        <v>156</v>
      </c>
      <c r="E24" s="34" t="s">
        <v>5</v>
      </c>
      <c r="F24" s="35" t="s">
        <v>11</v>
      </c>
      <c r="G24" s="34" t="s">
        <v>7</v>
      </c>
      <c r="H24" s="53"/>
      <c r="I24" s="60"/>
      <c r="J24" s="11"/>
      <c r="K24" s="13"/>
      <c r="L24" s="13"/>
      <c r="M24" s="6"/>
      <c r="Q24" s="7"/>
      <c r="R24" s="44"/>
      <c r="S24" s="44"/>
      <c r="T24" s="44"/>
      <c r="U24" s="7"/>
      <c r="Y24" s="54"/>
      <c r="Z24" s="71"/>
      <c r="AA24" s="70"/>
      <c r="AB24" s="70"/>
      <c r="AC24" s="54"/>
      <c r="AD24" s="8"/>
      <c r="AF24" s="33" t="s">
        <v>157</v>
      </c>
      <c r="AG24" s="34" t="s">
        <v>5</v>
      </c>
      <c r="AH24" s="35" t="s">
        <v>16</v>
      </c>
      <c r="AI24" s="34" t="s">
        <v>7</v>
      </c>
      <c r="AJ24" s="32">
        <v>37</v>
      </c>
    </row>
    <row r="25" spans="2:36" ht="13.95" customHeight="1" thickTop="1" thickBot="1" x14ac:dyDescent="0.25">
      <c r="B25" s="32"/>
      <c r="D25" s="33"/>
      <c r="E25" s="34"/>
      <c r="F25" s="35"/>
      <c r="G25" s="34"/>
      <c r="H25" s="6"/>
      <c r="I25" s="6"/>
      <c r="J25" s="54"/>
      <c r="K25" s="13"/>
      <c r="L25" s="11"/>
      <c r="M25" s="6"/>
      <c r="Q25" s="7"/>
      <c r="R25" s="44"/>
      <c r="S25" s="44"/>
      <c r="T25" s="44"/>
      <c r="U25" s="7"/>
      <c r="Y25" s="54"/>
      <c r="Z25" s="71"/>
      <c r="AA25" s="70"/>
      <c r="AB25" s="70"/>
      <c r="AC25" s="58"/>
      <c r="AD25" s="9"/>
      <c r="AF25" s="33"/>
      <c r="AG25" s="34"/>
      <c r="AH25" s="35"/>
      <c r="AI25" s="34"/>
      <c r="AJ25" s="32"/>
    </row>
    <row r="26" spans="2:36" ht="13.95" customHeight="1" thickTop="1" thickBot="1" x14ac:dyDescent="0.25">
      <c r="B26" s="32">
        <v>11</v>
      </c>
      <c r="D26" s="33" t="s">
        <v>158</v>
      </c>
      <c r="E26" s="34" t="s">
        <v>5</v>
      </c>
      <c r="F26" s="35" t="s">
        <v>53</v>
      </c>
      <c r="G26" s="34" t="s">
        <v>7</v>
      </c>
      <c r="H26" s="6"/>
      <c r="I26" s="6"/>
      <c r="J26" s="54"/>
      <c r="K26" s="59"/>
      <c r="L26" s="11"/>
      <c r="M26" s="6"/>
      <c r="Q26" s="7"/>
      <c r="R26" s="7"/>
      <c r="S26" s="7"/>
      <c r="T26" s="7"/>
      <c r="U26" s="7"/>
      <c r="Y26" s="54"/>
      <c r="Z26" s="71"/>
      <c r="AA26" s="70"/>
      <c r="AB26" s="54"/>
      <c r="AC26" s="70"/>
      <c r="AD26" s="53"/>
      <c r="AF26" s="33" t="s">
        <v>159</v>
      </c>
      <c r="AG26" s="34" t="s">
        <v>5</v>
      </c>
      <c r="AH26" s="35" t="s">
        <v>11</v>
      </c>
      <c r="AI26" s="34" t="s">
        <v>7</v>
      </c>
      <c r="AJ26" s="32">
        <v>38</v>
      </c>
    </row>
    <row r="27" spans="2:36" ht="13.95" customHeight="1" thickTop="1" thickBot="1" x14ac:dyDescent="0.25">
      <c r="B27" s="32"/>
      <c r="D27" s="33"/>
      <c r="E27" s="34"/>
      <c r="F27" s="35"/>
      <c r="G27" s="34"/>
      <c r="H27" s="9"/>
      <c r="I27" s="12"/>
      <c r="J27" s="54"/>
      <c r="K27" s="60"/>
      <c r="L27" s="11"/>
      <c r="M27" s="6"/>
      <c r="Q27" s="16"/>
      <c r="U27" s="16"/>
      <c r="Y27" s="54"/>
      <c r="Z27" s="71"/>
      <c r="AA27" s="63"/>
      <c r="AB27" s="54"/>
      <c r="AC27" s="6"/>
      <c r="AD27" s="54"/>
      <c r="AF27" s="33"/>
      <c r="AG27" s="34"/>
      <c r="AH27" s="35"/>
      <c r="AI27" s="34"/>
      <c r="AJ27" s="32"/>
    </row>
    <row r="28" spans="2:36" ht="13.95" customHeight="1" thickTop="1" thickBot="1" x14ac:dyDescent="0.25">
      <c r="B28" s="32">
        <v>12</v>
      </c>
      <c r="D28" s="33" t="s">
        <v>160</v>
      </c>
      <c r="E28" s="34" t="s">
        <v>5</v>
      </c>
      <c r="F28" s="35" t="s">
        <v>27</v>
      </c>
      <c r="G28" s="34" t="s">
        <v>7</v>
      </c>
      <c r="H28" s="53"/>
      <c r="I28" s="62"/>
      <c r="J28" s="54"/>
      <c r="K28" s="60"/>
      <c r="L28" s="11"/>
      <c r="M28" s="6"/>
      <c r="Q28" s="38">
        <v>11</v>
      </c>
      <c r="R28" s="29"/>
      <c r="T28" s="40">
        <v>4</v>
      </c>
      <c r="U28" s="41"/>
      <c r="Y28" s="11"/>
      <c r="Z28" s="12"/>
      <c r="AA28" s="11"/>
      <c r="AB28" s="12"/>
      <c r="AC28" s="6"/>
      <c r="AD28" s="8"/>
      <c r="AF28" s="33" t="s">
        <v>161</v>
      </c>
      <c r="AG28" s="34" t="s">
        <v>5</v>
      </c>
      <c r="AH28" s="35" t="s">
        <v>24</v>
      </c>
      <c r="AI28" s="34" t="s">
        <v>7</v>
      </c>
      <c r="AJ28" s="32">
        <v>39</v>
      </c>
    </row>
    <row r="29" spans="2:36" ht="13.95" customHeight="1" thickTop="1" thickBot="1" x14ac:dyDescent="0.25">
      <c r="B29" s="32"/>
      <c r="D29" s="33"/>
      <c r="E29" s="34"/>
      <c r="F29" s="35"/>
      <c r="G29" s="34"/>
      <c r="H29" s="6"/>
      <c r="I29" s="54"/>
      <c r="J29" s="56"/>
      <c r="K29" s="60"/>
      <c r="L29" s="11"/>
      <c r="M29" s="6"/>
      <c r="Q29" s="39"/>
      <c r="R29" s="29"/>
      <c r="S29" s="17"/>
      <c r="T29" s="29"/>
      <c r="U29" s="41"/>
      <c r="Y29" s="11"/>
      <c r="Z29" s="12"/>
      <c r="AA29" s="6"/>
      <c r="AB29" s="12"/>
      <c r="AC29" s="11"/>
      <c r="AD29" s="9"/>
      <c r="AF29" s="33"/>
      <c r="AG29" s="34"/>
      <c r="AH29" s="35"/>
      <c r="AI29" s="34"/>
      <c r="AJ29" s="32"/>
    </row>
    <row r="30" spans="2:36" ht="13.95" customHeight="1" thickTop="1" thickBot="1" x14ac:dyDescent="0.25">
      <c r="B30" s="32">
        <v>13</v>
      </c>
      <c r="D30" s="33" t="s">
        <v>162</v>
      </c>
      <c r="E30" s="34" t="s">
        <v>5</v>
      </c>
      <c r="F30" s="35" t="s">
        <v>31</v>
      </c>
      <c r="G30" s="34" t="s">
        <v>7</v>
      </c>
      <c r="H30" s="53"/>
      <c r="I30" s="53"/>
      <c r="J30" s="60"/>
      <c r="K30" s="6"/>
      <c r="L30" s="11"/>
      <c r="M30" s="6"/>
      <c r="Q30" s="38">
        <v>5</v>
      </c>
      <c r="R30" s="29"/>
      <c r="T30" s="40">
        <v>11</v>
      </c>
      <c r="U30" s="41"/>
      <c r="Y30" s="11"/>
      <c r="Z30" s="12"/>
      <c r="AA30" s="6"/>
      <c r="AB30" s="12"/>
      <c r="AC30" s="65"/>
      <c r="AD30" s="53"/>
      <c r="AF30" s="33" t="s">
        <v>163</v>
      </c>
      <c r="AG30" s="34" t="s">
        <v>5</v>
      </c>
      <c r="AH30" s="35" t="s">
        <v>35</v>
      </c>
      <c r="AI30" s="34" t="s">
        <v>7</v>
      </c>
      <c r="AJ30" s="32">
        <v>40</v>
      </c>
    </row>
    <row r="31" spans="2:36" ht="13.95" customHeight="1" thickTop="1" thickBot="1" x14ac:dyDescent="0.25">
      <c r="B31" s="32"/>
      <c r="D31" s="33"/>
      <c r="E31" s="34"/>
      <c r="F31" s="35"/>
      <c r="G31" s="34"/>
      <c r="H31" s="6"/>
      <c r="I31" s="6"/>
      <c r="J31" s="6"/>
      <c r="K31" s="6"/>
      <c r="L31" s="11"/>
      <c r="M31" s="6"/>
      <c r="O31" s="47">
        <f>IF(Q28="","",IF(Q28&gt;T28,1,0)+IF(Q30&gt;T30,1,0)+IF(Q32&gt;T32,1,0)+IF(Q34&gt;T34,1,0)+IF(Q36&gt;T36,1,0))</f>
        <v>1</v>
      </c>
      <c r="P31" s="48"/>
      <c r="Q31" s="39"/>
      <c r="R31" s="29"/>
      <c r="S31" s="17"/>
      <c r="T31" s="29"/>
      <c r="U31" s="41"/>
      <c r="V31" s="49">
        <f>IF(Q28="","",IF(Q28&lt;T28,1,0)+IF(Q30&lt;T30,1,0)+IF(Q32&lt;T32,1,0)+IF(Q34&lt;T34,1,0)+IF(Q36&lt;T36,1,0))</f>
        <v>3</v>
      </c>
      <c r="W31" s="47"/>
      <c r="Y31" s="11"/>
      <c r="Z31" s="12"/>
      <c r="AA31" s="6"/>
      <c r="AB31" s="13"/>
      <c r="AC31" s="54"/>
      <c r="AD31" s="54"/>
      <c r="AF31" s="33"/>
      <c r="AG31" s="34"/>
      <c r="AH31" s="35"/>
      <c r="AI31" s="34"/>
      <c r="AJ31" s="32"/>
    </row>
    <row r="32" spans="2:36" ht="13.95" customHeight="1" thickTop="1" thickBot="1" x14ac:dyDescent="0.25">
      <c r="B32" s="32">
        <v>14</v>
      </c>
      <c r="D32" s="33" t="s">
        <v>164</v>
      </c>
      <c r="E32" s="34" t="s">
        <v>5</v>
      </c>
      <c r="F32" s="35" t="s">
        <v>6</v>
      </c>
      <c r="G32" s="34" t="s">
        <v>7</v>
      </c>
      <c r="H32" s="53"/>
      <c r="I32" s="53"/>
      <c r="J32" s="6"/>
      <c r="K32" s="6"/>
      <c r="L32" s="54"/>
      <c r="M32" s="75"/>
      <c r="O32" s="47"/>
      <c r="P32" s="48"/>
      <c r="Q32" s="38">
        <v>7</v>
      </c>
      <c r="R32" s="29"/>
      <c r="T32" s="40">
        <v>11</v>
      </c>
      <c r="U32" s="41"/>
      <c r="V32" s="49"/>
      <c r="W32" s="47"/>
      <c r="Y32" s="58"/>
      <c r="Z32" s="54"/>
      <c r="AA32" s="6"/>
      <c r="AB32" s="64"/>
      <c r="AC32" s="53"/>
      <c r="AD32" s="53"/>
      <c r="AF32" s="33" t="s">
        <v>165</v>
      </c>
      <c r="AG32" s="34" t="s">
        <v>5</v>
      </c>
      <c r="AH32" s="35" t="s">
        <v>9</v>
      </c>
      <c r="AI32" s="34" t="s">
        <v>7</v>
      </c>
      <c r="AJ32" s="32">
        <v>41</v>
      </c>
    </row>
    <row r="33" spans="2:36" ht="13.95" customHeight="1" thickTop="1" thickBot="1" x14ac:dyDescent="0.25">
      <c r="B33" s="32"/>
      <c r="D33" s="33"/>
      <c r="E33" s="34"/>
      <c r="F33" s="35"/>
      <c r="G33" s="34"/>
      <c r="H33" s="54"/>
      <c r="I33" s="54"/>
      <c r="J33" s="57"/>
      <c r="K33" s="6"/>
      <c r="L33" s="54"/>
      <c r="M33" s="60"/>
      <c r="O33" s="47"/>
      <c r="P33" s="48"/>
      <c r="Q33" s="39"/>
      <c r="R33" s="29"/>
      <c r="S33" s="17"/>
      <c r="T33" s="29"/>
      <c r="U33" s="41"/>
      <c r="V33" s="49"/>
      <c r="W33" s="47"/>
      <c r="Y33" s="70"/>
      <c r="Z33" s="54"/>
      <c r="AA33" s="6"/>
      <c r="AB33" s="6"/>
      <c r="AC33" s="54"/>
      <c r="AD33" s="54"/>
      <c r="AF33" s="33"/>
      <c r="AG33" s="34"/>
      <c r="AH33" s="35"/>
      <c r="AI33" s="34"/>
      <c r="AJ33" s="32"/>
    </row>
    <row r="34" spans="2:36" ht="13.95" customHeight="1" thickTop="1" thickBot="1" x14ac:dyDescent="0.25">
      <c r="B34" s="32">
        <v>15</v>
      </c>
      <c r="D34" s="33" t="s">
        <v>166</v>
      </c>
      <c r="E34" s="34" t="s">
        <v>5</v>
      </c>
      <c r="F34" s="35" t="s">
        <v>27</v>
      </c>
      <c r="G34" s="34" t="s">
        <v>7</v>
      </c>
      <c r="H34" s="53"/>
      <c r="I34" s="11"/>
      <c r="J34" s="12"/>
      <c r="K34" s="60"/>
      <c r="L34" s="54"/>
      <c r="M34" s="60"/>
      <c r="O34" s="47"/>
      <c r="P34" s="48"/>
      <c r="Q34" s="38">
        <v>3</v>
      </c>
      <c r="R34" s="29"/>
      <c r="T34" s="40">
        <v>11</v>
      </c>
      <c r="U34" s="41"/>
      <c r="V34" s="49"/>
      <c r="W34" s="47"/>
      <c r="Y34" s="70"/>
      <c r="Z34" s="54"/>
      <c r="AA34" s="6"/>
      <c r="AB34" s="6"/>
      <c r="AC34" s="53"/>
      <c r="AD34" s="53"/>
      <c r="AF34" s="33" t="s">
        <v>167</v>
      </c>
      <c r="AG34" s="34" t="s">
        <v>5</v>
      </c>
      <c r="AH34" s="35" t="s">
        <v>11</v>
      </c>
      <c r="AI34" s="34" t="s">
        <v>7</v>
      </c>
      <c r="AJ34" s="32">
        <v>42</v>
      </c>
    </row>
    <row r="35" spans="2:36" ht="13.95" customHeight="1" thickTop="1" thickBot="1" x14ac:dyDescent="0.25">
      <c r="B35" s="32"/>
      <c r="D35" s="33"/>
      <c r="E35" s="34"/>
      <c r="F35" s="35"/>
      <c r="G35" s="34"/>
      <c r="H35" s="54"/>
      <c r="I35" s="55"/>
      <c r="J35" s="54"/>
      <c r="K35" s="60"/>
      <c r="L35" s="54"/>
      <c r="M35" s="60"/>
      <c r="Q35" s="39"/>
      <c r="R35" s="29"/>
      <c r="S35" s="17"/>
      <c r="T35" s="29"/>
      <c r="U35" s="41"/>
      <c r="Y35" s="70"/>
      <c r="Z35" s="54"/>
      <c r="AA35" s="6"/>
      <c r="AB35" s="63"/>
      <c r="AC35" s="54"/>
      <c r="AD35" s="54"/>
      <c r="AF35" s="33"/>
      <c r="AG35" s="34"/>
      <c r="AH35" s="35"/>
      <c r="AI35" s="34"/>
      <c r="AJ35" s="32"/>
    </row>
    <row r="36" spans="2:36" ht="13.95" customHeight="1" thickTop="1" thickBot="1" x14ac:dyDescent="0.25">
      <c r="B36" s="32">
        <v>16</v>
      </c>
      <c r="D36" s="33" t="s">
        <v>168</v>
      </c>
      <c r="E36" s="34" t="s">
        <v>5</v>
      </c>
      <c r="F36" s="35" t="s">
        <v>57</v>
      </c>
      <c r="G36" s="34" t="s">
        <v>7</v>
      </c>
      <c r="H36" s="10"/>
      <c r="I36" s="6"/>
      <c r="J36" s="54"/>
      <c r="K36" s="60"/>
      <c r="L36" s="54"/>
      <c r="M36" s="60"/>
      <c r="Q36" s="38"/>
      <c r="R36" s="29"/>
      <c r="T36" s="40"/>
      <c r="U36" s="41"/>
      <c r="Y36" s="70"/>
      <c r="Z36" s="54"/>
      <c r="AA36" s="70"/>
      <c r="AB36" s="11"/>
      <c r="AC36" s="12"/>
      <c r="AD36" s="53"/>
      <c r="AF36" s="33" t="s">
        <v>169</v>
      </c>
      <c r="AG36" s="34" t="s">
        <v>5</v>
      </c>
      <c r="AH36" s="35" t="s">
        <v>14</v>
      </c>
      <c r="AI36" s="34" t="s">
        <v>7</v>
      </c>
      <c r="AJ36" s="32">
        <v>43</v>
      </c>
    </row>
    <row r="37" spans="2:36" ht="13.95" customHeight="1" thickTop="1" thickBot="1" x14ac:dyDescent="0.25">
      <c r="B37" s="32"/>
      <c r="D37" s="33"/>
      <c r="E37" s="34"/>
      <c r="F37" s="35"/>
      <c r="G37" s="34"/>
      <c r="H37" s="6"/>
      <c r="I37" s="6"/>
      <c r="J37" s="54"/>
      <c r="K37" s="57"/>
      <c r="L37" s="54"/>
      <c r="M37" s="60"/>
      <c r="Q37" s="39"/>
      <c r="R37" s="29"/>
      <c r="S37" s="17"/>
      <c r="T37" s="29"/>
      <c r="U37" s="41"/>
      <c r="Y37" s="70"/>
      <c r="Z37" s="54"/>
      <c r="AA37" s="70"/>
      <c r="AB37" s="54"/>
      <c r="AC37" s="66"/>
      <c r="AD37" s="54"/>
      <c r="AF37" s="33"/>
      <c r="AG37" s="34"/>
      <c r="AH37" s="35"/>
      <c r="AI37" s="34"/>
      <c r="AJ37" s="32"/>
    </row>
    <row r="38" spans="2:36" ht="13.95" customHeight="1" thickTop="1" thickBot="1" x14ac:dyDescent="0.25">
      <c r="B38" s="32">
        <v>17</v>
      </c>
      <c r="D38" s="33" t="s">
        <v>170</v>
      </c>
      <c r="E38" s="34" t="s">
        <v>5</v>
      </c>
      <c r="F38" s="35" t="s">
        <v>31</v>
      </c>
      <c r="G38" s="34" t="s">
        <v>7</v>
      </c>
      <c r="H38" s="53"/>
      <c r="I38" s="6"/>
      <c r="J38" s="11"/>
      <c r="K38" s="12"/>
      <c r="L38" s="60"/>
      <c r="M38" s="60"/>
      <c r="Q38" s="17"/>
      <c r="U38" s="17"/>
      <c r="Y38" s="70"/>
      <c r="Z38" s="54"/>
      <c r="AA38" s="70"/>
      <c r="AB38" s="54"/>
      <c r="AC38" s="11"/>
      <c r="AD38" s="15"/>
      <c r="AF38" s="33" t="s">
        <v>171</v>
      </c>
      <c r="AG38" s="34" t="s">
        <v>5</v>
      </c>
      <c r="AH38" s="35" t="s">
        <v>38</v>
      </c>
      <c r="AI38" s="34" t="s">
        <v>7</v>
      </c>
      <c r="AJ38" s="32">
        <v>44</v>
      </c>
    </row>
    <row r="39" spans="2:36" ht="13.95" customHeight="1" thickTop="1" thickBot="1" x14ac:dyDescent="0.25">
      <c r="B39" s="32"/>
      <c r="D39" s="33"/>
      <c r="E39" s="34"/>
      <c r="F39" s="35"/>
      <c r="G39" s="34"/>
      <c r="H39" s="54"/>
      <c r="I39" s="57"/>
      <c r="J39" s="11"/>
      <c r="K39" s="12"/>
      <c r="L39" s="60"/>
      <c r="M39" s="60"/>
      <c r="Y39" s="70"/>
      <c r="Z39" s="54"/>
      <c r="AA39" s="63"/>
      <c r="AB39" s="54"/>
      <c r="AC39" s="6"/>
      <c r="AD39" s="9"/>
      <c r="AF39" s="33"/>
      <c r="AG39" s="34"/>
      <c r="AH39" s="35"/>
      <c r="AI39" s="34"/>
      <c r="AJ39" s="32"/>
    </row>
    <row r="40" spans="2:36" ht="13.95" customHeight="1" thickTop="1" x14ac:dyDescent="0.2">
      <c r="B40" s="32">
        <v>18</v>
      </c>
      <c r="D40" s="33" t="s">
        <v>172</v>
      </c>
      <c r="E40" s="34" t="s">
        <v>5</v>
      </c>
      <c r="F40" s="35" t="s">
        <v>14</v>
      </c>
      <c r="G40" s="34" t="s">
        <v>7</v>
      </c>
      <c r="H40" s="10"/>
      <c r="I40" s="13"/>
      <c r="J40" s="13"/>
      <c r="K40" s="12"/>
      <c r="L40" s="60"/>
      <c r="M40" s="60"/>
      <c r="Y40" s="70"/>
      <c r="Z40" s="11"/>
      <c r="AA40" s="13"/>
      <c r="AB40" s="12"/>
      <c r="AC40" s="6"/>
      <c r="AD40" s="8"/>
      <c r="AF40" s="33" t="s">
        <v>173</v>
      </c>
      <c r="AG40" s="34" t="s">
        <v>5</v>
      </c>
      <c r="AH40" s="35" t="s">
        <v>20</v>
      </c>
      <c r="AI40" s="34" t="s">
        <v>7</v>
      </c>
      <c r="AJ40" s="32">
        <v>45</v>
      </c>
    </row>
    <row r="41" spans="2:36" ht="13.95" customHeight="1" thickBot="1" x14ac:dyDescent="0.25">
      <c r="B41" s="32"/>
      <c r="D41" s="33"/>
      <c r="E41" s="34"/>
      <c r="F41" s="35"/>
      <c r="G41" s="34"/>
      <c r="H41" s="6"/>
      <c r="I41" s="54"/>
      <c r="J41" s="13"/>
      <c r="K41" s="54"/>
      <c r="L41" s="60"/>
      <c r="M41" s="60"/>
      <c r="Y41" s="70"/>
      <c r="Z41" s="11"/>
      <c r="AA41" s="13"/>
      <c r="AB41" s="12"/>
      <c r="AC41" s="58"/>
      <c r="AD41" s="9"/>
      <c r="AF41" s="33"/>
      <c r="AG41" s="34"/>
      <c r="AH41" s="35"/>
      <c r="AI41" s="34"/>
      <c r="AJ41" s="32"/>
    </row>
    <row r="42" spans="2:36" ht="13.95" customHeight="1" thickTop="1" thickBot="1" x14ac:dyDescent="0.25">
      <c r="B42" s="32">
        <v>19</v>
      </c>
      <c r="D42" s="33" t="s">
        <v>174</v>
      </c>
      <c r="E42" s="34" t="s">
        <v>5</v>
      </c>
      <c r="F42" s="35" t="s">
        <v>35</v>
      </c>
      <c r="G42" s="34" t="s">
        <v>7</v>
      </c>
      <c r="H42" s="6"/>
      <c r="I42" s="54"/>
      <c r="J42" s="59"/>
      <c r="K42" s="54"/>
      <c r="L42" s="60"/>
      <c r="M42" s="60"/>
      <c r="Y42" s="70"/>
      <c r="Z42" s="11"/>
      <c r="AA42" s="12"/>
      <c r="AB42" s="71"/>
      <c r="AC42" s="70"/>
      <c r="AD42" s="53"/>
      <c r="AF42" s="33" t="s">
        <v>175</v>
      </c>
      <c r="AG42" s="34" t="s">
        <v>5</v>
      </c>
      <c r="AH42" s="35" t="s">
        <v>48</v>
      </c>
      <c r="AI42" s="34" t="s">
        <v>7</v>
      </c>
      <c r="AJ42" s="32">
        <v>46</v>
      </c>
    </row>
    <row r="43" spans="2:36" ht="13.95" customHeight="1" thickTop="1" thickBot="1" x14ac:dyDescent="0.25">
      <c r="B43" s="32"/>
      <c r="D43" s="33"/>
      <c r="E43" s="34"/>
      <c r="F43" s="35"/>
      <c r="G43" s="34"/>
      <c r="H43" s="9"/>
      <c r="I43" s="56"/>
      <c r="J43" s="60"/>
      <c r="K43" s="54"/>
      <c r="L43" s="60"/>
      <c r="M43" s="60"/>
      <c r="Y43" s="70"/>
      <c r="Z43" s="11"/>
      <c r="AA43" s="12"/>
      <c r="AB43" s="66"/>
      <c r="AC43" s="54"/>
      <c r="AD43" s="54"/>
      <c r="AF43" s="33"/>
      <c r="AG43" s="34"/>
      <c r="AH43" s="35"/>
      <c r="AI43" s="34"/>
      <c r="AJ43" s="32"/>
    </row>
    <row r="44" spans="2:36" ht="13.95" customHeight="1" thickTop="1" thickBot="1" x14ac:dyDescent="0.25">
      <c r="B44" s="32">
        <v>20</v>
      </c>
      <c r="D44" s="33" t="s">
        <v>176</v>
      </c>
      <c r="E44" s="34" t="s">
        <v>5</v>
      </c>
      <c r="F44" s="35" t="s">
        <v>9</v>
      </c>
      <c r="G44" s="34" t="s">
        <v>7</v>
      </c>
      <c r="H44" s="53"/>
      <c r="I44" s="60"/>
      <c r="J44" s="6"/>
      <c r="K44" s="54"/>
      <c r="L44" s="60"/>
      <c r="M44" s="60"/>
      <c r="Y44" s="70"/>
      <c r="Z44" s="11"/>
      <c r="AA44" s="12"/>
      <c r="AB44" s="11"/>
      <c r="AC44" s="15"/>
      <c r="AD44" s="8"/>
      <c r="AF44" s="33" t="s">
        <v>177</v>
      </c>
      <c r="AG44" s="34" t="s">
        <v>5</v>
      </c>
      <c r="AH44" s="35" t="s">
        <v>31</v>
      </c>
      <c r="AI44" s="34" t="s">
        <v>7</v>
      </c>
      <c r="AJ44" s="32">
        <v>47</v>
      </c>
    </row>
    <row r="45" spans="2:36" ht="13.95" customHeight="1" thickTop="1" thickBot="1" x14ac:dyDescent="0.25">
      <c r="B45" s="32"/>
      <c r="D45" s="33"/>
      <c r="E45" s="34"/>
      <c r="F45" s="35"/>
      <c r="G45" s="34"/>
      <c r="H45" s="6"/>
      <c r="I45" s="6"/>
      <c r="J45" s="6"/>
      <c r="K45" s="54"/>
      <c r="L45" s="57"/>
      <c r="M45" s="60"/>
      <c r="Y45" s="70"/>
      <c r="Z45" s="58"/>
      <c r="AA45" s="54"/>
      <c r="AB45" s="6"/>
      <c r="AC45" s="9"/>
      <c r="AD45" s="9"/>
      <c r="AF45" s="33"/>
      <c r="AG45" s="34"/>
      <c r="AH45" s="35"/>
      <c r="AI45" s="34"/>
      <c r="AJ45" s="32"/>
    </row>
    <row r="46" spans="2:36" ht="13.95" customHeight="1" thickTop="1" thickBot="1" x14ac:dyDescent="0.25">
      <c r="B46" s="32">
        <v>21</v>
      </c>
      <c r="D46" s="33" t="s">
        <v>178</v>
      </c>
      <c r="E46" s="34" t="s">
        <v>5</v>
      </c>
      <c r="F46" s="35" t="s">
        <v>29</v>
      </c>
      <c r="G46" s="34" t="s">
        <v>7</v>
      </c>
      <c r="H46" s="53"/>
      <c r="I46" s="6"/>
      <c r="J46" s="6"/>
      <c r="K46" s="11"/>
      <c r="L46" s="6"/>
      <c r="M46" s="6"/>
      <c r="Y46" s="6"/>
      <c r="Z46" s="70"/>
      <c r="AA46" s="54"/>
      <c r="AB46" s="6"/>
      <c r="AC46" s="6"/>
      <c r="AD46" s="53"/>
      <c r="AF46" s="33" t="s">
        <v>179</v>
      </c>
      <c r="AG46" s="34" t="s">
        <v>5</v>
      </c>
      <c r="AH46" s="35" t="s">
        <v>9</v>
      </c>
      <c r="AI46" s="34" t="s">
        <v>7</v>
      </c>
      <c r="AJ46" s="32">
        <v>48</v>
      </c>
    </row>
    <row r="47" spans="2:36" ht="13.95" customHeight="1" thickTop="1" thickBot="1" x14ac:dyDescent="0.25">
      <c r="B47" s="32"/>
      <c r="D47" s="33"/>
      <c r="E47" s="34"/>
      <c r="F47" s="35"/>
      <c r="G47" s="34"/>
      <c r="H47" s="54"/>
      <c r="I47" s="57"/>
      <c r="J47" s="6"/>
      <c r="K47" s="11"/>
      <c r="L47" s="6"/>
      <c r="M47" s="6"/>
      <c r="Y47" s="6"/>
      <c r="Z47" s="70"/>
      <c r="AA47" s="54"/>
      <c r="AB47" s="6"/>
      <c r="AC47" s="63"/>
      <c r="AD47" s="54"/>
      <c r="AF47" s="33"/>
      <c r="AG47" s="34"/>
      <c r="AH47" s="35"/>
      <c r="AI47" s="34"/>
      <c r="AJ47" s="32"/>
    </row>
    <row r="48" spans="2:36" ht="13.95" customHeight="1" thickTop="1" x14ac:dyDescent="0.2">
      <c r="B48" s="32">
        <v>22</v>
      </c>
      <c r="D48" s="33" t="s">
        <v>180</v>
      </c>
      <c r="E48" s="34" t="s">
        <v>5</v>
      </c>
      <c r="F48" s="35" t="s">
        <v>38</v>
      </c>
      <c r="G48" s="34" t="s">
        <v>7</v>
      </c>
      <c r="H48" s="10"/>
      <c r="I48" s="13"/>
      <c r="J48" s="6"/>
      <c r="K48" s="11"/>
      <c r="L48" s="6"/>
      <c r="M48" s="6"/>
      <c r="Y48" s="6"/>
      <c r="Z48" s="70"/>
      <c r="AA48" s="54"/>
      <c r="AB48" s="70"/>
      <c r="AC48" s="11"/>
      <c r="AD48" s="15"/>
      <c r="AF48" s="33" t="s">
        <v>181</v>
      </c>
      <c r="AG48" s="34" t="s">
        <v>5</v>
      </c>
      <c r="AH48" s="35" t="s">
        <v>22</v>
      </c>
      <c r="AI48" s="34" t="s">
        <v>7</v>
      </c>
      <c r="AJ48" s="32">
        <v>49</v>
      </c>
    </row>
    <row r="49" spans="2:36" ht="13.95" customHeight="1" thickBot="1" x14ac:dyDescent="0.25">
      <c r="B49" s="32"/>
      <c r="D49" s="33"/>
      <c r="E49" s="34"/>
      <c r="F49" s="35"/>
      <c r="G49" s="34"/>
      <c r="H49" s="6"/>
      <c r="I49" s="54"/>
      <c r="J49" s="12"/>
      <c r="K49" s="11"/>
      <c r="L49" s="6"/>
      <c r="M49" s="6"/>
      <c r="Y49" s="6"/>
      <c r="Z49" s="70"/>
      <c r="AA49" s="54"/>
      <c r="AB49" s="63"/>
      <c r="AC49" s="54"/>
      <c r="AD49" s="9"/>
      <c r="AF49" s="33"/>
      <c r="AG49" s="34"/>
      <c r="AH49" s="35"/>
      <c r="AI49" s="34"/>
      <c r="AJ49" s="32"/>
    </row>
    <row r="50" spans="2:36" ht="13.95" customHeight="1" thickTop="1" x14ac:dyDescent="0.2">
      <c r="B50" s="32">
        <v>23</v>
      </c>
      <c r="D50" s="33" t="s">
        <v>182</v>
      </c>
      <c r="E50" s="34" t="s">
        <v>5</v>
      </c>
      <c r="F50" s="35" t="s">
        <v>24</v>
      </c>
      <c r="G50" s="34" t="s">
        <v>7</v>
      </c>
      <c r="H50" s="6"/>
      <c r="I50" s="54"/>
      <c r="J50" s="62"/>
      <c r="K50" s="11"/>
      <c r="L50" s="6"/>
      <c r="M50" s="6"/>
      <c r="Y50" s="6"/>
      <c r="Z50" s="70"/>
      <c r="AA50" s="11"/>
      <c r="AB50" s="13"/>
      <c r="AC50" s="12"/>
      <c r="AD50" s="8"/>
      <c r="AF50" s="33" t="s">
        <v>183</v>
      </c>
      <c r="AG50" s="34" t="s">
        <v>5</v>
      </c>
      <c r="AH50" s="35" t="s">
        <v>35</v>
      </c>
      <c r="AI50" s="34" t="s">
        <v>7</v>
      </c>
      <c r="AJ50" s="32">
        <v>50</v>
      </c>
    </row>
    <row r="51" spans="2:36" ht="13.95" customHeight="1" thickBot="1" x14ac:dyDescent="0.25">
      <c r="B51" s="32"/>
      <c r="D51" s="33"/>
      <c r="E51" s="34"/>
      <c r="F51" s="35"/>
      <c r="G51" s="34"/>
      <c r="H51" s="9"/>
      <c r="I51" s="56"/>
      <c r="J51" s="61"/>
      <c r="K51" s="11"/>
      <c r="L51" s="6"/>
      <c r="M51" s="6"/>
      <c r="Y51" s="6"/>
      <c r="Z51" s="70"/>
      <c r="AA51" s="11"/>
      <c r="AB51" s="12"/>
      <c r="AC51" s="13"/>
      <c r="AD51" s="9"/>
      <c r="AF51" s="33"/>
      <c r="AG51" s="34"/>
      <c r="AH51" s="35"/>
      <c r="AI51" s="34"/>
      <c r="AJ51" s="32"/>
    </row>
    <row r="52" spans="2:36" ht="13.95" customHeight="1" thickTop="1" thickBot="1" x14ac:dyDescent="0.25">
      <c r="B52" s="32">
        <v>24</v>
      </c>
      <c r="D52" s="33" t="s">
        <v>184</v>
      </c>
      <c r="E52" s="34" t="s">
        <v>5</v>
      </c>
      <c r="F52" s="35" t="s">
        <v>31</v>
      </c>
      <c r="G52" s="34" t="s">
        <v>7</v>
      </c>
      <c r="H52" s="53"/>
      <c r="I52" s="60"/>
      <c r="J52" s="11"/>
      <c r="K52" s="13"/>
      <c r="L52" s="6"/>
      <c r="M52" s="6"/>
      <c r="Y52" s="6"/>
      <c r="Z52" s="70"/>
      <c r="AA52" s="11"/>
      <c r="AB52" s="12"/>
      <c r="AC52" s="64"/>
      <c r="AD52" s="53"/>
      <c r="AF52" s="33" t="s">
        <v>185</v>
      </c>
      <c r="AG52" s="34" t="s">
        <v>5</v>
      </c>
      <c r="AH52" s="35" t="s">
        <v>18</v>
      </c>
      <c r="AI52" s="34" t="s">
        <v>7</v>
      </c>
      <c r="AJ52" s="32">
        <v>51</v>
      </c>
    </row>
    <row r="53" spans="2:36" ht="13.95" customHeight="1" thickTop="1" thickBot="1" x14ac:dyDescent="0.25">
      <c r="B53" s="32"/>
      <c r="D53" s="33"/>
      <c r="E53" s="34"/>
      <c r="F53" s="35"/>
      <c r="G53" s="34"/>
      <c r="H53" s="6"/>
      <c r="I53" s="6"/>
      <c r="J53" s="54"/>
      <c r="K53" s="13"/>
      <c r="L53" s="6"/>
      <c r="M53" s="6"/>
      <c r="Y53" s="6"/>
      <c r="Z53" s="70"/>
      <c r="AA53" s="58"/>
      <c r="AB53" s="54"/>
      <c r="AC53" s="6"/>
      <c r="AD53" s="54"/>
      <c r="AF53" s="33"/>
      <c r="AG53" s="34"/>
      <c r="AH53" s="35"/>
      <c r="AI53" s="34"/>
      <c r="AJ53" s="32"/>
    </row>
    <row r="54" spans="2:36" ht="13.95" customHeight="1" thickTop="1" thickBot="1" x14ac:dyDescent="0.25">
      <c r="B54" s="32">
        <v>25</v>
      </c>
      <c r="D54" s="33" t="s">
        <v>186</v>
      </c>
      <c r="E54" s="34" t="s">
        <v>5</v>
      </c>
      <c r="F54" s="35" t="s">
        <v>18</v>
      </c>
      <c r="G54" s="34" t="s">
        <v>7</v>
      </c>
      <c r="H54" s="53"/>
      <c r="I54" s="6"/>
      <c r="J54" s="54"/>
      <c r="K54" s="59"/>
      <c r="L54" s="6"/>
      <c r="M54" s="6"/>
      <c r="Y54" s="6"/>
      <c r="Z54" s="6"/>
      <c r="AA54" s="70"/>
      <c r="AB54" s="54"/>
      <c r="AC54" s="6"/>
      <c r="AD54" s="8"/>
      <c r="AF54" s="33" t="s">
        <v>187</v>
      </c>
      <c r="AG54" s="34" t="s">
        <v>5</v>
      </c>
      <c r="AH54" s="35" t="s">
        <v>24</v>
      </c>
      <c r="AI54" s="34" t="s">
        <v>7</v>
      </c>
      <c r="AJ54" s="32">
        <v>52</v>
      </c>
    </row>
    <row r="55" spans="2:36" ht="13.95" customHeight="1" thickTop="1" thickBot="1" x14ac:dyDescent="0.25">
      <c r="B55" s="32"/>
      <c r="D55" s="33"/>
      <c r="E55" s="34"/>
      <c r="F55" s="35"/>
      <c r="G55" s="34"/>
      <c r="H55" s="54"/>
      <c r="I55" s="57"/>
      <c r="J55" s="54"/>
      <c r="K55" s="60"/>
      <c r="L55" s="6"/>
      <c r="M55" s="6"/>
      <c r="Y55" s="6"/>
      <c r="Z55" s="6"/>
      <c r="AA55" s="70"/>
      <c r="AB55" s="54"/>
      <c r="AC55" s="11"/>
      <c r="AD55" s="9"/>
      <c r="AF55" s="33"/>
      <c r="AG55" s="34"/>
      <c r="AH55" s="35"/>
      <c r="AI55" s="34"/>
      <c r="AJ55" s="32"/>
    </row>
    <row r="56" spans="2:36" ht="13.95" customHeight="1" thickTop="1" thickBot="1" x14ac:dyDescent="0.25">
      <c r="B56" s="32">
        <v>26</v>
      </c>
      <c r="D56" s="33" t="s">
        <v>188</v>
      </c>
      <c r="E56" s="34" t="s">
        <v>5</v>
      </c>
      <c r="F56" s="35" t="s">
        <v>22</v>
      </c>
      <c r="G56" s="34" t="s">
        <v>7</v>
      </c>
      <c r="H56" s="10"/>
      <c r="I56" s="13"/>
      <c r="J56" s="12"/>
      <c r="K56" s="60"/>
      <c r="L56" s="6"/>
      <c r="M56" s="6"/>
      <c r="Y56" s="6"/>
      <c r="Z56" s="6"/>
      <c r="AA56" s="70"/>
      <c r="AB56" s="54"/>
      <c r="AC56" s="65"/>
      <c r="AD56" s="53"/>
      <c r="AF56" s="33" t="s">
        <v>189</v>
      </c>
      <c r="AG56" s="34" t="s">
        <v>5</v>
      </c>
      <c r="AH56" s="35" t="s">
        <v>27</v>
      </c>
      <c r="AI56" s="34" t="s">
        <v>7</v>
      </c>
      <c r="AJ56" s="32">
        <v>53</v>
      </c>
    </row>
    <row r="57" spans="2:36" ht="13.95" customHeight="1" thickTop="1" thickBot="1" x14ac:dyDescent="0.25">
      <c r="B57" s="32"/>
      <c r="D57" s="33"/>
      <c r="E57" s="34"/>
      <c r="F57" s="35"/>
      <c r="G57" s="34"/>
      <c r="H57" s="6"/>
      <c r="I57" s="54"/>
      <c r="J57" s="56"/>
      <c r="K57" s="60"/>
      <c r="L57" s="6"/>
      <c r="M57" s="6"/>
      <c r="Y57" s="6"/>
      <c r="Z57" s="6"/>
      <c r="AA57" s="70"/>
      <c r="AB57" s="58"/>
      <c r="AC57" s="54"/>
      <c r="AD57" s="54"/>
      <c r="AF57" s="33"/>
      <c r="AG57" s="34"/>
      <c r="AH57" s="35"/>
      <c r="AI57" s="34"/>
      <c r="AJ57" s="32"/>
    </row>
    <row r="58" spans="2:36" ht="13.95" customHeight="1" thickTop="1" thickBot="1" x14ac:dyDescent="0.25">
      <c r="B58" s="32">
        <v>27</v>
      </c>
      <c r="D58" s="33" t="s">
        <v>190</v>
      </c>
      <c r="E58" s="34" t="s">
        <v>5</v>
      </c>
      <c r="F58" s="35" t="s">
        <v>11</v>
      </c>
      <c r="G58" s="34" t="s">
        <v>7</v>
      </c>
      <c r="H58" s="53"/>
      <c r="I58" s="53"/>
      <c r="J58" s="60"/>
      <c r="K58" s="6"/>
      <c r="L58" s="6"/>
      <c r="M58" s="6"/>
      <c r="Y58" s="6"/>
      <c r="Z58" s="6"/>
      <c r="AA58" s="6"/>
      <c r="AB58" s="70"/>
      <c r="AC58" s="53"/>
      <c r="AD58" s="53"/>
      <c r="AF58" s="33" t="s">
        <v>191</v>
      </c>
      <c r="AG58" s="34" t="s">
        <v>5</v>
      </c>
      <c r="AH58" s="35" t="s">
        <v>6</v>
      </c>
      <c r="AI58" s="34" t="s">
        <v>7</v>
      </c>
      <c r="AJ58" s="32">
        <v>54</v>
      </c>
    </row>
    <row r="59" spans="2:36" ht="13.95" customHeight="1" thickTop="1" x14ac:dyDescent="0.2">
      <c r="B59" s="32"/>
      <c r="D59" s="33"/>
      <c r="E59" s="34"/>
      <c r="F59" s="35"/>
      <c r="G59" s="34"/>
      <c r="H59" s="6"/>
      <c r="I59" s="6"/>
      <c r="J59" s="6"/>
      <c r="K59" s="6"/>
      <c r="L59" s="6"/>
      <c r="M59" s="6"/>
      <c r="Y59" s="6"/>
      <c r="Z59" s="6"/>
      <c r="AA59" s="6"/>
      <c r="AB59" s="6"/>
      <c r="AC59" s="54"/>
      <c r="AD59" s="54"/>
      <c r="AF59" s="33"/>
      <c r="AG59" s="34"/>
      <c r="AH59" s="35"/>
      <c r="AI59" s="34"/>
      <c r="AJ59" s="32"/>
    </row>
    <row r="60" spans="2:36" ht="13.95" customHeight="1" x14ac:dyDescent="0.2"/>
    <row r="61" spans="2:36" ht="13.95" customHeight="1" x14ac:dyDescent="0.2"/>
    <row r="62" spans="2:36" ht="13.95" customHeight="1" x14ac:dyDescent="0.2"/>
    <row r="63" spans="2:36" ht="13.95" customHeight="1" x14ac:dyDescent="0.2"/>
    <row r="64" spans="2:36" ht="13.95" customHeight="1" x14ac:dyDescent="0.2"/>
  </sheetData>
  <mergeCells count="291">
    <mergeCell ref="AJ58:AJ59"/>
    <mergeCell ref="AH56:AH57"/>
    <mergeCell ref="AI56:AI57"/>
    <mergeCell ref="AJ56:AJ57"/>
    <mergeCell ref="B58:B59"/>
    <mergeCell ref="D58:D59"/>
    <mergeCell ref="E58:E59"/>
    <mergeCell ref="F58:F59"/>
    <mergeCell ref="G58:G59"/>
    <mergeCell ref="AF58:AF59"/>
    <mergeCell ref="AG58:AG59"/>
    <mergeCell ref="B56:B57"/>
    <mergeCell ref="D56:D57"/>
    <mergeCell ref="E56:E57"/>
    <mergeCell ref="F56:F57"/>
    <mergeCell ref="G56:G57"/>
    <mergeCell ref="AF56:AF57"/>
    <mergeCell ref="AG56:AG57"/>
    <mergeCell ref="AH58:AH59"/>
    <mergeCell ref="AI58:AI59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H36:AH37"/>
    <mergeCell ref="AI36:AI37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J34:AJ35"/>
    <mergeCell ref="Q34:R35"/>
    <mergeCell ref="T34:U35"/>
    <mergeCell ref="AF34:AF35"/>
    <mergeCell ref="AG34:AG35"/>
    <mergeCell ref="AH34:AH35"/>
    <mergeCell ref="AI34:AI35"/>
    <mergeCell ref="AH28:AH29"/>
    <mergeCell ref="AI28:AI29"/>
    <mergeCell ref="AJ28:AJ29"/>
    <mergeCell ref="B30:B31"/>
    <mergeCell ref="D30:D31"/>
    <mergeCell ref="E30:E31"/>
    <mergeCell ref="F30:F31"/>
    <mergeCell ref="G30:G31"/>
    <mergeCell ref="AJ30:AJ31"/>
    <mergeCell ref="O31:P34"/>
    <mergeCell ref="V31:W34"/>
    <mergeCell ref="B32:B33"/>
    <mergeCell ref="D32:D33"/>
    <mergeCell ref="E32:E33"/>
    <mergeCell ref="F32:F33"/>
    <mergeCell ref="G32:G33"/>
    <mergeCell ref="Q32:R33"/>
    <mergeCell ref="T32:U33"/>
    <mergeCell ref="Q30:R31"/>
    <mergeCell ref="T30:U31"/>
    <mergeCell ref="AF30:AF31"/>
    <mergeCell ref="AG30:AG31"/>
    <mergeCell ref="AH30:AH31"/>
    <mergeCell ref="AI30:AI31"/>
    <mergeCell ref="B28:B29"/>
    <mergeCell ref="D28:D29"/>
    <mergeCell ref="E28:E29"/>
    <mergeCell ref="F28:F29"/>
    <mergeCell ref="G28:G29"/>
    <mergeCell ref="Q28:R29"/>
    <mergeCell ref="T28:U29"/>
    <mergeCell ref="AF28:AF29"/>
    <mergeCell ref="AG28:AG29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AJ18:AJ19"/>
    <mergeCell ref="B20:B21"/>
    <mergeCell ref="D20:D21"/>
    <mergeCell ref="E20:E21"/>
    <mergeCell ref="F20:F21"/>
    <mergeCell ref="G20:G21"/>
    <mergeCell ref="R20:T25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AJ8:AJ9"/>
    <mergeCell ref="B10:B11"/>
    <mergeCell ref="D10:D11"/>
    <mergeCell ref="E10:E11"/>
    <mergeCell ref="F10:F11"/>
    <mergeCell ref="G10:G11"/>
    <mergeCell ref="AI10:AI11"/>
    <mergeCell ref="AJ10:AJ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Q10:R19"/>
    <mergeCell ref="S10:S19"/>
    <mergeCell ref="T10:U19"/>
    <mergeCell ref="AF10:AF11"/>
    <mergeCell ref="AG10:AG11"/>
    <mergeCell ref="AH10:AH11"/>
    <mergeCell ref="AI12:AI13"/>
    <mergeCell ref="AJ12:AJ13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9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FA446-981E-46E0-967D-A1D11E704DE1}">
  <sheetPr codeName="Sheet22">
    <pageSetUpPr fitToPage="1"/>
  </sheetPr>
  <dimension ref="B1:BU124"/>
  <sheetViews>
    <sheetView zoomScale="85" zoomScaleNormal="85" zoomScaleSheetLayoutView="85" workbookViewId="0">
      <selection activeCell="W11" sqref="W11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9.21875" style="5" customWidth="1"/>
    <col min="5" max="5" width="1.6640625" style="4" customWidth="1"/>
    <col min="6" max="6" width="6.6640625" style="3" customWidth="1"/>
    <col min="7" max="7" width="1.6640625" style="4" customWidth="1"/>
    <col min="8" max="30" width="2.6640625" style="2" customWidth="1"/>
    <col min="31" max="31" width="0" style="2" hidden="1" customWidth="1"/>
    <col min="32" max="32" width="9.2187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9.21875" style="5" customWidth="1"/>
    <col min="42" max="42" width="1.6640625" style="4" customWidth="1"/>
    <col min="43" max="43" width="6.6640625" style="3" customWidth="1"/>
    <col min="44" max="44" width="1.6640625" style="4" customWidth="1"/>
    <col min="45" max="67" width="2.6640625" style="2" customWidth="1"/>
    <col min="68" max="68" width="0" style="2" hidden="1" customWidth="1"/>
    <col min="69" max="69" width="9.21875" style="5" customWidth="1"/>
    <col min="70" max="70" width="1.6640625" style="4" customWidth="1"/>
    <col min="71" max="71" width="6.6640625" style="3" customWidth="1"/>
    <col min="72" max="72" width="1.6640625" style="4" customWidth="1"/>
    <col min="73" max="73" width="4.21875" style="1" customWidth="1"/>
    <col min="74" max="74" width="2.6640625" style="2" customWidth="1"/>
    <col min="75" max="16384" width="9" style="2"/>
  </cols>
  <sheetData>
    <row r="1" spans="2:73" ht="30" customHeight="1" x14ac:dyDescent="0.2"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8">
        <v>1</v>
      </c>
      <c r="BT1" s="29"/>
      <c r="BU1" s="29"/>
    </row>
    <row r="3" spans="2:73" ht="25.05" customHeight="1" x14ac:dyDescent="0.2">
      <c r="AE3" s="30" t="s">
        <v>193</v>
      </c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BM3" s="31" t="s">
        <v>2</v>
      </c>
      <c r="BN3" s="27"/>
      <c r="BO3" s="27"/>
      <c r="BP3" s="27"/>
      <c r="BQ3" s="27"/>
      <c r="BR3" s="27"/>
      <c r="BS3" s="27"/>
      <c r="BT3" s="27"/>
      <c r="BU3" s="27"/>
    </row>
    <row r="4" spans="2:73" x14ac:dyDescent="0.2">
      <c r="BM4" s="31" t="s">
        <v>3</v>
      </c>
      <c r="BN4" s="27"/>
      <c r="BO4" s="27"/>
      <c r="BP4" s="27"/>
      <c r="BQ4" s="27"/>
      <c r="BR4" s="27"/>
      <c r="BS4" s="27"/>
      <c r="BT4" s="27"/>
      <c r="BU4" s="27"/>
    </row>
    <row r="6" spans="2:73" ht="15" customHeight="1" thickBot="1" x14ac:dyDescent="0.25">
      <c r="B6" s="32">
        <v>1</v>
      </c>
      <c r="D6" s="33" t="s">
        <v>194</v>
      </c>
      <c r="E6" s="34" t="s">
        <v>5</v>
      </c>
      <c r="F6" s="35" t="s">
        <v>6</v>
      </c>
      <c r="G6" s="34" t="s">
        <v>7</v>
      </c>
      <c r="H6" s="53"/>
      <c r="I6" s="53"/>
      <c r="J6" s="6"/>
      <c r="K6" s="6"/>
      <c r="L6" s="6"/>
      <c r="M6" s="6"/>
      <c r="Q6" s="7"/>
      <c r="R6" s="43" t="s">
        <v>466</v>
      </c>
      <c r="S6" s="44"/>
      <c r="T6" s="44"/>
      <c r="U6" s="7"/>
      <c r="Y6" s="6"/>
      <c r="Z6" s="6"/>
      <c r="AA6" s="6"/>
      <c r="AB6" s="6"/>
      <c r="AC6" s="53"/>
      <c r="AD6" s="53"/>
      <c r="AF6" s="33" t="s">
        <v>195</v>
      </c>
      <c r="AG6" s="34" t="s">
        <v>5</v>
      </c>
      <c r="AH6" s="35" t="s">
        <v>11</v>
      </c>
      <c r="AI6" s="34" t="s">
        <v>7</v>
      </c>
      <c r="AJ6" s="32">
        <v>28</v>
      </c>
      <c r="AM6" s="32">
        <v>54</v>
      </c>
      <c r="AO6" s="33" t="s">
        <v>30</v>
      </c>
      <c r="AP6" s="34" t="s">
        <v>5</v>
      </c>
      <c r="AQ6" s="35" t="s">
        <v>11</v>
      </c>
      <c r="AR6" s="34" t="s">
        <v>7</v>
      </c>
      <c r="AS6" s="53"/>
      <c r="AT6" s="53"/>
      <c r="AU6" s="6"/>
      <c r="AV6" s="6"/>
      <c r="AW6" s="6"/>
      <c r="AX6" s="6"/>
      <c r="BB6" s="16"/>
      <c r="BF6" s="16"/>
      <c r="BJ6" s="6"/>
      <c r="BK6" s="6"/>
      <c r="BL6" s="6"/>
      <c r="BM6" s="6"/>
      <c r="BN6" s="53"/>
      <c r="BO6" s="53"/>
      <c r="BQ6" s="33" t="s">
        <v>196</v>
      </c>
      <c r="BR6" s="34" t="s">
        <v>5</v>
      </c>
      <c r="BS6" s="35" t="s">
        <v>11</v>
      </c>
      <c r="BT6" s="34" t="s">
        <v>7</v>
      </c>
      <c r="BU6" s="32">
        <v>80</v>
      </c>
    </row>
    <row r="7" spans="2:73" ht="15" customHeight="1" thickTop="1" thickBot="1" x14ac:dyDescent="0.25">
      <c r="B7" s="32"/>
      <c r="D7" s="33"/>
      <c r="E7" s="34"/>
      <c r="F7" s="35"/>
      <c r="G7" s="34"/>
      <c r="H7" s="54"/>
      <c r="I7" s="54"/>
      <c r="J7" s="57"/>
      <c r="K7" s="6"/>
      <c r="L7" s="6"/>
      <c r="M7" s="6"/>
      <c r="Q7" s="7"/>
      <c r="R7" s="44"/>
      <c r="S7" s="44"/>
      <c r="T7" s="44"/>
      <c r="U7" s="7"/>
      <c r="Y7" s="6"/>
      <c r="Z7" s="6"/>
      <c r="AA7" s="6"/>
      <c r="AB7" s="63"/>
      <c r="AC7" s="54"/>
      <c r="AD7" s="54"/>
      <c r="AF7" s="33"/>
      <c r="AG7" s="34"/>
      <c r="AH7" s="35"/>
      <c r="AI7" s="34"/>
      <c r="AJ7" s="32"/>
      <c r="AM7" s="32"/>
      <c r="AO7" s="33"/>
      <c r="AP7" s="34"/>
      <c r="AQ7" s="35"/>
      <c r="AR7" s="34"/>
      <c r="AS7" s="54"/>
      <c r="AT7" s="54"/>
      <c r="AU7" s="57"/>
      <c r="AV7" s="6"/>
      <c r="AW7" s="6"/>
      <c r="AX7" s="6"/>
      <c r="AZ7" s="36" t="s">
        <v>477</v>
      </c>
      <c r="BA7" s="37"/>
      <c r="BB7" s="38">
        <v>11</v>
      </c>
      <c r="BC7" s="29"/>
      <c r="BE7" s="40">
        <v>6</v>
      </c>
      <c r="BF7" s="41"/>
      <c r="BG7" s="42" t="s">
        <v>476</v>
      </c>
      <c r="BH7" s="36"/>
      <c r="BJ7" s="6"/>
      <c r="BK7" s="6"/>
      <c r="BL7" s="6"/>
      <c r="BM7" s="63"/>
      <c r="BN7" s="54"/>
      <c r="BO7" s="54"/>
      <c r="BQ7" s="33"/>
      <c r="BR7" s="34"/>
      <c r="BS7" s="35"/>
      <c r="BT7" s="34"/>
      <c r="BU7" s="32"/>
    </row>
    <row r="8" spans="2:73" ht="15" customHeight="1" thickTop="1" thickBot="1" x14ac:dyDescent="0.25">
      <c r="B8" s="32">
        <v>2</v>
      </c>
      <c r="D8" s="33" t="s">
        <v>197</v>
      </c>
      <c r="E8" s="34" t="s">
        <v>5</v>
      </c>
      <c r="F8" s="35" t="s">
        <v>29</v>
      </c>
      <c r="G8" s="34" t="s">
        <v>7</v>
      </c>
      <c r="H8" s="6"/>
      <c r="I8" s="11"/>
      <c r="J8" s="12"/>
      <c r="K8" s="60"/>
      <c r="L8" s="6"/>
      <c r="M8" s="6"/>
      <c r="Q8" s="7"/>
      <c r="R8" s="44"/>
      <c r="S8" s="44"/>
      <c r="T8" s="44"/>
      <c r="U8" s="7"/>
      <c r="Y8" s="6"/>
      <c r="Z8" s="6"/>
      <c r="AA8" s="70"/>
      <c r="AB8" s="11"/>
      <c r="AC8" s="12"/>
      <c r="AD8" s="8"/>
      <c r="AF8" s="33" t="s">
        <v>108</v>
      </c>
      <c r="AG8" s="34" t="s">
        <v>5</v>
      </c>
      <c r="AH8" s="35" t="s">
        <v>198</v>
      </c>
      <c r="AI8" s="34" t="s">
        <v>7</v>
      </c>
      <c r="AJ8" s="32">
        <v>29</v>
      </c>
      <c r="AM8" s="32">
        <v>55</v>
      </c>
      <c r="AO8" s="33" t="s">
        <v>30</v>
      </c>
      <c r="AP8" s="34" t="s">
        <v>5</v>
      </c>
      <c r="AQ8" s="35" t="s">
        <v>199</v>
      </c>
      <c r="AR8" s="34" t="s">
        <v>7</v>
      </c>
      <c r="AS8" s="6"/>
      <c r="AT8" s="11"/>
      <c r="AU8" s="12"/>
      <c r="AV8" s="60"/>
      <c r="AW8" s="6"/>
      <c r="AX8" s="6"/>
      <c r="AZ8" s="36"/>
      <c r="BA8" s="37"/>
      <c r="BB8" s="39"/>
      <c r="BC8" s="29"/>
      <c r="BD8" s="17"/>
      <c r="BE8" s="29"/>
      <c r="BF8" s="41"/>
      <c r="BG8" s="42"/>
      <c r="BH8" s="36"/>
      <c r="BJ8" s="6"/>
      <c r="BK8" s="6"/>
      <c r="BL8" s="70"/>
      <c r="BM8" s="11"/>
      <c r="BN8" s="12"/>
      <c r="BO8" s="53"/>
      <c r="BQ8" s="33" t="s">
        <v>200</v>
      </c>
      <c r="BR8" s="34" t="s">
        <v>5</v>
      </c>
      <c r="BS8" s="35" t="s">
        <v>24</v>
      </c>
      <c r="BT8" s="34" t="s">
        <v>7</v>
      </c>
      <c r="BU8" s="32">
        <v>81</v>
      </c>
    </row>
    <row r="9" spans="2:73" ht="15" customHeight="1" thickTop="1" thickBot="1" x14ac:dyDescent="0.25">
      <c r="B9" s="32"/>
      <c r="D9" s="33"/>
      <c r="E9" s="34"/>
      <c r="F9" s="35"/>
      <c r="G9" s="34"/>
      <c r="H9" s="9"/>
      <c r="I9" s="13"/>
      <c r="J9" s="54"/>
      <c r="K9" s="60"/>
      <c r="L9" s="6"/>
      <c r="M9" s="6"/>
      <c r="Q9" s="7"/>
      <c r="R9" s="44"/>
      <c r="S9" s="44"/>
      <c r="T9" s="44"/>
      <c r="U9" s="7"/>
      <c r="Y9" s="6"/>
      <c r="Z9" s="6"/>
      <c r="AA9" s="70"/>
      <c r="AB9" s="54"/>
      <c r="AC9" s="13"/>
      <c r="AD9" s="9"/>
      <c r="AF9" s="33"/>
      <c r="AG9" s="34"/>
      <c r="AH9" s="35"/>
      <c r="AI9" s="34"/>
      <c r="AJ9" s="32"/>
      <c r="AM9" s="32"/>
      <c r="AO9" s="33"/>
      <c r="AP9" s="34"/>
      <c r="AQ9" s="35"/>
      <c r="AR9" s="34"/>
      <c r="AS9" s="9"/>
      <c r="AT9" s="13"/>
      <c r="AU9" s="54"/>
      <c r="AV9" s="60"/>
      <c r="AW9" s="6"/>
      <c r="AX9" s="6"/>
      <c r="AZ9" s="36"/>
      <c r="BA9" s="37"/>
      <c r="BB9" s="38">
        <v>10</v>
      </c>
      <c r="BC9" s="29"/>
      <c r="BE9" s="40">
        <v>12</v>
      </c>
      <c r="BF9" s="41"/>
      <c r="BG9" s="42"/>
      <c r="BH9" s="36"/>
      <c r="BJ9" s="6"/>
      <c r="BK9" s="6"/>
      <c r="BL9" s="70"/>
      <c r="BM9" s="54"/>
      <c r="BN9" s="66"/>
      <c r="BO9" s="54"/>
      <c r="BQ9" s="33"/>
      <c r="BR9" s="34"/>
      <c r="BS9" s="35"/>
      <c r="BT9" s="34"/>
      <c r="BU9" s="32"/>
    </row>
    <row r="10" spans="2:73" ht="15" customHeight="1" thickTop="1" thickBot="1" x14ac:dyDescent="0.25">
      <c r="B10" s="32">
        <v>3</v>
      </c>
      <c r="D10" s="33" t="s">
        <v>201</v>
      </c>
      <c r="E10" s="34" t="s">
        <v>5</v>
      </c>
      <c r="F10" s="35" t="s">
        <v>102</v>
      </c>
      <c r="G10" s="34" t="s">
        <v>7</v>
      </c>
      <c r="H10" s="53"/>
      <c r="I10" s="59"/>
      <c r="J10" s="54"/>
      <c r="K10" s="60"/>
      <c r="L10" s="6"/>
      <c r="M10" s="6"/>
      <c r="Q10" s="14"/>
      <c r="R10" s="45" t="s">
        <v>483</v>
      </c>
      <c r="S10" s="46"/>
      <c r="T10" s="46"/>
      <c r="U10" s="14"/>
      <c r="Y10" s="6"/>
      <c r="Z10" s="6"/>
      <c r="AA10" s="70"/>
      <c r="AB10" s="54"/>
      <c r="AC10" s="64"/>
      <c r="AD10" s="53"/>
      <c r="AF10" s="33" t="s">
        <v>202</v>
      </c>
      <c r="AG10" s="34" t="s">
        <v>5</v>
      </c>
      <c r="AH10" s="35" t="s">
        <v>203</v>
      </c>
      <c r="AI10" s="34" t="s">
        <v>7</v>
      </c>
      <c r="AJ10" s="32">
        <v>30</v>
      </c>
      <c r="AM10" s="32">
        <v>56</v>
      </c>
      <c r="AO10" s="33" t="s">
        <v>37</v>
      </c>
      <c r="AP10" s="34" t="s">
        <v>5</v>
      </c>
      <c r="AQ10" s="35" t="s">
        <v>57</v>
      </c>
      <c r="AR10" s="34" t="s">
        <v>7</v>
      </c>
      <c r="AS10" s="53"/>
      <c r="AT10" s="59"/>
      <c r="AU10" s="54"/>
      <c r="AV10" s="60"/>
      <c r="AW10" s="6"/>
      <c r="AX10" s="6"/>
      <c r="AZ10" s="36"/>
      <c r="BA10" s="37"/>
      <c r="BB10" s="39"/>
      <c r="BC10" s="29"/>
      <c r="BD10" s="17"/>
      <c r="BE10" s="29"/>
      <c r="BF10" s="41"/>
      <c r="BG10" s="42"/>
      <c r="BH10" s="36"/>
      <c r="BJ10" s="6"/>
      <c r="BK10" s="6"/>
      <c r="BL10" s="70"/>
      <c r="BM10" s="54"/>
      <c r="BN10" s="11"/>
      <c r="BO10" s="15"/>
      <c r="BQ10" s="33" t="s">
        <v>204</v>
      </c>
      <c r="BR10" s="34" t="s">
        <v>5</v>
      </c>
      <c r="BS10" s="35" t="s">
        <v>205</v>
      </c>
      <c r="BT10" s="34" t="s">
        <v>7</v>
      </c>
      <c r="BU10" s="32">
        <v>82</v>
      </c>
    </row>
    <row r="11" spans="2:73" ht="15" customHeight="1" thickTop="1" thickBot="1" x14ac:dyDescent="0.25">
      <c r="B11" s="32"/>
      <c r="D11" s="33"/>
      <c r="E11" s="34"/>
      <c r="F11" s="35"/>
      <c r="G11" s="34"/>
      <c r="H11" s="6"/>
      <c r="I11" s="6"/>
      <c r="J11" s="54"/>
      <c r="K11" s="57"/>
      <c r="L11" s="6"/>
      <c r="M11" s="6"/>
      <c r="Q11" s="14"/>
      <c r="R11" s="46"/>
      <c r="S11" s="46"/>
      <c r="T11" s="46"/>
      <c r="U11" s="14"/>
      <c r="Y11" s="6"/>
      <c r="Z11" s="6"/>
      <c r="AA11" s="63"/>
      <c r="AB11" s="54"/>
      <c r="AC11" s="6"/>
      <c r="AD11" s="54"/>
      <c r="AF11" s="33"/>
      <c r="AG11" s="34"/>
      <c r="AH11" s="35"/>
      <c r="AI11" s="34"/>
      <c r="AJ11" s="32"/>
      <c r="AM11" s="32"/>
      <c r="AO11" s="33"/>
      <c r="AP11" s="34"/>
      <c r="AQ11" s="35"/>
      <c r="AR11" s="34"/>
      <c r="AS11" s="6"/>
      <c r="AT11" s="6"/>
      <c r="AU11" s="54"/>
      <c r="AV11" s="57"/>
      <c r="AW11" s="6"/>
      <c r="AX11" s="6"/>
      <c r="AZ11" s="36"/>
      <c r="BA11" s="37"/>
      <c r="BB11" s="38">
        <v>8</v>
      </c>
      <c r="BC11" s="29"/>
      <c r="BE11" s="40">
        <v>11</v>
      </c>
      <c r="BF11" s="41"/>
      <c r="BG11" s="42"/>
      <c r="BH11" s="36"/>
      <c r="BJ11" s="6"/>
      <c r="BK11" s="6"/>
      <c r="BL11" s="63"/>
      <c r="BM11" s="54"/>
      <c r="BN11" s="6"/>
      <c r="BO11" s="9"/>
      <c r="BQ11" s="33"/>
      <c r="BR11" s="34"/>
      <c r="BS11" s="35"/>
      <c r="BT11" s="34"/>
      <c r="BU11" s="32"/>
    </row>
    <row r="12" spans="2:73" ht="15" customHeight="1" thickTop="1" thickBot="1" x14ac:dyDescent="0.25">
      <c r="B12" s="32">
        <v>4</v>
      </c>
      <c r="D12" s="33" t="s">
        <v>206</v>
      </c>
      <c r="E12" s="34" t="s">
        <v>5</v>
      </c>
      <c r="F12" s="35" t="s">
        <v>9</v>
      </c>
      <c r="G12" s="34" t="s">
        <v>7</v>
      </c>
      <c r="H12" s="6"/>
      <c r="I12" s="6"/>
      <c r="J12" s="11"/>
      <c r="K12" s="12"/>
      <c r="L12" s="60"/>
      <c r="M12" s="6"/>
      <c r="Q12" s="14"/>
      <c r="R12" s="46"/>
      <c r="S12" s="46"/>
      <c r="T12" s="46"/>
      <c r="U12" s="14"/>
      <c r="Y12" s="6"/>
      <c r="Z12" s="70"/>
      <c r="AA12" s="11"/>
      <c r="AB12" s="12"/>
      <c r="AC12" s="6"/>
      <c r="AD12" s="53"/>
      <c r="AF12" s="33" t="s">
        <v>207</v>
      </c>
      <c r="AG12" s="34" t="s">
        <v>5</v>
      </c>
      <c r="AH12" s="35" t="s">
        <v>14</v>
      </c>
      <c r="AI12" s="34" t="s">
        <v>7</v>
      </c>
      <c r="AJ12" s="32">
        <v>31</v>
      </c>
      <c r="AM12" s="32">
        <v>57</v>
      </c>
      <c r="AO12" s="33" t="s">
        <v>121</v>
      </c>
      <c r="AP12" s="34" t="s">
        <v>5</v>
      </c>
      <c r="AQ12" s="35" t="s">
        <v>53</v>
      </c>
      <c r="AR12" s="34" t="s">
        <v>7</v>
      </c>
      <c r="AS12" s="53"/>
      <c r="AT12" s="6"/>
      <c r="AU12" s="11"/>
      <c r="AV12" s="12"/>
      <c r="AW12" s="60"/>
      <c r="AX12" s="6"/>
      <c r="AZ12" s="36"/>
      <c r="BA12" s="37"/>
      <c r="BB12" s="39"/>
      <c r="BC12" s="29"/>
      <c r="BD12" s="17"/>
      <c r="BE12" s="29"/>
      <c r="BF12" s="41"/>
      <c r="BG12" s="42"/>
      <c r="BH12" s="36"/>
      <c r="BJ12" s="6"/>
      <c r="BK12" s="70"/>
      <c r="BL12" s="11"/>
      <c r="BM12" s="12"/>
      <c r="BN12" s="6"/>
      <c r="BO12" s="53"/>
      <c r="BQ12" s="33" t="s">
        <v>208</v>
      </c>
      <c r="BR12" s="34" t="s">
        <v>5</v>
      </c>
      <c r="BS12" s="35" t="s">
        <v>57</v>
      </c>
      <c r="BT12" s="34" t="s">
        <v>7</v>
      </c>
      <c r="BU12" s="32">
        <v>83</v>
      </c>
    </row>
    <row r="13" spans="2:73" ht="15" customHeight="1" thickTop="1" thickBot="1" x14ac:dyDescent="0.25">
      <c r="B13" s="32"/>
      <c r="D13" s="33"/>
      <c r="E13" s="34"/>
      <c r="F13" s="35"/>
      <c r="G13" s="34"/>
      <c r="H13" s="9"/>
      <c r="I13" s="56"/>
      <c r="J13" s="11"/>
      <c r="K13" s="12"/>
      <c r="L13" s="60"/>
      <c r="M13" s="6"/>
      <c r="Q13" s="14"/>
      <c r="R13" s="46"/>
      <c r="S13" s="46"/>
      <c r="T13" s="46"/>
      <c r="U13" s="14"/>
      <c r="Y13" s="6"/>
      <c r="Z13" s="70"/>
      <c r="AA13" s="11"/>
      <c r="AB13" s="12"/>
      <c r="AC13" s="63"/>
      <c r="AD13" s="54"/>
      <c r="AF13" s="33"/>
      <c r="AG13" s="34"/>
      <c r="AH13" s="35"/>
      <c r="AI13" s="34"/>
      <c r="AJ13" s="32"/>
      <c r="AM13" s="32"/>
      <c r="AO13" s="33"/>
      <c r="AP13" s="34"/>
      <c r="AQ13" s="35"/>
      <c r="AR13" s="34"/>
      <c r="AS13" s="54"/>
      <c r="AT13" s="57"/>
      <c r="AU13" s="11"/>
      <c r="AV13" s="12"/>
      <c r="AW13" s="60"/>
      <c r="AX13" s="6"/>
      <c r="AZ13" s="47">
        <f>IF(BB7="","",IF(BB7&gt;BE7,1,0)+IF(BB9&gt;BE9,1,0)+IF(BB11&gt;BE11,1,0)+IF(BB13&gt;BE13,1,0)+IF(BB15&gt;BE15,1,0))</f>
        <v>1</v>
      </c>
      <c r="BA13" s="48"/>
      <c r="BB13" s="38">
        <v>10</v>
      </c>
      <c r="BC13" s="29"/>
      <c r="BE13" s="40">
        <v>12</v>
      </c>
      <c r="BF13" s="41"/>
      <c r="BG13" s="49">
        <f>IF(BB7="","",IF(BB7&lt;BE7,1,0)+IF(BB9&lt;BE9,1,0)+IF(BB11&lt;BE11,1,0)+IF(BB13&lt;BE13,1,0)+IF(BB15&lt;BE15,1,0))</f>
        <v>3</v>
      </c>
      <c r="BH13" s="47"/>
      <c r="BJ13" s="6"/>
      <c r="BK13" s="70"/>
      <c r="BL13" s="11"/>
      <c r="BM13" s="12"/>
      <c r="BN13" s="63"/>
      <c r="BO13" s="54"/>
      <c r="BQ13" s="33"/>
      <c r="BR13" s="34"/>
      <c r="BS13" s="35"/>
      <c r="BT13" s="34"/>
      <c r="BU13" s="32"/>
    </row>
    <row r="14" spans="2:73" ht="15" customHeight="1" thickTop="1" thickBot="1" x14ac:dyDescent="0.25">
      <c r="B14" s="32">
        <v>5</v>
      </c>
      <c r="D14" s="33" t="s">
        <v>83</v>
      </c>
      <c r="E14" s="34" t="s">
        <v>5</v>
      </c>
      <c r="F14" s="35" t="s">
        <v>57</v>
      </c>
      <c r="G14" s="34" t="s">
        <v>7</v>
      </c>
      <c r="H14" s="53"/>
      <c r="I14" s="60"/>
      <c r="J14" s="61"/>
      <c r="K14" s="54"/>
      <c r="L14" s="60"/>
      <c r="M14" s="6"/>
      <c r="Q14" s="14"/>
      <c r="R14" s="46"/>
      <c r="S14" s="46"/>
      <c r="T14" s="46"/>
      <c r="U14" s="14"/>
      <c r="Y14" s="6"/>
      <c r="Z14" s="70"/>
      <c r="AA14" s="54"/>
      <c r="AB14" s="71"/>
      <c r="AC14" s="11"/>
      <c r="AD14" s="15"/>
      <c r="AF14" s="33" t="s">
        <v>209</v>
      </c>
      <c r="AG14" s="34" t="s">
        <v>5</v>
      </c>
      <c r="AH14" s="35" t="s">
        <v>210</v>
      </c>
      <c r="AI14" s="34" t="s">
        <v>7</v>
      </c>
      <c r="AJ14" s="32">
        <v>32</v>
      </c>
      <c r="AM14" s="32">
        <v>58</v>
      </c>
      <c r="AO14" s="33" t="s">
        <v>211</v>
      </c>
      <c r="AP14" s="34" t="s">
        <v>5</v>
      </c>
      <c r="AQ14" s="35" t="s">
        <v>102</v>
      </c>
      <c r="AR14" s="34" t="s">
        <v>7</v>
      </c>
      <c r="AS14" s="10"/>
      <c r="AT14" s="12"/>
      <c r="AU14" s="61"/>
      <c r="AV14" s="54"/>
      <c r="AW14" s="60"/>
      <c r="AX14" s="6"/>
      <c r="AZ14" s="47"/>
      <c r="BA14" s="48"/>
      <c r="BB14" s="39"/>
      <c r="BC14" s="29"/>
      <c r="BD14" s="17"/>
      <c r="BE14" s="29"/>
      <c r="BF14" s="41"/>
      <c r="BG14" s="49"/>
      <c r="BH14" s="47"/>
      <c r="BJ14" s="6"/>
      <c r="BK14" s="70"/>
      <c r="BL14" s="11"/>
      <c r="BM14" s="13"/>
      <c r="BN14" s="13"/>
      <c r="BO14" s="15"/>
      <c r="BQ14" s="33" t="s">
        <v>212</v>
      </c>
      <c r="BR14" s="34" t="s">
        <v>5</v>
      </c>
      <c r="BS14" s="35" t="s">
        <v>203</v>
      </c>
      <c r="BT14" s="34" t="s">
        <v>7</v>
      </c>
      <c r="BU14" s="32">
        <v>84</v>
      </c>
    </row>
    <row r="15" spans="2:73" ht="15" customHeight="1" thickTop="1" thickBot="1" x14ac:dyDescent="0.25">
      <c r="B15" s="32"/>
      <c r="D15" s="33"/>
      <c r="E15" s="34"/>
      <c r="F15" s="35"/>
      <c r="G15" s="34"/>
      <c r="H15" s="6"/>
      <c r="I15" s="54"/>
      <c r="J15" s="55"/>
      <c r="K15" s="54"/>
      <c r="L15" s="60"/>
      <c r="M15" s="6"/>
      <c r="Q15" s="14"/>
      <c r="R15" s="46"/>
      <c r="S15" s="46"/>
      <c r="T15" s="46"/>
      <c r="U15" s="14"/>
      <c r="Y15" s="6"/>
      <c r="Z15" s="70"/>
      <c r="AA15" s="54"/>
      <c r="AB15" s="66"/>
      <c r="AC15" s="54"/>
      <c r="AD15" s="9"/>
      <c r="AF15" s="33"/>
      <c r="AG15" s="34"/>
      <c r="AH15" s="35"/>
      <c r="AI15" s="34"/>
      <c r="AJ15" s="32"/>
      <c r="AM15" s="32"/>
      <c r="AO15" s="33"/>
      <c r="AP15" s="34"/>
      <c r="AQ15" s="35"/>
      <c r="AR15" s="34"/>
      <c r="AS15" s="6"/>
      <c r="AT15" s="54"/>
      <c r="AU15" s="55"/>
      <c r="AV15" s="54"/>
      <c r="AW15" s="60"/>
      <c r="AX15" s="6"/>
      <c r="BB15" s="38"/>
      <c r="BC15" s="29"/>
      <c r="BE15" s="40"/>
      <c r="BF15" s="41"/>
      <c r="BJ15" s="6"/>
      <c r="BK15" s="70"/>
      <c r="BL15" s="54"/>
      <c r="BM15" s="13"/>
      <c r="BN15" s="54"/>
      <c r="BO15" s="9"/>
      <c r="BQ15" s="33"/>
      <c r="BR15" s="34"/>
      <c r="BS15" s="35"/>
      <c r="BT15" s="34"/>
      <c r="BU15" s="32"/>
    </row>
    <row r="16" spans="2:73" ht="15" customHeight="1" thickTop="1" thickBot="1" x14ac:dyDescent="0.25">
      <c r="B16" s="32">
        <v>6</v>
      </c>
      <c r="D16" s="33" t="s">
        <v>101</v>
      </c>
      <c r="E16" s="34" t="s">
        <v>5</v>
      </c>
      <c r="F16" s="35" t="s">
        <v>213</v>
      </c>
      <c r="G16" s="34" t="s">
        <v>7</v>
      </c>
      <c r="H16" s="6"/>
      <c r="I16" s="11"/>
      <c r="J16" s="6"/>
      <c r="K16" s="54"/>
      <c r="L16" s="60"/>
      <c r="M16" s="6"/>
      <c r="Q16" s="14"/>
      <c r="R16" s="46"/>
      <c r="S16" s="46"/>
      <c r="T16" s="46"/>
      <c r="U16" s="14"/>
      <c r="Y16" s="6"/>
      <c r="Z16" s="70"/>
      <c r="AA16" s="54"/>
      <c r="AB16" s="11"/>
      <c r="AC16" s="12"/>
      <c r="AD16" s="53"/>
      <c r="AF16" s="33" t="s">
        <v>214</v>
      </c>
      <c r="AG16" s="34" t="s">
        <v>5</v>
      </c>
      <c r="AH16" s="35" t="s">
        <v>215</v>
      </c>
      <c r="AI16" s="34" t="s">
        <v>7</v>
      </c>
      <c r="AJ16" s="32">
        <v>33</v>
      </c>
      <c r="AM16" s="32">
        <v>59</v>
      </c>
      <c r="AO16" s="33" t="s">
        <v>216</v>
      </c>
      <c r="AP16" s="34" t="s">
        <v>5</v>
      </c>
      <c r="AQ16" s="35" t="s">
        <v>198</v>
      </c>
      <c r="AR16" s="34" t="s">
        <v>7</v>
      </c>
      <c r="AS16" s="6"/>
      <c r="AT16" s="11"/>
      <c r="AU16" s="6"/>
      <c r="AV16" s="54"/>
      <c r="AW16" s="60"/>
      <c r="AX16" s="6"/>
      <c r="BB16" s="39"/>
      <c r="BC16" s="29"/>
      <c r="BD16" s="17"/>
      <c r="BE16" s="29"/>
      <c r="BF16" s="41"/>
      <c r="BJ16" s="6"/>
      <c r="BK16" s="70"/>
      <c r="BL16" s="54"/>
      <c r="BM16" s="64"/>
      <c r="BN16" s="54"/>
      <c r="BO16" s="8"/>
      <c r="BQ16" s="33" t="s">
        <v>104</v>
      </c>
      <c r="BR16" s="34" t="s">
        <v>5</v>
      </c>
      <c r="BS16" s="35" t="s">
        <v>217</v>
      </c>
      <c r="BT16" s="34" t="s">
        <v>7</v>
      </c>
      <c r="BU16" s="32">
        <v>85</v>
      </c>
    </row>
    <row r="17" spans="2:73" ht="15" customHeight="1" thickTop="1" thickBot="1" x14ac:dyDescent="0.25">
      <c r="B17" s="32"/>
      <c r="D17" s="33"/>
      <c r="E17" s="34"/>
      <c r="F17" s="35"/>
      <c r="G17" s="34"/>
      <c r="H17" s="9"/>
      <c r="I17" s="13"/>
      <c r="J17" s="6"/>
      <c r="K17" s="54"/>
      <c r="L17" s="60"/>
      <c r="M17" s="6"/>
      <c r="Q17" s="14"/>
      <c r="R17" s="46"/>
      <c r="S17" s="46"/>
      <c r="T17" s="46"/>
      <c r="U17" s="14"/>
      <c r="Y17" s="6"/>
      <c r="Z17" s="70"/>
      <c r="AA17" s="54"/>
      <c r="AB17" s="6"/>
      <c r="AC17" s="66"/>
      <c r="AD17" s="54"/>
      <c r="AF17" s="33"/>
      <c r="AG17" s="34"/>
      <c r="AH17" s="35"/>
      <c r="AI17" s="34"/>
      <c r="AJ17" s="32"/>
      <c r="AM17" s="32"/>
      <c r="AO17" s="33"/>
      <c r="AP17" s="34"/>
      <c r="AQ17" s="35"/>
      <c r="AR17" s="34"/>
      <c r="AS17" s="9"/>
      <c r="AT17" s="13"/>
      <c r="AU17" s="6"/>
      <c r="AV17" s="54"/>
      <c r="AW17" s="60"/>
      <c r="AX17" s="6"/>
      <c r="BB17" s="17"/>
      <c r="BF17" s="17"/>
      <c r="BJ17" s="6"/>
      <c r="BK17" s="70"/>
      <c r="BL17" s="54"/>
      <c r="BM17" s="70"/>
      <c r="BN17" s="58"/>
      <c r="BO17" s="9"/>
      <c r="BQ17" s="33"/>
      <c r="BR17" s="34"/>
      <c r="BS17" s="35"/>
      <c r="BT17" s="34"/>
      <c r="BU17" s="32"/>
    </row>
    <row r="18" spans="2:73" ht="15" customHeight="1" thickTop="1" thickBot="1" x14ac:dyDescent="0.25">
      <c r="B18" s="32">
        <v>7</v>
      </c>
      <c r="D18" s="33" t="s">
        <v>218</v>
      </c>
      <c r="E18" s="34" t="s">
        <v>5</v>
      </c>
      <c r="F18" s="35" t="s">
        <v>198</v>
      </c>
      <c r="G18" s="34" t="s">
        <v>7</v>
      </c>
      <c r="H18" s="53"/>
      <c r="I18" s="59"/>
      <c r="J18" s="6"/>
      <c r="K18" s="54"/>
      <c r="L18" s="60"/>
      <c r="M18" s="6"/>
      <c r="Q18" s="14"/>
      <c r="R18" s="46"/>
      <c r="S18" s="46"/>
      <c r="T18" s="46"/>
      <c r="U18" s="14"/>
      <c r="Y18" s="6"/>
      <c r="Z18" s="70"/>
      <c r="AA18" s="54"/>
      <c r="AB18" s="6"/>
      <c r="AC18" s="11"/>
      <c r="AD18" s="15"/>
      <c r="AF18" s="33" t="s">
        <v>219</v>
      </c>
      <c r="AG18" s="34" t="s">
        <v>5</v>
      </c>
      <c r="AH18" s="35" t="s">
        <v>205</v>
      </c>
      <c r="AI18" s="34" t="s">
        <v>7</v>
      </c>
      <c r="AJ18" s="32">
        <v>34</v>
      </c>
      <c r="AM18" s="32">
        <v>60</v>
      </c>
      <c r="AO18" s="33" t="s">
        <v>220</v>
      </c>
      <c r="AP18" s="34" t="s">
        <v>5</v>
      </c>
      <c r="AQ18" s="35" t="s">
        <v>221</v>
      </c>
      <c r="AR18" s="34" t="s">
        <v>7</v>
      </c>
      <c r="AS18" s="53"/>
      <c r="AT18" s="59"/>
      <c r="AU18" s="6"/>
      <c r="AV18" s="54"/>
      <c r="AW18" s="60"/>
      <c r="AX18" s="6"/>
      <c r="AZ18" s="19"/>
      <c r="BA18" s="50" t="s">
        <v>133</v>
      </c>
      <c r="BB18" s="50"/>
      <c r="BC18" s="50"/>
      <c r="BD18" s="50"/>
      <c r="BE18" s="50"/>
      <c r="BF18" s="50"/>
      <c r="BG18" s="50"/>
      <c r="BH18" s="19"/>
      <c r="BJ18" s="6"/>
      <c r="BK18" s="70"/>
      <c r="BL18" s="54"/>
      <c r="BM18" s="6"/>
      <c r="BN18" s="70"/>
      <c r="BO18" s="53"/>
      <c r="BQ18" s="33" t="s">
        <v>222</v>
      </c>
      <c r="BR18" s="34" t="s">
        <v>5</v>
      </c>
      <c r="BS18" s="35" t="s">
        <v>18</v>
      </c>
      <c r="BT18" s="34" t="s">
        <v>7</v>
      </c>
      <c r="BU18" s="32">
        <v>86</v>
      </c>
    </row>
    <row r="19" spans="2:73" ht="15" customHeight="1" thickTop="1" thickBot="1" x14ac:dyDescent="0.25">
      <c r="B19" s="32"/>
      <c r="D19" s="33"/>
      <c r="E19" s="34"/>
      <c r="F19" s="35"/>
      <c r="G19" s="34"/>
      <c r="H19" s="6"/>
      <c r="I19" s="6"/>
      <c r="J19" s="6"/>
      <c r="K19" s="54"/>
      <c r="L19" s="57"/>
      <c r="M19" s="6"/>
      <c r="Q19" s="14"/>
      <c r="R19" s="46"/>
      <c r="S19" s="46"/>
      <c r="T19" s="46"/>
      <c r="U19" s="14"/>
      <c r="Y19" s="6"/>
      <c r="Z19" s="63"/>
      <c r="AA19" s="54"/>
      <c r="AB19" s="6"/>
      <c r="AC19" s="6"/>
      <c r="AD19" s="9"/>
      <c r="AF19" s="33"/>
      <c r="AG19" s="34"/>
      <c r="AH19" s="35"/>
      <c r="AI19" s="34"/>
      <c r="AJ19" s="32"/>
      <c r="AM19" s="32"/>
      <c r="AO19" s="33"/>
      <c r="AP19" s="34"/>
      <c r="AQ19" s="35"/>
      <c r="AR19" s="34"/>
      <c r="AS19" s="6"/>
      <c r="AT19" s="6"/>
      <c r="AU19" s="6"/>
      <c r="AV19" s="54"/>
      <c r="AW19" s="57"/>
      <c r="AX19" s="6"/>
      <c r="AZ19" s="19"/>
      <c r="BA19" s="50"/>
      <c r="BB19" s="50"/>
      <c r="BC19" s="50"/>
      <c r="BD19" s="50"/>
      <c r="BE19" s="50"/>
      <c r="BF19" s="50"/>
      <c r="BG19" s="50"/>
      <c r="BH19" s="19"/>
      <c r="BJ19" s="6"/>
      <c r="BK19" s="63"/>
      <c r="BL19" s="54"/>
      <c r="BM19" s="6"/>
      <c r="BN19" s="6"/>
      <c r="BO19" s="54"/>
      <c r="BQ19" s="33"/>
      <c r="BR19" s="34"/>
      <c r="BS19" s="35"/>
      <c r="BT19" s="34"/>
      <c r="BU19" s="32"/>
    </row>
    <row r="20" spans="2:73" ht="15" customHeight="1" thickTop="1" thickBot="1" x14ac:dyDescent="0.25">
      <c r="B20" s="32">
        <v>8</v>
      </c>
      <c r="D20" s="33" t="s">
        <v>223</v>
      </c>
      <c r="E20" s="34" t="s">
        <v>5</v>
      </c>
      <c r="F20" s="35" t="s">
        <v>31</v>
      </c>
      <c r="G20" s="34" t="s">
        <v>7</v>
      </c>
      <c r="H20" s="53"/>
      <c r="I20" s="53"/>
      <c r="J20" s="6"/>
      <c r="K20" s="11"/>
      <c r="L20" s="12"/>
      <c r="M20" s="60"/>
      <c r="Q20" s="7"/>
      <c r="R20" s="43" t="s">
        <v>469</v>
      </c>
      <c r="S20" s="44"/>
      <c r="T20" s="44"/>
      <c r="U20" s="7"/>
      <c r="Y20" s="54"/>
      <c r="Z20" s="76"/>
      <c r="AA20" s="54"/>
      <c r="AB20" s="6"/>
      <c r="AC20" s="53"/>
      <c r="AD20" s="53"/>
      <c r="AF20" s="33" t="s">
        <v>224</v>
      </c>
      <c r="AG20" s="34" t="s">
        <v>5</v>
      </c>
      <c r="AH20" s="35" t="s">
        <v>57</v>
      </c>
      <c r="AI20" s="34" t="s">
        <v>7</v>
      </c>
      <c r="AJ20" s="32">
        <v>35</v>
      </c>
      <c r="AM20" s="32">
        <v>61</v>
      </c>
      <c r="AO20" s="33" t="s">
        <v>68</v>
      </c>
      <c r="AP20" s="34" t="s">
        <v>5</v>
      </c>
      <c r="AQ20" s="35" t="s">
        <v>16</v>
      </c>
      <c r="AR20" s="34" t="s">
        <v>7</v>
      </c>
      <c r="AS20" s="53"/>
      <c r="AT20" s="53"/>
      <c r="AU20" s="6"/>
      <c r="AV20" s="11"/>
      <c r="AW20" s="12"/>
      <c r="AX20" s="60"/>
      <c r="BJ20" s="11"/>
      <c r="BK20" s="13"/>
      <c r="BL20" s="12"/>
      <c r="BM20" s="6"/>
      <c r="BN20" s="53"/>
      <c r="BO20" s="53"/>
      <c r="BQ20" s="33" t="s">
        <v>225</v>
      </c>
      <c r="BR20" s="34" t="s">
        <v>5</v>
      </c>
      <c r="BS20" s="35" t="s">
        <v>6</v>
      </c>
      <c r="BT20" s="34" t="s">
        <v>7</v>
      </c>
      <c r="BU20" s="32">
        <v>87</v>
      </c>
    </row>
    <row r="21" spans="2:73" ht="15" customHeight="1" thickTop="1" thickBot="1" x14ac:dyDescent="0.25">
      <c r="B21" s="32"/>
      <c r="D21" s="33"/>
      <c r="E21" s="34"/>
      <c r="F21" s="35"/>
      <c r="G21" s="34"/>
      <c r="H21" s="54"/>
      <c r="I21" s="54"/>
      <c r="J21" s="57"/>
      <c r="K21" s="11"/>
      <c r="L21" s="12"/>
      <c r="M21" s="60"/>
      <c r="Q21" s="7"/>
      <c r="R21" s="44"/>
      <c r="S21" s="44"/>
      <c r="T21" s="44"/>
      <c r="U21" s="7"/>
      <c r="Y21" s="54"/>
      <c r="Z21" s="76"/>
      <c r="AA21" s="54"/>
      <c r="AB21" s="63"/>
      <c r="AC21" s="54"/>
      <c r="AD21" s="54"/>
      <c r="AF21" s="33"/>
      <c r="AG21" s="34"/>
      <c r="AH21" s="35"/>
      <c r="AI21" s="34"/>
      <c r="AJ21" s="32"/>
      <c r="AM21" s="32"/>
      <c r="AO21" s="33"/>
      <c r="AP21" s="34"/>
      <c r="AQ21" s="35"/>
      <c r="AR21" s="34"/>
      <c r="AS21" s="54"/>
      <c r="AT21" s="54"/>
      <c r="AU21" s="57"/>
      <c r="AV21" s="11"/>
      <c r="AW21" s="12"/>
      <c r="AX21" s="60"/>
      <c r="BJ21" s="11"/>
      <c r="BK21" s="13"/>
      <c r="BL21" s="12"/>
      <c r="BM21" s="63"/>
      <c r="BN21" s="54"/>
      <c r="BO21" s="54"/>
      <c r="BQ21" s="33"/>
      <c r="BR21" s="34"/>
      <c r="BS21" s="35"/>
      <c r="BT21" s="34"/>
      <c r="BU21" s="32"/>
    </row>
    <row r="22" spans="2:73" ht="15" customHeight="1" thickTop="1" thickBot="1" x14ac:dyDescent="0.25">
      <c r="B22" s="32">
        <v>9</v>
      </c>
      <c r="D22" s="33" t="s">
        <v>226</v>
      </c>
      <c r="E22" s="34" t="s">
        <v>5</v>
      </c>
      <c r="F22" s="35" t="s">
        <v>217</v>
      </c>
      <c r="G22" s="34" t="s">
        <v>7</v>
      </c>
      <c r="H22" s="53"/>
      <c r="I22" s="11"/>
      <c r="J22" s="12"/>
      <c r="K22" s="61"/>
      <c r="L22" s="54"/>
      <c r="M22" s="60"/>
      <c r="Q22" s="7"/>
      <c r="R22" s="44"/>
      <c r="S22" s="44"/>
      <c r="T22" s="44"/>
      <c r="U22" s="7"/>
      <c r="Y22" s="54"/>
      <c r="Z22" s="76"/>
      <c r="AA22" s="70"/>
      <c r="AB22" s="11"/>
      <c r="AC22" s="12"/>
      <c r="AD22" s="8"/>
      <c r="AF22" s="33" t="s">
        <v>227</v>
      </c>
      <c r="AG22" s="34" t="s">
        <v>5</v>
      </c>
      <c r="AH22" s="35" t="s">
        <v>59</v>
      </c>
      <c r="AI22" s="34" t="s">
        <v>7</v>
      </c>
      <c r="AJ22" s="32">
        <v>36</v>
      </c>
      <c r="AM22" s="32">
        <v>62</v>
      </c>
      <c r="AO22" s="33" t="s">
        <v>228</v>
      </c>
      <c r="AP22" s="34" t="s">
        <v>5</v>
      </c>
      <c r="AQ22" s="35" t="s">
        <v>40</v>
      </c>
      <c r="AR22" s="34" t="s">
        <v>7</v>
      </c>
      <c r="AS22" s="53"/>
      <c r="AT22" s="11"/>
      <c r="AU22" s="13"/>
      <c r="AV22" s="13"/>
      <c r="AW22" s="12"/>
      <c r="AX22" s="60"/>
      <c r="BJ22" s="11"/>
      <c r="BK22" s="13"/>
      <c r="BL22" s="13"/>
      <c r="BM22" s="13"/>
      <c r="BN22" s="12"/>
      <c r="BO22" s="8"/>
      <c r="BQ22" s="33" t="s">
        <v>229</v>
      </c>
      <c r="BR22" s="34" t="s">
        <v>5</v>
      </c>
      <c r="BS22" s="35" t="s">
        <v>22</v>
      </c>
      <c r="BT22" s="34" t="s">
        <v>7</v>
      </c>
      <c r="BU22" s="32">
        <v>88</v>
      </c>
    </row>
    <row r="23" spans="2:73" ht="15" customHeight="1" thickTop="1" thickBot="1" x14ac:dyDescent="0.25">
      <c r="B23" s="32"/>
      <c r="D23" s="33"/>
      <c r="E23" s="34"/>
      <c r="F23" s="35"/>
      <c r="G23" s="34"/>
      <c r="H23" s="54"/>
      <c r="I23" s="55"/>
      <c r="J23" s="54"/>
      <c r="K23" s="61"/>
      <c r="L23" s="54"/>
      <c r="M23" s="60"/>
      <c r="Q23" s="7"/>
      <c r="R23" s="44"/>
      <c r="S23" s="44"/>
      <c r="T23" s="44"/>
      <c r="U23" s="7"/>
      <c r="Y23" s="54"/>
      <c r="Z23" s="76"/>
      <c r="AA23" s="70"/>
      <c r="AB23" s="54"/>
      <c r="AC23" s="13"/>
      <c r="AD23" s="9"/>
      <c r="AF23" s="33"/>
      <c r="AG23" s="34"/>
      <c r="AH23" s="35"/>
      <c r="AI23" s="34"/>
      <c r="AJ23" s="32"/>
      <c r="AM23" s="32"/>
      <c r="AO23" s="33"/>
      <c r="AP23" s="34"/>
      <c r="AQ23" s="35"/>
      <c r="AR23" s="34"/>
      <c r="AS23" s="54"/>
      <c r="AT23" s="55"/>
      <c r="AU23" s="11"/>
      <c r="AV23" s="13"/>
      <c r="AW23" s="12"/>
      <c r="AX23" s="60"/>
      <c r="BJ23" s="11"/>
      <c r="BK23" s="13"/>
      <c r="BL23" s="13"/>
      <c r="BM23" s="12"/>
      <c r="BN23" s="13"/>
      <c r="BO23" s="9"/>
      <c r="BQ23" s="33"/>
      <c r="BR23" s="34"/>
      <c r="BS23" s="35"/>
      <c r="BT23" s="34"/>
      <c r="BU23" s="32"/>
    </row>
    <row r="24" spans="2:73" ht="15" customHeight="1" thickTop="1" thickBot="1" x14ac:dyDescent="0.25">
      <c r="B24" s="32">
        <v>10</v>
      </c>
      <c r="D24" s="33" t="s">
        <v>230</v>
      </c>
      <c r="E24" s="34" t="s">
        <v>5</v>
      </c>
      <c r="F24" s="35" t="s">
        <v>22</v>
      </c>
      <c r="G24" s="34" t="s">
        <v>7</v>
      </c>
      <c r="H24" s="10"/>
      <c r="I24" s="6"/>
      <c r="J24" s="54"/>
      <c r="K24" s="61"/>
      <c r="L24" s="54"/>
      <c r="M24" s="60"/>
      <c r="Q24" s="7"/>
      <c r="R24" s="44"/>
      <c r="S24" s="44"/>
      <c r="T24" s="44"/>
      <c r="U24" s="7"/>
      <c r="Y24" s="54"/>
      <c r="Z24" s="76"/>
      <c r="AA24" s="70"/>
      <c r="AB24" s="54"/>
      <c r="AC24" s="64"/>
      <c r="AD24" s="53"/>
      <c r="AF24" s="33" t="s">
        <v>231</v>
      </c>
      <c r="AG24" s="34" t="s">
        <v>5</v>
      </c>
      <c r="AH24" s="35" t="s">
        <v>53</v>
      </c>
      <c r="AI24" s="34" t="s">
        <v>7</v>
      </c>
      <c r="AJ24" s="32">
        <v>37</v>
      </c>
      <c r="AM24" s="32">
        <v>63</v>
      </c>
      <c r="AO24" s="33" t="s">
        <v>78</v>
      </c>
      <c r="AP24" s="34" t="s">
        <v>5</v>
      </c>
      <c r="AQ24" s="35" t="s">
        <v>22</v>
      </c>
      <c r="AR24" s="34" t="s">
        <v>7</v>
      </c>
      <c r="AS24" s="10"/>
      <c r="AT24" s="6"/>
      <c r="AU24" s="11"/>
      <c r="AV24" s="13"/>
      <c r="AW24" s="12"/>
      <c r="AX24" s="60"/>
      <c r="BJ24" s="11"/>
      <c r="BK24" s="13"/>
      <c r="BL24" s="13"/>
      <c r="BM24" s="12"/>
      <c r="BN24" s="64"/>
      <c r="BO24" s="53"/>
      <c r="BQ24" s="33" t="s">
        <v>97</v>
      </c>
      <c r="BR24" s="34" t="s">
        <v>5</v>
      </c>
      <c r="BS24" s="35" t="s">
        <v>53</v>
      </c>
      <c r="BT24" s="34" t="s">
        <v>7</v>
      </c>
      <c r="BU24" s="32">
        <v>89</v>
      </c>
    </row>
    <row r="25" spans="2:73" ht="15" customHeight="1" thickTop="1" thickBot="1" x14ac:dyDescent="0.25">
      <c r="B25" s="32"/>
      <c r="D25" s="33"/>
      <c r="E25" s="34"/>
      <c r="F25" s="35"/>
      <c r="G25" s="34"/>
      <c r="H25" s="6"/>
      <c r="I25" s="6"/>
      <c r="J25" s="54"/>
      <c r="K25" s="55"/>
      <c r="L25" s="54"/>
      <c r="M25" s="60"/>
      <c r="Q25" s="7"/>
      <c r="R25" s="44"/>
      <c r="S25" s="44"/>
      <c r="T25" s="44"/>
      <c r="U25" s="7"/>
      <c r="Y25" s="54"/>
      <c r="Z25" s="76"/>
      <c r="AA25" s="63"/>
      <c r="AB25" s="54"/>
      <c r="AC25" s="6"/>
      <c r="AD25" s="54"/>
      <c r="AF25" s="33"/>
      <c r="AG25" s="34"/>
      <c r="AH25" s="35"/>
      <c r="AI25" s="34"/>
      <c r="AJ25" s="32"/>
      <c r="AM25" s="32"/>
      <c r="AO25" s="33"/>
      <c r="AP25" s="34"/>
      <c r="AQ25" s="35"/>
      <c r="AR25" s="34"/>
      <c r="AS25" s="6"/>
      <c r="AT25" s="6"/>
      <c r="AU25" s="54"/>
      <c r="AV25" s="13"/>
      <c r="AW25" s="54"/>
      <c r="AX25" s="60"/>
      <c r="BJ25" s="11"/>
      <c r="BK25" s="12"/>
      <c r="BL25" s="13"/>
      <c r="BM25" s="54"/>
      <c r="BN25" s="6"/>
      <c r="BO25" s="54"/>
      <c r="BQ25" s="33"/>
      <c r="BR25" s="34"/>
      <c r="BS25" s="35"/>
      <c r="BT25" s="34"/>
      <c r="BU25" s="32"/>
    </row>
    <row r="26" spans="2:73" ht="15" customHeight="1" thickTop="1" thickBot="1" x14ac:dyDescent="0.25">
      <c r="B26" s="32">
        <v>11</v>
      </c>
      <c r="D26" s="33" t="s">
        <v>27</v>
      </c>
      <c r="E26" s="34" t="s">
        <v>5</v>
      </c>
      <c r="F26" s="35" t="s">
        <v>27</v>
      </c>
      <c r="G26" s="34" t="s">
        <v>7</v>
      </c>
      <c r="H26" s="53"/>
      <c r="I26" s="6"/>
      <c r="J26" s="11"/>
      <c r="K26" s="6"/>
      <c r="L26" s="54"/>
      <c r="M26" s="60"/>
      <c r="Q26" s="7"/>
      <c r="R26" s="7"/>
      <c r="S26" s="7"/>
      <c r="T26" s="7"/>
      <c r="U26" s="7"/>
      <c r="Y26" s="11"/>
      <c r="Z26" s="12"/>
      <c r="AA26" s="11"/>
      <c r="AB26" s="12"/>
      <c r="AC26" s="6"/>
      <c r="AD26" s="8"/>
      <c r="AF26" s="33" t="s">
        <v>232</v>
      </c>
      <c r="AG26" s="34" t="s">
        <v>5</v>
      </c>
      <c r="AH26" s="35" t="s">
        <v>16</v>
      </c>
      <c r="AI26" s="34" t="s">
        <v>7</v>
      </c>
      <c r="AJ26" s="32">
        <v>38</v>
      </c>
      <c r="AM26" s="32">
        <v>64</v>
      </c>
      <c r="AO26" s="33" t="s">
        <v>233</v>
      </c>
      <c r="AP26" s="34" t="s">
        <v>5</v>
      </c>
      <c r="AQ26" s="35" t="s">
        <v>215</v>
      </c>
      <c r="AR26" s="34" t="s">
        <v>7</v>
      </c>
      <c r="AS26" s="6"/>
      <c r="AT26" s="6"/>
      <c r="AU26" s="54"/>
      <c r="AV26" s="59"/>
      <c r="AW26" s="54"/>
      <c r="AX26" s="60"/>
      <c r="BJ26" s="11"/>
      <c r="BK26" s="12"/>
      <c r="BL26" s="64"/>
      <c r="BM26" s="54"/>
      <c r="BN26" s="6"/>
      <c r="BO26" s="53"/>
      <c r="BQ26" s="33" t="s">
        <v>234</v>
      </c>
      <c r="BR26" s="34" t="s">
        <v>5</v>
      </c>
      <c r="BS26" s="35" t="s">
        <v>14</v>
      </c>
      <c r="BT26" s="34" t="s">
        <v>7</v>
      </c>
      <c r="BU26" s="32">
        <v>90</v>
      </c>
    </row>
    <row r="27" spans="2:73" ht="15" customHeight="1" thickTop="1" thickBot="1" x14ac:dyDescent="0.25">
      <c r="B27" s="32"/>
      <c r="D27" s="33"/>
      <c r="E27" s="34"/>
      <c r="F27" s="35"/>
      <c r="G27" s="34"/>
      <c r="H27" s="54"/>
      <c r="I27" s="57"/>
      <c r="J27" s="11"/>
      <c r="K27" s="6"/>
      <c r="L27" s="54"/>
      <c r="M27" s="60"/>
      <c r="Q27" s="16"/>
      <c r="U27" s="16"/>
      <c r="Y27" s="11"/>
      <c r="Z27" s="12"/>
      <c r="AA27" s="6"/>
      <c r="AB27" s="12"/>
      <c r="AC27" s="11"/>
      <c r="AD27" s="9"/>
      <c r="AF27" s="33"/>
      <c r="AG27" s="34"/>
      <c r="AH27" s="35"/>
      <c r="AI27" s="34"/>
      <c r="AJ27" s="32"/>
      <c r="AM27" s="32"/>
      <c r="AO27" s="33"/>
      <c r="AP27" s="34"/>
      <c r="AQ27" s="35"/>
      <c r="AR27" s="34"/>
      <c r="AS27" s="9"/>
      <c r="AT27" s="12"/>
      <c r="AU27" s="54"/>
      <c r="AV27" s="60"/>
      <c r="AW27" s="54"/>
      <c r="AX27" s="60"/>
      <c r="BB27" s="16"/>
      <c r="BF27" s="16"/>
      <c r="BJ27" s="11"/>
      <c r="BK27" s="12"/>
      <c r="BL27" s="70"/>
      <c r="BM27" s="54"/>
      <c r="BN27" s="63"/>
      <c r="BO27" s="54"/>
      <c r="BQ27" s="33"/>
      <c r="BR27" s="34"/>
      <c r="BS27" s="35"/>
      <c r="BT27" s="34"/>
      <c r="BU27" s="32"/>
    </row>
    <row r="28" spans="2:73" ht="15" customHeight="1" thickTop="1" thickBot="1" x14ac:dyDescent="0.25">
      <c r="B28" s="32">
        <v>12</v>
      </c>
      <c r="D28" s="33" t="s">
        <v>235</v>
      </c>
      <c r="E28" s="34" t="s">
        <v>5</v>
      </c>
      <c r="F28" s="35" t="s">
        <v>215</v>
      </c>
      <c r="G28" s="34" t="s">
        <v>7</v>
      </c>
      <c r="H28" s="10"/>
      <c r="I28" s="13"/>
      <c r="J28" s="13"/>
      <c r="K28" s="6"/>
      <c r="L28" s="54"/>
      <c r="M28" s="60"/>
      <c r="Q28" s="38">
        <v>12</v>
      </c>
      <c r="R28" s="29"/>
      <c r="T28" s="40">
        <v>10</v>
      </c>
      <c r="U28" s="41"/>
      <c r="Y28" s="11"/>
      <c r="Z28" s="12"/>
      <c r="AA28" s="6"/>
      <c r="AB28" s="12"/>
      <c r="AC28" s="65"/>
      <c r="AD28" s="53"/>
      <c r="AF28" s="33" t="s">
        <v>236</v>
      </c>
      <c r="AG28" s="34" t="s">
        <v>5</v>
      </c>
      <c r="AH28" s="35" t="s">
        <v>35</v>
      </c>
      <c r="AI28" s="34" t="s">
        <v>7</v>
      </c>
      <c r="AJ28" s="32">
        <v>39</v>
      </c>
      <c r="AM28" s="32">
        <v>65</v>
      </c>
      <c r="AO28" s="33" t="s">
        <v>237</v>
      </c>
      <c r="AP28" s="34" t="s">
        <v>5</v>
      </c>
      <c r="AQ28" s="35" t="s">
        <v>29</v>
      </c>
      <c r="AR28" s="34" t="s">
        <v>7</v>
      </c>
      <c r="AS28" s="53"/>
      <c r="AT28" s="62"/>
      <c r="AU28" s="54"/>
      <c r="AV28" s="60"/>
      <c r="AW28" s="54"/>
      <c r="AX28" s="60"/>
      <c r="BB28" s="38">
        <v>8</v>
      </c>
      <c r="BC28" s="29"/>
      <c r="BE28" s="40">
        <v>11</v>
      </c>
      <c r="BF28" s="41"/>
      <c r="BJ28" s="11"/>
      <c r="BK28" s="12"/>
      <c r="BL28" s="70"/>
      <c r="BM28" s="11"/>
      <c r="BN28" s="13"/>
      <c r="BO28" s="15"/>
      <c r="BQ28" s="33" t="s">
        <v>238</v>
      </c>
      <c r="BR28" s="34" t="s">
        <v>5</v>
      </c>
      <c r="BS28" s="35" t="s">
        <v>29</v>
      </c>
      <c r="BT28" s="34" t="s">
        <v>7</v>
      </c>
      <c r="BU28" s="32">
        <v>91</v>
      </c>
    </row>
    <row r="29" spans="2:73" ht="15" customHeight="1" thickTop="1" thickBot="1" x14ac:dyDescent="0.25">
      <c r="B29" s="32"/>
      <c r="D29" s="33"/>
      <c r="E29" s="34"/>
      <c r="F29" s="35"/>
      <c r="G29" s="34"/>
      <c r="H29" s="6"/>
      <c r="I29" s="54"/>
      <c r="J29" s="13"/>
      <c r="K29" s="6"/>
      <c r="L29" s="54"/>
      <c r="M29" s="60"/>
      <c r="Q29" s="39"/>
      <c r="R29" s="29"/>
      <c r="S29" s="17"/>
      <c r="T29" s="29"/>
      <c r="U29" s="41"/>
      <c r="Y29" s="11"/>
      <c r="Z29" s="12"/>
      <c r="AA29" s="6"/>
      <c r="AB29" s="13"/>
      <c r="AC29" s="54"/>
      <c r="AD29" s="54"/>
      <c r="AF29" s="33"/>
      <c r="AG29" s="34"/>
      <c r="AH29" s="35"/>
      <c r="AI29" s="34"/>
      <c r="AJ29" s="32"/>
      <c r="AM29" s="32"/>
      <c r="AO29" s="33"/>
      <c r="AP29" s="34"/>
      <c r="AQ29" s="35"/>
      <c r="AR29" s="34"/>
      <c r="AS29" s="6"/>
      <c r="AT29" s="54"/>
      <c r="AU29" s="56"/>
      <c r="AV29" s="60"/>
      <c r="AW29" s="54"/>
      <c r="AX29" s="60"/>
      <c r="BB29" s="39"/>
      <c r="BC29" s="29"/>
      <c r="BD29" s="17"/>
      <c r="BE29" s="29"/>
      <c r="BF29" s="41"/>
      <c r="BJ29" s="11"/>
      <c r="BK29" s="12"/>
      <c r="BL29" s="70"/>
      <c r="BM29" s="58"/>
      <c r="BN29" s="54"/>
      <c r="BO29" s="9"/>
      <c r="BQ29" s="33"/>
      <c r="BR29" s="34"/>
      <c r="BS29" s="35"/>
      <c r="BT29" s="34"/>
      <c r="BU29" s="32"/>
    </row>
    <row r="30" spans="2:73" ht="15" customHeight="1" thickTop="1" thickBot="1" x14ac:dyDescent="0.25">
      <c r="B30" s="32">
        <v>13</v>
      </c>
      <c r="D30" s="33" t="s">
        <v>196</v>
      </c>
      <c r="E30" s="34" t="s">
        <v>5</v>
      </c>
      <c r="F30" s="35" t="s">
        <v>14</v>
      </c>
      <c r="G30" s="34" t="s">
        <v>7</v>
      </c>
      <c r="H30" s="53"/>
      <c r="I30" s="53"/>
      <c r="J30" s="59"/>
      <c r="K30" s="6"/>
      <c r="L30" s="54"/>
      <c r="M30" s="60"/>
      <c r="Q30" s="38">
        <v>12</v>
      </c>
      <c r="R30" s="29"/>
      <c r="T30" s="40">
        <v>10</v>
      </c>
      <c r="U30" s="41"/>
      <c r="Y30" s="11"/>
      <c r="Z30" s="12"/>
      <c r="AA30" s="6"/>
      <c r="AB30" s="64"/>
      <c r="AC30" s="53"/>
      <c r="AD30" s="53"/>
      <c r="AF30" s="33" t="s">
        <v>239</v>
      </c>
      <c r="AG30" s="34" t="s">
        <v>5</v>
      </c>
      <c r="AH30" s="35" t="s">
        <v>217</v>
      </c>
      <c r="AI30" s="34" t="s">
        <v>7</v>
      </c>
      <c r="AJ30" s="32">
        <v>40</v>
      </c>
      <c r="AM30" s="32">
        <v>66</v>
      </c>
      <c r="AO30" s="33" t="s">
        <v>240</v>
      </c>
      <c r="AP30" s="34" t="s">
        <v>5</v>
      </c>
      <c r="AQ30" s="35" t="s">
        <v>27</v>
      </c>
      <c r="AR30" s="34" t="s">
        <v>7</v>
      </c>
      <c r="AS30" s="53"/>
      <c r="AT30" s="53"/>
      <c r="AU30" s="60"/>
      <c r="AV30" s="6"/>
      <c r="AW30" s="54"/>
      <c r="AX30" s="60"/>
      <c r="BB30" s="38">
        <v>11</v>
      </c>
      <c r="BC30" s="29"/>
      <c r="BE30" s="40">
        <v>13</v>
      </c>
      <c r="BF30" s="41"/>
      <c r="BJ30" s="11"/>
      <c r="BK30" s="12"/>
      <c r="BL30" s="6"/>
      <c r="BM30" s="70"/>
      <c r="BN30" s="53"/>
      <c r="BO30" s="53"/>
      <c r="BQ30" s="33" t="s">
        <v>241</v>
      </c>
      <c r="BR30" s="34" t="s">
        <v>5</v>
      </c>
      <c r="BS30" s="35" t="s">
        <v>31</v>
      </c>
      <c r="BT30" s="34" t="s">
        <v>7</v>
      </c>
      <c r="BU30" s="32">
        <v>92</v>
      </c>
    </row>
    <row r="31" spans="2:73" ht="15" customHeight="1" thickTop="1" x14ac:dyDescent="0.2">
      <c r="B31" s="32"/>
      <c r="D31" s="33"/>
      <c r="E31" s="34"/>
      <c r="F31" s="35"/>
      <c r="G31" s="34"/>
      <c r="H31" s="6"/>
      <c r="I31" s="6"/>
      <c r="J31" s="6"/>
      <c r="K31" s="6"/>
      <c r="L31" s="54"/>
      <c r="M31" s="60"/>
      <c r="O31" s="47">
        <f>IF(Q28="","",IF(Q28&gt;T28,1,0)+IF(Q30&gt;T30,1,0)+IF(Q32&gt;T32,1,0)+IF(Q34&gt;T34,1,0)+IF(Q36&gt;T36,1,0))</f>
        <v>3</v>
      </c>
      <c r="P31" s="48"/>
      <c r="Q31" s="39"/>
      <c r="R31" s="29"/>
      <c r="S31" s="17"/>
      <c r="T31" s="29"/>
      <c r="U31" s="41"/>
      <c r="V31" s="49">
        <f>IF(Q28="","",IF(Q28&lt;T28,1,0)+IF(Q30&lt;T30,1,0)+IF(Q32&lt;T32,1,0)+IF(Q34&lt;T34,1,0)+IF(Q36&lt;T36,1,0))</f>
        <v>1</v>
      </c>
      <c r="W31" s="47"/>
      <c r="Y31" s="11"/>
      <c r="Z31" s="12"/>
      <c r="AA31" s="6"/>
      <c r="AB31" s="6"/>
      <c r="AC31" s="54"/>
      <c r="AD31" s="54"/>
      <c r="AF31" s="33"/>
      <c r="AG31" s="34"/>
      <c r="AH31" s="35"/>
      <c r="AI31" s="34"/>
      <c r="AJ31" s="32"/>
      <c r="AM31" s="32"/>
      <c r="AO31" s="33"/>
      <c r="AP31" s="34"/>
      <c r="AQ31" s="35"/>
      <c r="AR31" s="34"/>
      <c r="AS31" s="6"/>
      <c r="AT31" s="6"/>
      <c r="AU31" s="6"/>
      <c r="AV31" s="6"/>
      <c r="AW31" s="54"/>
      <c r="AX31" s="60"/>
      <c r="AZ31" s="47">
        <f>IF(BB28="","",IF(BB28&gt;BE28,1,0)+IF(BB30&gt;BE30,1,0)+IF(BB32&gt;BE32,1,0)+IF(BB34&gt;BE34,1,0)+IF(BB36&gt;BE36,1,0))</f>
        <v>2</v>
      </c>
      <c r="BA31" s="48"/>
      <c r="BB31" s="39"/>
      <c r="BC31" s="29"/>
      <c r="BD31" s="17"/>
      <c r="BE31" s="29"/>
      <c r="BF31" s="41"/>
      <c r="BG31" s="49">
        <f>IF(BB28="","",IF(BB28&lt;BE28,1,0)+IF(BB30&lt;BE30,1,0)+IF(BB32&lt;BE32,1,0)+IF(BB34&lt;BE34,1,0)+IF(BB36&lt;BE36,1,0))</f>
        <v>3</v>
      </c>
      <c r="BH31" s="47"/>
      <c r="BJ31" s="11"/>
      <c r="BK31" s="12"/>
      <c r="BL31" s="6"/>
      <c r="BM31" s="6"/>
      <c r="BN31" s="54"/>
      <c r="BO31" s="54"/>
      <c r="BQ31" s="33"/>
      <c r="BR31" s="34"/>
      <c r="BS31" s="35"/>
      <c r="BT31" s="34"/>
      <c r="BU31" s="32"/>
    </row>
    <row r="32" spans="2:73" ht="15" customHeight="1" thickBot="1" x14ac:dyDescent="0.25">
      <c r="B32" s="32">
        <v>14</v>
      </c>
      <c r="D32" s="33" t="s">
        <v>242</v>
      </c>
      <c r="E32" s="34" t="s">
        <v>5</v>
      </c>
      <c r="F32" s="35" t="s">
        <v>9</v>
      </c>
      <c r="G32" s="34" t="s">
        <v>7</v>
      </c>
      <c r="H32" s="53"/>
      <c r="I32" s="53"/>
      <c r="J32" s="6"/>
      <c r="K32" s="6"/>
      <c r="L32" s="54"/>
      <c r="M32" s="57"/>
      <c r="O32" s="47"/>
      <c r="P32" s="48"/>
      <c r="Q32" s="38">
        <v>7</v>
      </c>
      <c r="R32" s="29"/>
      <c r="T32" s="40">
        <v>11</v>
      </c>
      <c r="U32" s="41"/>
      <c r="V32" s="49"/>
      <c r="W32" s="47"/>
      <c r="Y32" s="74"/>
      <c r="Z32" s="54"/>
      <c r="AA32" s="6"/>
      <c r="AB32" s="6"/>
      <c r="AC32" s="53"/>
      <c r="AD32" s="53"/>
      <c r="AF32" s="33" t="s">
        <v>121</v>
      </c>
      <c r="AG32" s="34" t="s">
        <v>5</v>
      </c>
      <c r="AH32" s="35" t="s">
        <v>31</v>
      </c>
      <c r="AI32" s="34" t="s">
        <v>7</v>
      </c>
      <c r="AJ32" s="32">
        <v>41</v>
      </c>
      <c r="AM32" s="32">
        <v>67</v>
      </c>
      <c r="AO32" s="33" t="s">
        <v>243</v>
      </c>
      <c r="AP32" s="34" t="s">
        <v>5</v>
      </c>
      <c r="AQ32" s="35" t="s">
        <v>6</v>
      </c>
      <c r="AR32" s="34" t="s">
        <v>7</v>
      </c>
      <c r="AS32" s="53"/>
      <c r="AT32" s="53"/>
      <c r="AU32" s="6"/>
      <c r="AV32" s="6"/>
      <c r="AW32" s="54"/>
      <c r="AX32" s="73"/>
      <c r="AZ32" s="47"/>
      <c r="BA32" s="48"/>
      <c r="BB32" s="38">
        <v>11</v>
      </c>
      <c r="BC32" s="29"/>
      <c r="BE32" s="40">
        <v>9</v>
      </c>
      <c r="BF32" s="41"/>
      <c r="BG32" s="49"/>
      <c r="BH32" s="47"/>
      <c r="BJ32" s="58"/>
      <c r="BK32" s="54"/>
      <c r="BL32" s="6"/>
      <c r="BM32" s="6"/>
      <c r="BN32" s="53"/>
      <c r="BO32" s="53"/>
      <c r="BQ32" s="33" t="s">
        <v>121</v>
      </c>
      <c r="BR32" s="34" t="s">
        <v>5</v>
      </c>
      <c r="BS32" s="35" t="s">
        <v>9</v>
      </c>
      <c r="BT32" s="34" t="s">
        <v>7</v>
      </c>
      <c r="BU32" s="32">
        <v>93</v>
      </c>
    </row>
    <row r="33" spans="2:73" ht="15" customHeight="1" thickTop="1" thickBot="1" x14ac:dyDescent="0.25">
      <c r="B33" s="32"/>
      <c r="D33" s="33"/>
      <c r="E33" s="34"/>
      <c r="F33" s="35"/>
      <c r="G33" s="34"/>
      <c r="H33" s="54"/>
      <c r="I33" s="54"/>
      <c r="J33" s="57"/>
      <c r="K33" s="6"/>
      <c r="L33" s="11"/>
      <c r="M33" s="12"/>
      <c r="O33" s="47"/>
      <c r="P33" s="48"/>
      <c r="Q33" s="39"/>
      <c r="R33" s="29"/>
      <c r="S33" s="17"/>
      <c r="T33" s="29"/>
      <c r="U33" s="41"/>
      <c r="V33" s="49"/>
      <c r="W33" s="47"/>
      <c r="Y33" s="70"/>
      <c r="Z33" s="54"/>
      <c r="AA33" s="6"/>
      <c r="AB33" s="63"/>
      <c r="AC33" s="54"/>
      <c r="AD33" s="54"/>
      <c r="AF33" s="33"/>
      <c r="AG33" s="34"/>
      <c r="AH33" s="35"/>
      <c r="AI33" s="34"/>
      <c r="AJ33" s="32"/>
      <c r="AM33" s="32"/>
      <c r="AO33" s="33"/>
      <c r="AP33" s="34"/>
      <c r="AQ33" s="35"/>
      <c r="AR33" s="34"/>
      <c r="AS33" s="54"/>
      <c r="AT33" s="54"/>
      <c r="AU33" s="57"/>
      <c r="AV33" s="6"/>
      <c r="AW33" s="11"/>
      <c r="AX33" s="12"/>
      <c r="AZ33" s="47"/>
      <c r="BA33" s="48"/>
      <c r="BB33" s="39"/>
      <c r="BC33" s="29"/>
      <c r="BD33" s="17"/>
      <c r="BE33" s="29"/>
      <c r="BF33" s="41"/>
      <c r="BG33" s="49"/>
      <c r="BH33" s="47"/>
      <c r="BJ33" s="70"/>
      <c r="BK33" s="54"/>
      <c r="BL33" s="6"/>
      <c r="BM33" s="63"/>
      <c r="BN33" s="54"/>
      <c r="BO33" s="54"/>
      <c r="BQ33" s="33"/>
      <c r="BR33" s="34"/>
      <c r="BS33" s="35"/>
      <c r="BT33" s="34"/>
      <c r="BU33" s="32"/>
    </row>
    <row r="34" spans="2:73" ht="15" customHeight="1" thickTop="1" thickBot="1" x14ac:dyDescent="0.25">
      <c r="B34" s="32">
        <v>15</v>
      </c>
      <c r="D34" s="33" t="s">
        <v>244</v>
      </c>
      <c r="E34" s="34" t="s">
        <v>5</v>
      </c>
      <c r="F34" s="35" t="s">
        <v>199</v>
      </c>
      <c r="G34" s="34" t="s">
        <v>7</v>
      </c>
      <c r="H34" s="6"/>
      <c r="I34" s="11"/>
      <c r="J34" s="12"/>
      <c r="K34" s="60"/>
      <c r="L34" s="11"/>
      <c r="M34" s="12"/>
      <c r="O34" s="47"/>
      <c r="P34" s="48"/>
      <c r="Q34" s="38">
        <v>11</v>
      </c>
      <c r="R34" s="29"/>
      <c r="T34" s="40">
        <v>9</v>
      </c>
      <c r="U34" s="41"/>
      <c r="V34" s="49"/>
      <c r="W34" s="47"/>
      <c r="Y34" s="70"/>
      <c r="Z34" s="54"/>
      <c r="AA34" s="6"/>
      <c r="AB34" s="13"/>
      <c r="AC34" s="12"/>
      <c r="AD34" s="8"/>
      <c r="AF34" s="33" t="s">
        <v>245</v>
      </c>
      <c r="AG34" s="34" t="s">
        <v>5</v>
      </c>
      <c r="AH34" s="35" t="s">
        <v>20</v>
      </c>
      <c r="AI34" s="34" t="s">
        <v>7</v>
      </c>
      <c r="AJ34" s="32">
        <v>42</v>
      </c>
      <c r="AM34" s="32">
        <v>68</v>
      </c>
      <c r="AO34" s="33" t="s">
        <v>246</v>
      </c>
      <c r="AP34" s="34" t="s">
        <v>5</v>
      </c>
      <c r="AQ34" s="35" t="s">
        <v>48</v>
      </c>
      <c r="AR34" s="34" t="s">
        <v>7</v>
      </c>
      <c r="AS34" s="53"/>
      <c r="AT34" s="11"/>
      <c r="AU34" s="12"/>
      <c r="AV34" s="60"/>
      <c r="AW34" s="11"/>
      <c r="AX34" s="12"/>
      <c r="AZ34" s="47"/>
      <c r="BA34" s="48"/>
      <c r="BB34" s="38">
        <v>11</v>
      </c>
      <c r="BC34" s="29"/>
      <c r="BE34" s="40">
        <v>7</v>
      </c>
      <c r="BF34" s="41"/>
      <c r="BG34" s="49"/>
      <c r="BH34" s="47"/>
      <c r="BJ34" s="70"/>
      <c r="BK34" s="54"/>
      <c r="BL34" s="70"/>
      <c r="BM34" s="11"/>
      <c r="BN34" s="12"/>
      <c r="BO34" s="53"/>
      <c r="BQ34" s="33" t="s">
        <v>247</v>
      </c>
      <c r="BR34" s="34" t="s">
        <v>5</v>
      </c>
      <c r="BS34" s="35" t="s">
        <v>198</v>
      </c>
      <c r="BT34" s="34" t="s">
        <v>7</v>
      </c>
      <c r="BU34" s="32">
        <v>94</v>
      </c>
    </row>
    <row r="35" spans="2:73" ht="15" customHeight="1" thickTop="1" thickBot="1" x14ac:dyDescent="0.25">
      <c r="B35" s="32"/>
      <c r="D35" s="33"/>
      <c r="E35" s="34"/>
      <c r="F35" s="35"/>
      <c r="G35" s="34"/>
      <c r="H35" s="9"/>
      <c r="I35" s="13"/>
      <c r="J35" s="54"/>
      <c r="K35" s="60"/>
      <c r="L35" s="11"/>
      <c r="M35" s="12"/>
      <c r="Q35" s="39"/>
      <c r="R35" s="29"/>
      <c r="S35" s="17"/>
      <c r="T35" s="29"/>
      <c r="U35" s="41"/>
      <c r="Y35" s="70"/>
      <c r="Z35" s="54"/>
      <c r="AA35" s="6"/>
      <c r="AB35" s="12"/>
      <c r="AC35" s="13"/>
      <c r="AD35" s="9"/>
      <c r="AF35" s="33"/>
      <c r="AG35" s="34"/>
      <c r="AH35" s="35"/>
      <c r="AI35" s="34"/>
      <c r="AJ35" s="32"/>
      <c r="AM35" s="32"/>
      <c r="AO35" s="33"/>
      <c r="AP35" s="34"/>
      <c r="AQ35" s="35"/>
      <c r="AR35" s="34"/>
      <c r="AS35" s="54"/>
      <c r="AT35" s="55"/>
      <c r="AU35" s="54"/>
      <c r="AV35" s="60"/>
      <c r="AW35" s="11"/>
      <c r="AX35" s="12"/>
      <c r="BB35" s="39"/>
      <c r="BC35" s="29"/>
      <c r="BD35" s="17"/>
      <c r="BE35" s="29"/>
      <c r="BF35" s="41"/>
      <c r="BJ35" s="70"/>
      <c r="BK35" s="54"/>
      <c r="BL35" s="70"/>
      <c r="BM35" s="54"/>
      <c r="BN35" s="66"/>
      <c r="BO35" s="54"/>
      <c r="BQ35" s="33"/>
      <c r="BR35" s="34"/>
      <c r="BS35" s="35"/>
      <c r="BT35" s="34"/>
      <c r="BU35" s="32"/>
    </row>
    <row r="36" spans="2:73" ht="15" customHeight="1" thickTop="1" thickBot="1" x14ac:dyDescent="0.25">
      <c r="B36" s="32">
        <v>16</v>
      </c>
      <c r="D36" s="33" t="s">
        <v>248</v>
      </c>
      <c r="E36" s="34" t="s">
        <v>5</v>
      </c>
      <c r="F36" s="35" t="s">
        <v>210</v>
      </c>
      <c r="G36" s="34" t="s">
        <v>7</v>
      </c>
      <c r="H36" s="53"/>
      <c r="I36" s="59"/>
      <c r="J36" s="54"/>
      <c r="K36" s="60"/>
      <c r="L36" s="11"/>
      <c r="M36" s="12"/>
      <c r="Q36" s="38"/>
      <c r="R36" s="29"/>
      <c r="T36" s="40"/>
      <c r="U36" s="41"/>
      <c r="Y36" s="70"/>
      <c r="Z36" s="54"/>
      <c r="AA36" s="6"/>
      <c r="AB36" s="12"/>
      <c r="AC36" s="64"/>
      <c r="AD36" s="53"/>
      <c r="AF36" s="33" t="s">
        <v>78</v>
      </c>
      <c r="AG36" s="34" t="s">
        <v>5</v>
      </c>
      <c r="AH36" s="35" t="s">
        <v>9</v>
      </c>
      <c r="AI36" s="34" t="s">
        <v>7</v>
      </c>
      <c r="AJ36" s="32">
        <v>43</v>
      </c>
      <c r="AM36" s="32">
        <v>69</v>
      </c>
      <c r="AO36" s="33" t="s">
        <v>249</v>
      </c>
      <c r="AP36" s="34" t="s">
        <v>5</v>
      </c>
      <c r="AQ36" s="35" t="s">
        <v>250</v>
      </c>
      <c r="AR36" s="34" t="s">
        <v>7</v>
      </c>
      <c r="AS36" s="10"/>
      <c r="AT36" s="6"/>
      <c r="AU36" s="54"/>
      <c r="AV36" s="60"/>
      <c r="AW36" s="11"/>
      <c r="AX36" s="12"/>
      <c r="BB36" s="38">
        <v>6</v>
      </c>
      <c r="BC36" s="29"/>
      <c r="BE36" s="40">
        <v>11</v>
      </c>
      <c r="BF36" s="41"/>
      <c r="BJ36" s="70"/>
      <c r="BK36" s="54"/>
      <c r="BL36" s="70"/>
      <c r="BM36" s="54"/>
      <c r="BN36" s="11"/>
      <c r="BO36" s="15"/>
      <c r="BQ36" s="33" t="s">
        <v>41</v>
      </c>
      <c r="BR36" s="34" t="s">
        <v>5</v>
      </c>
      <c r="BS36" s="35" t="s">
        <v>102</v>
      </c>
      <c r="BT36" s="34" t="s">
        <v>7</v>
      </c>
      <c r="BU36" s="32">
        <v>95</v>
      </c>
    </row>
    <row r="37" spans="2:73" ht="15" customHeight="1" thickTop="1" thickBot="1" x14ac:dyDescent="0.25">
      <c r="B37" s="32"/>
      <c r="D37" s="33"/>
      <c r="E37" s="34"/>
      <c r="F37" s="35"/>
      <c r="G37" s="34"/>
      <c r="H37" s="6"/>
      <c r="I37" s="6"/>
      <c r="J37" s="54"/>
      <c r="K37" s="57"/>
      <c r="L37" s="11"/>
      <c r="M37" s="12"/>
      <c r="Q37" s="39"/>
      <c r="R37" s="29"/>
      <c r="S37" s="17"/>
      <c r="T37" s="29"/>
      <c r="U37" s="41"/>
      <c r="Y37" s="70"/>
      <c r="Z37" s="54"/>
      <c r="AA37" s="58"/>
      <c r="AB37" s="54"/>
      <c r="AC37" s="6"/>
      <c r="AD37" s="54"/>
      <c r="AF37" s="33"/>
      <c r="AG37" s="34"/>
      <c r="AH37" s="35"/>
      <c r="AI37" s="34"/>
      <c r="AJ37" s="32"/>
      <c r="AM37" s="32"/>
      <c r="AO37" s="33"/>
      <c r="AP37" s="34"/>
      <c r="AQ37" s="35"/>
      <c r="AR37" s="34"/>
      <c r="AS37" s="6"/>
      <c r="AT37" s="6"/>
      <c r="AU37" s="54"/>
      <c r="AV37" s="57"/>
      <c r="AW37" s="11"/>
      <c r="AX37" s="12"/>
      <c r="BB37" s="39"/>
      <c r="BC37" s="29"/>
      <c r="BD37" s="17"/>
      <c r="BE37" s="29"/>
      <c r="BF37" s="41"/>
      <c r="BJ37" s="70"/>
      <c r="BK37" s="54"/>
      <c r="BL37" s="63"/>
      <c r="BM37" s="54"/>
      <c r="BN37" s="6"/>
      <c r="BO37" s="9"/>
      <c r="BQ37" s="33"/>
      <c r="BR37" s="34"/>
      <c r="BS37" s="35"/>
      <c r="BT37" s="34"/>
      <c r="BU37" s="32"/>
    </row>
    <row r="38" spans="2:73" ht="15" customHeight="1" thickTop="1" thickBot="1" x14ac:dyDescent="0.25">
      <c r="B38" s="32">
        <v>17</v>
      </c>
      <c r="D38" s="33" t="s">
        <v>251</v>
      </c>
      <c r="E38" s="34" t="s">
        <v>5</v>
      </c>
      <c r="F38" s="35" t="s">
        <v>31</v>
      </c>
      <c r="G38" s="34" t="s">
        <v>7</v>
      </c>
      <c r="H38" s="53"/>
      <c r="I38" s="6"/>
      <c r="J38" s="11"/>
      <c r="K38" s="13"/>
      <c r="L38" s="13"/>
      <c r="M38" s="12"/>
      <c r="Q38" s="17"/>
      <c r="U38" s="17"/>
      <c r="Y38" s="70"/>
      <c r="Z38" s="70"/>
      <c r="AA38" s="70"/>
      <c r="AB38" s="54"/>
      <c r="AC38" s="6"/>
      <c r="AD38" s="53"/>
      <c r="AF38" s="33" t="s">
        <v>252</v>
      </c>
      <c r="AG38" s="34" t="s">
        <v>5</v>
      </c>
      <c r="AH38" s="35" t="s">
        <v>199</v>
      </c>
      <c r="AI38" s="34" t="s">
        <v>7</v>
      </c>
      <c r="AJ38" s="32">
        <v>44</v>
      </c>
      <c r="AM38" s="32">
        <v>70</v>
      </c>
      <c r="AO38" s="33" t="s">
        <v>253</v>
      </c>
      <c r="AP38" s="34" t="s">
        <v>5</v>
      </c>
      <c r="AQ38" s="35" t="s">
        <v>18</v>
      </c>
      <c r="AR38" s="34" t="s">
        <v>7</v>
      </c>
      <c r="AS38" s="68"/>
      <c r="AT38" s="6"/>
      <c r="AU38" s="11"/>
      <c r="AV38" s="13"/>
      <c r="AW38" s="13"/>
      <c r="AX38" s="12"/>
      <c r="BB38" s="17"/>
      <c r="BF38" s="17"/>
      <c r="BJ38" s="70"/>
      <c r="BK38" s="11"/>
      <c r="BL38" s="13"/>
      <c r="BM38" s="12"/>
      <c r="BN38" s="6"/>
      <c r="BO38" s="8"/>
      <c r="BQ38" s="33" t="s">
        <v>254</v>
      </c>
      <c r="BR38" s="34" t="s">
        <v>5</v>
      </c>
      <c r="BS38" s="35" t="s">
        <v>38</v>
      </c>
      <c r="BT38" s="34" t="s">
        <v>7</v>
      </c>
      <c r="BU38" s="32">
        <v>96</v>
      </c>
    </row>
    <row r="39" spans="2:73" ht="15" customHeight="1" thickTop="1" thickBot="1" x14ac:dyDescent="0.25">
      <c r="B39" s="32"/>
      <c r="D39" s="33"/>
      <c r="E39" s="34"/>
      <c r="F39" s="35"/>
      <c r="G39" s="34"/>
      <c r="H39" s="54"/>
      <c r="I39" s="57"/>
      <c r="J39" s="11"/>
      <c r="K39" s="13"/>
      <c r="L39" s="13"/>
      <c r="M39" s="12"/>
      <c r="S39" s="18"/>
      <c r="Y39" s="70"/>
      <c r="Z39" s="70"/>
      <c r="AA39" s="70"/>
      <c r="AB39" s="54"/>
      <c r="AC39" s="63"/>
      <c r="AD39" s="54"/>
      <c r="AF39" s="33"/>
      <c r="AG39" s="34"/>
      <c r="AH39" s="35"/>
      <c r="AI39" s="34"/>
      <c r="AJ39" s="32"/>
      <c r="AM39" s="32"/>
      <c r="AO39" s="33"/>
      <c r="AP39" s="34"/>
      <c r="AQ39" s="35"/>
      <c r="AR39" s="34"/>
      <c r="AS39" s="54"/>
      <c r="AT39" s="72"/>
      <c r="AU39" s="11"/>
      <c r="AV39" s="13"/>
      <c r="AW39" s="13"/>
      <c r="AX39" s="12"/>
      <c r="BD39" s="83"/>
      <c r="BJ39" s="70"/>
      <c r="BK39" s="11"/>
      <c r="BL39" s="13"/>
      <c r="BM39" s="12"/>
      <c r="BN39" s="11"/>
      <c r="BO39" s="9"/>
      <c r="BQ39" s="33"/>
      <c r="BR39" s="34"/>
      <c r="BS39" s="35"/>
      <c r="BT39" s="34"/>
      <c r="BU39" s="32"/>
    </row>
    <row r="40" spans="2:73" ht="15" customHeight="1" thickTop="1" thickBot="1" x14ac:dyDescent="0.25">
      <c r="B40" s="32">
        <v>18</v>
      </c>
      <c r="D40" s="33" t="s">
        <v>255</v>
      </c>
      <c r="E40" s="34" t="s">
        <v>5</v>
      </c>
      <c r="F40" s="35" t="s">
        <v>16</v>
      </c>
      <c r="G40" s="34" t="s">
        <v>7</v>
      </c>
      <c r="H40" s="10"/>
      <c r="I40" s="13"/>
      <c r="J40" s="13"/>
      <c r="K40" s="13"/>
      <c r="L40" s="13"/>
      <c r="M40" s="12"/>
      <c r="S40" s="18"/>
      <c r="Y40" s="70"/>
      <c r="Z40" s="70"/>
      <c r="AA40" s="70"/>
      <c r="AB40" s="11"/>
      <c r="AC40" s="13"/>
      <c r="AD40" s="15"/>
      <c r="AF40" s="33" t="s">
        <v>256</v>
      </c>
      <c r="AG40" s="34" t="s">
        <v>5</v>
      </c>
      <c r="AH40" s="35" t="s">
        <v>27</v>
      </c>
      <c r="AI40" s="34" t="s">
        <v>7</v>
      </c>
      <c r="AJ40" s="32">
        <v>45</v>
      </c>
      <c r="AM40" s="32">
        <v>71</v>
      </c>
      <c r="AO40" s="33" t="s">
        <v>257</v>
      </c>
      <c r="AP40" s="34" t="s">
        <v>5</v>
      </c>
      <c r="AQ40" s="35" t="s">
        <v>210</v>
      </c>
      <c r="AR40" s="34" t="s">
        <v>7</v>
      </c>
      <c r="AS40" s="53"/>
      <c r="AT40" s="62"/>
      <c r="AU40" s="11"/>
      <c r="AV40" s="13"/>
      <c r="AW40" s="13"/>
      <c r="AX40" s="12"/>
      <c r="BD40" s="83"/>
      <c r="BJ40" s="70"/>
      <c r="BK40" s="11"/>
      <c r="BL40" s="13"/>
      <c r="BM40" s="12"/>
      <c r="BN40" s="65"/>
      <c r="BO40" s="53"/>
      <c r="BQ40" s="33" t="s">
        <v>258</v>
      </c>
      <c r="BR40" s="34" t="s">
        <v>5</v>
      </c>
      <c r="BS40" s="35" t="s">
        <v>27</v>
      </c>
      <c r="BT40" s="34" t="s">
        <v>7</v>
      </c>
      <c r="BU40" s="32">
        <v>97</v>
      </c>
    </row>
    <row r="41" spans="2:73" ht="15" customHeight="1" thickTop="1" thickBot="1" x14ac:dyDescent="0.25">
      <c r="B41" s="32"/>
      <c r="D41" s="33"/>
      <c r="E41" s="34"/>
      <c r="F41" s="35"/>
      <c r="G41" s="34"/>
      <c r="H41" s="6"/>
      <c r="I41" s="54"/>
      <c r="J41" s="13"/>
      <c r="K41" s="11"/>
      <c r="L41" s="13"/>
      <c r="M41" s="12"/>
      <c r="S41" s="18"/>
      <c r="Y41" s="70"/>
      <c r="Z41" s="70"/>
      <c r="AA41" s="70"/>
      <c r="AB41" s="58"/>
      <c r="AC41" s="54"/>
      <c r="AD41" s="9"/>
      <c r="AF41" s="33"/>
      <c r="AG41" s="34"/>
      <c r="AH41" s="35"/>
      <c r="AI41" s="34"/>
      <c r="AJ41" s="32"/>
      <c r="AM41" s="32"/>
      <c r="AO41" s="33"/>
      <c r="AP41" s="34"/>
      <c r="AQ41" s="35"/>
      <c r="AR41" s="34"/>
      <c r="AS41" s="6"/>
      <c r="AT41" s="54"/>
      <c r="AU41" s="13"/>
      <c r="AV41" s="11"/>
      <c r="AW41" s="13"/>
      <c r="AX41" s="12"/>
      <c r="BD41" s="83"/>
      <c r="BJ41" s="70"/>
      <c r="BK41" s="11"/>
      <c r="BL41" s="12"/>
      <c r="BM41" s="13"/>
      <c r="BN41" s="54"/>
      <c r="BO41" s="54"/>
      <c r="BQ41" s="33"/>
      <c r="BR41" s="34"/>
      <c r="BS41" s="35"/>
      <c r="BT41" s="34"/>
      <c r="BU41" s="32"/>
    </row>
    <row r="42" spans="2:73" ht="15" customHeight="1" thickTop="1" thickBot="1" x14ac:dyDescent="0.25">
      <c r="B42" s="32">
        <v>19</v>
      </c>
      <c r="D42" s="33" t="s">
        <v>259</v>
      </c>
      <c r="E42" s="34" t="s">
        <v>5</v>
      </c>
      <c r="F42" s="35" t="s">
        <v>86</v>
      </c>
      <c r="G42" s="34" t="s">
        <v>7</v>
      </c>
      <c r="H42" s="6"/>
      <c r="I42" s="54"/>
      <c r="J42" s="59"/>
      <c r="K42" s="11"/>
      <c r="L42" s="13"/>
      <c r="M42" s="12"/>
      <c r="S42" s="18"/>
      <c r="Y42" s="70"/>
      <c r="Z42" s="70"/>
      <c r="AA42" s="54"/>
      <c r="AB42" s="70"/>
      <c r="AC42" s="53"/>
      <c r="AD42" s="53"/>
      <c r="AF42" s="33" t="s">
        <v>260</v>
      </c>
      <c r="AG42" s="34" t="s">
        <v>5</v>
      </c>
      <c r="AH42" s="35" t="s">
        <v>11</v>
      </c>
      <c r="AI42" s="34" t="s">
        <v>7</v>
      </c>
      <c r="AJ42" s="32">
        <v>46</v>
      </c>
      <c r="AM42" s="32">
        <v>72</v>
      </c>
      <c r="AO42" s="33" t="s">
        <v>261</v>
      </c>
      <c r="AP42" s="34" t="s">
        <v>5</v>
      </c>
      <c r="AQ42" s="35" t="s">
        <v>11</v>
      </c>
      <c r="AR42" s="34" t="s">
        <v>7</v>
      </c>
      <c r="AS42" s="53"/>
      <c r="AT42" s="53"/>
      <c r="AU42" s="59"/>
      <c r="AV42" s="11"/>
      <c r="AW42" s="13"/>
      <c r="AX42" s="12"/>
      <c r="BD42" s="83"/>
      <c r="BJ42" s="70"/>
      <c r="BK42" s="11"/>
      <c r="BL42" s="12"/>
      <c r="BM42" s="64"/>
      <c r="BN42" s="53"/>
      <c r="BO42" s="53"/>
      <c r="BQ42" s="33" t="s">
        <v>262</v>
      </c>
      <c r="BR42" s="34" t="s">
        <v>5</v>
      </c>
      <c r="BS42" s="35" t="s">
        <v>35</v>
      </c>
      <c r="BT42" s="34" t="s">
        <v>7</v>
      </c>
      <c r="BU42" s="32">
        <v>98</v>
      </c>
    </row>
    <row r="43" spans="2:73" ht="15" customHeight="1" thickTop="1" thickBot="1" x14ac:dyDescent="0.25">
      <c r="B43" s="32"/>
      <c r="D43" s="33"/>
      <c r="E43" s="34"/>
      <c r="F43" s="35"/>
      <c r="G43" s="34"/>
      <c r="H43" s="9"/>
      <c r="I43" s="56"/>
      <c r="J43" s="60"/>
      <c r="K43" s="11"/>
      <c r="L43" s="13"/>
      <c r="M43" s="12"/>
      <c r="S43" s="18"/>
      <c r="Y43" s="70"/>
      <c r="Z43" s="63"/>
      <c r="AA43" s="54"/>
      <c r="AB43" s="6"/>
      <c r="AC43" s="54"/>
      <c r="AD43" s="54"/>
      <c r="AF43" s="33"/>
      <c r="AG43" s="34"/>
      <c r="AH43" s="35"/>
      <c r="AI43" s="34"/>
      <c r="AJ43" s="32"/>
      <c r="AM43" s="32"/>
      <c r="AO43" s="33"/>
      <c r="AP43" s="34"/>
      <c r="AQ43" s="35"/>
      <c r="AR43" s="34"/>
      <c r="AS43" s="6"/>
      <c r="AT43" s="6"/>
      <c r="AU43" s="6"/>
      <c r="AV43" s="54"/>
      <c r="AW43" s="13"/>
      <c r="AX43" s="54"/>
      <c r="BD43" s="83"/>
      <c r="BJ43" s="70"/>
      <c r="BK43" s="58"/>
      <c r="BL43" s="54"/>
      <c r="BM43" s="6"/>
      <c r="BN43" s="54"/>
      <c r="BO43" s="54"/>
      <c r="BQ43" s="33"/>
      <c r="BR43" s="34"/>
      <c r="BS43" s="35"/>
      <c r="BT43" s="34"/>
      <c r="BU43" s="32"/>
    </row>
    <row r="44" spans="2:73" ht="15" customHeight="1" thickTop="1" thickBot="1" x14ac:dyDescent="0.25">
      <c r="B44" s="32">
        <v>20</v>
      </c>
      <c r="D44" s="33" t="s">
        <v>263</v>
      </c>
      <c r="E44" s="34" t="s">
        <v>5</v>
      </c>
      <c r="F44" s="35" t="s">
        <v>38</v>
      </c>
      <c r="G44" s="34" t="s">
        <v>7</v>
      </c>
      <c r="H44" s="53"/>
      <c r="I44" s="60"/>
      <c r="J44" s="6"/>
      <c r="K44" s="11"/>
      <c r="L44" s="13"/>
      <c r="M44" s="12"/>
      <c r="Q44" s="16"/>
      <c r="U44" s="16"/>
      <c r="Y44" s="6"/>
      <c r="Z44" s="11"/>
      <c r="AA44" s="12"/>
      <c r="AB44" s="6"/>
      <c r="AC44" s="6"/>
      <c r="AD44" s="53"/>
      <c r="AF44" s="33" t="s">
        <v>264</v>
      </c>
      <c r="AG44" s="34" t="s">
        <v>5</v>
      </c>
      <c r="AH44" s="35" t="s">
        <v>102</v>
      </c>
      <c r="AI44" s="34" t="s">
        <v>7</v>
      </c>
      <c r="AJ44" s="32">
        <v>47</v>
      </c>
      <c r="AM44" s="32">
        <v>73</v>
      </c>
      <c r="AO44" s="33" t="s">
        <v>108</v>
      </c>
      <c r="AP44" s="34" t="s">
        <v>5</v>
      </c>
      <c r="AQ44" s="35" t="s">
        <v>31</v>
      </c>
      <c r="AR44" s="34" t="s">
        <v>7</v>
      </c>
      <c r="AS44" s="53"/>
      <c r="AT44" s="6"/>
      <c r="AU44" s="6"/>
      <c r="AV44" s="54"/>
      <c r="AW44" s="59"/>
      <c r="AX44" s="6"/>
      <c r="BD44" s="83"/>
      <c r="BJ44" s="6"/>
      <c r="BK44" s="70"/>
      <c r="BL44" s="54"/>
      <c r="BM44" s="6"/>
      <c r="BN44" s="6"/>
      <c r="BO44" s="53"/>
      <c r="BQ44" s="33" t="s">
        <v>265</v>
      </c>
      <c r="BR44" s="34" t="s">
        <v>5</v>
      </c>
      <c r="BS44" s="35" t="s">
        <v>48</v>
      </c>
      <c r="BT44" s="34" t="s">
        <v>7</v>
      </c>
      <c r="BU44" s="32">
        <v>99</v>
      </c>
    </row>
    <row r="45" spans="2:73" ht="15" customHeight="1" thickTop="1" thickBot="1" x14ac:dyDescent="0.25">
      <c r="B45" s="32"/>
      <c r="D45" s="33"/>
      <c r="E45" s="34"/>
      <c r="F45" s="35"/>
      <c r="G45" s="34"/>
      <c r="H45" s="6"/>
      <c r="I45" s="6"/>
      <c r="J45" s="6"/>
      <c r="K45" s="54"/>
      <c r="L45" s="13"/>
      <c r="M45" s="54"/>
      <c r="O45" s="36" t="s">
        <v>475</v>
      </c>
      <c r="P45" s="37"/>
      <c r="Q45" s="38">
        <v>8</v>
      </c>
      <c r="R45" s="29"/>
      <c r="T45" s="40">
        <v>11</v>
      </c>
      <c r="U45" s="41"/>
      <c r="V45" s="42" t="s">
        <v>477</v>
      </c>
      <c r="W45" s="36"/>
      <c r="Y45" s="6"/>
      <c r="Z45" s="6"/>
      <c r="AA45" s="12"/>
      <c r="AB45" s="6"/>
      <c r="AC45" s="63"/>
      <c r="AD45" s="54"/>
      <c r="AF45" s="33"/>
      <c r="AG45" s="34"/>
      <c r="AH45" s="35"/>
      <c r="AI45" s="34"/>
      <c r="AJ45" s="32"/>
      <c r="AM45" s="32"/>
      <c r="AO45" s="33"/>
      <c r="AP45" s="34"/>
      <c r="AQ45" s="35"/>
      <c r="AR45" s="34"/>
      <c r="AS45" s="54"/>
      <c r="AT45" s="57"/>
      <c r="AU45" s="6"/>
      <c r="AV45" s="54"/>
      <c r="AW45" s="60"/>
      <c r="AX45" s="6"/>
      <c r="BD45" s="83"/>
      <c r="BJ45" s="6"/>
      <c r="BK45" s="70"/>
      <c r="BL45" s="54"/>
      <c r="BM45" s="6"/>
      <c r="BN45" s="63"/>
      <c r="BO45" s="54"/>
      <c r="BQ45" s="33"/>
      <c r="BR45" s="34"/>
      <c r="BS45" s="35"/>
      <c r="BT45" s="34"/>
      <c r="BU45" s="32"/>
    </row>
    <row r="46" spans="2:73" ht="15" customHeight="1" thickTop="1" thickBot="1" x14ac:dyDescent="0.25">
      <c r="B46" s="32">
        <v>21</v>
      </c>
      <c r="D46" s="33" t="s">
        <v>266</v>
      </c>
      <c r="E46" s="34" t="s">
        <v>5</v>
      </c>
      <c r="F46" s="35" t="s">
        <v>24</v>
      </c>
      <c r="G46" s="34" t="s">
        <v>7</v>
      </c>
      <c r="H46" s="53"/>
      <c r="I46" s="6"/>
      <c r="J46" s="6"/>
      <c r="K46" s="54"/>
      <c r="L46" s="59"/>
      <c r="M46" s="6"/>
      <c r="O46" s="36"/>
      <c r="P46" s="37"/>
      <c r="Q46" s="39"/>
      <c r="R46" s="29"/>
      <c r="S46" s="17"/>
      <c r="T46" s="29"/>
      <c r="U46" s="41"/>
      <c r="V46" s="42"/>
      <c r="W46" s="36"/>
      <c r="Y46" s="6"/>
      <c r="Z46" s="6"/>
      <c r="AA46" s="12"/>
      <c r="AB46" s="70"/>
      <c r="AC46" s="11"/>
      <c r="AD46" s="15"/>
      <c r="AF46" s="33" t="s">
        <v>267</v>
      </c>
      <c r="AG46" s="34" t="s">
        <v>5</v>
      </c>
      <c r="AH46" s="35" t="s">
        <v>40</v>
      </c>
      <c r="AI46" s="34" t="s">
        <v>7</v>
      </c>
      <c r="AJ46" s="32">
        <v>48</v>
      </c>
      <c r="AM46" s="32">
        <v>74</v>
      </c>
      <c r="AO46" s="33" t="s">
        <v>268</v>
      </c>
      <c r="AP46" s="34" t="s">
        <v>5</v>
      </c>
      <c r="AQ46" s="35" t="s">
        <v>14</v>
      </c>
      <c r="AR46" s="34" t="s">
        <v>7</v>
      </c>
      <c r="AS46" s="10"/>
      <c r="AT46" s="12"/>
      <c r="AU46" s="60"/>
      <c r="AV46" s="54"/>
      <c r="AW46" s="60"/>
      <c r="AX46" s="6"/>
      <c r="BD46" s="83"/>
      <c r="BJ46" s="6"/>
      <c r="BK46" s="70"/>
      <c r="BL46" s="54"/>
      <c r="BM46" s="70"/>
      <c r="BN46" s="11"/>
      <c r="BO46" s="15"/>
      <c r="BQ46" s="33" t="s">
        <v>269</v>
      </c>
      <c r="BR46" s="34" t="s">
        <v>5</v>
      </c>
      <c r="BS46" s="35" t="s">
        <v>199</v>
      </c>
      <c r="BT46" s="34" t="s">
        <v>7</v>
      </c>
      <c r="BU46" s="32">
        <v>100</v>
      </c>
    </row>
    <row r="47" spans="2:73" ht="15" customHeight="1" thickTop="1" thickBot="1" x14ac:dyDescent="0.25">
      <c r="B47" s="32"/>
      <c r="D47" s="33"/>
      <c r="E47" s="34"/>
      <c r="F47" s="35"/>
      <c r="G47" s="34"/>
      <c r="H47" s="54"/>
      <c r="I47" s="57"/>
      <c r="J47" s="6"/>
      <c r="K47" s="54"/>
      <c r="L47" s="60"/>
      <c r="M47" s="6"/>
      <c r="O47" s="36"/>
      <c r="P47" s="37"/>
      <c r="Q47" s="38">
        <v>13</v>
      </c>
      <c r="R47" s="29"/>
      <c r="T47" s="40">
        <v>11</v>
      </c>
      <c r="U47" s="41"/>
      <c r="V47" s="42"/>
      <c r="W47" s="36"/>
      <c r="Y47" s="6"/>
      <c r="Z47" s="6"/>
      <c r="AA47" s="12"/>
      <c r="AB47" s="63"/>
      <c r="AC47" s="54"/>
      <c r="AD47" s="9"/>
      <c r="AF47" s="33"/>
      <c r="AG47" s="34"/>
      <c r="AH47" s="35"/>
      <c r="AI47" s="34"/>
      <c r="AJ47" s="32"/>
      <c r="AM47" s="32"/>
      <c r="AO47" s="33"/>
      <c r="AP47" s="34"/>
      <c r="AQ47" s="35"/>
      <c r="AR47" s="34"/>
      <c r="AS47" s="6"/>
      <c r="AT47" s="54"/>
      <c r="AU47" s="57"/>
      <c r="AV47" s="54"/>
      <c r="AW47" s="60"/>
      <c r="AX47" s="6"/>
      <c r="BD47" s="83"/>
      <c r="BJ47" s="6"/>
      <c r="BK47" s="70"/>
      <c r="BL47" s="54"/>
      <c r="BM47" s="63"/>
      <c r="BN47" s="54"/>
      <c r="BO47" s="9"/>
      <c r="BQ47" s="33"/>
      <c r="BR47" s="34"/>
      <c r="BS47" s="35"/>
      <c r="BT47" s="34"/>
      <c r="BU47" s="32"/>
    </row>
    <row r="48" spans="2:73" ht="15" customHeight="1" thickTop="1" thickBot="1" x14ac:dyDescent="0.25">
      <c r="B48" s="32">
        <v>22</v>
      </c>
      <c r="D48" s="33" t="s">
        <v>270</v>
      </c>
      <c r="E48" s="34" t="s">
        <v>5</v>
      </c>
      <c r="F48" s="35" t="s">
        <v>35</v>
      </c>
      <c r="G48" s="34" t="s">
        <v>7</v>
      </c>
      <c r="H48" s="10"/>
      <c r="I48" s="12"/>
      <c r="J48" s="60"/>
      <c r="K48" s="54"/>
      <c r="L48" s="60"/>
      <c r="M48" s="6"/>
      <c r="O48" s="36"/>
      <c r="P48" s="37"/>
      <c r="Q48" s="39"/>
      <c r="R48" s="29"/>
      <c r="S48" s="17"/>
      <c r="T48" s="29"/>
      <c r="U48" s="41"/>
      <c r="V48" s="42"/>
      <c r="W48" s="36"/>
      <c r="Y48" s="6"/>
      <c r="Z48" s="6"/>
      <c r="AA48" s="13"/>
      <c r="AB48" s="13"/>
      <c r="AC48" s="12"/>
      <c r="AD48" s="53"/>
      <c r="AF48" s="33" t="s">
        <v>271</v>
      </c>
      <c r="AG48" s="34" t="s">
        <v>5</v>
      </c>
      <c r="AH48" s="35" t="s">
        <v>29</v>
      </c>
      <c r="AI48" s="34" t="s">
        <v>7</v>
      </c>
      <c r="AJ48" s="32">
        <v>49</v>
      </c>
      <c r="AM48" s="32">
        <v>75</v>
      </c>
      <c r="AO48" s="33" t="s">
        <v>272</v>
      </c>
      <c r="AP48" s="34" t="s">
        <v>5</v>
      </c>
      <c r="AQ48" s="35" t="s">
        <v>105</v>
      </c>
      <c r="AR48" s="34" t="s">
        <v>7</v>
      </c>
      <c r="AS48" s="6"/>
      <c r="AT48" s="11"/>
      <c r="AU48" s="13"/>
      <c r="AV48" s="12"/>
      <c r="AW48" s="60"/>
      <c r="AX48" s="6"/>
      <c r="BD48" s="83"/>
      <c r="BJ48" s="6"/>
      <c r="BK48" s="70"/>
      <c r="BL48" s="11"/>
      <c r="BM48" s="13"/>
      <c r="BN48" s="12"/>
      <c r="BO48" s="8"/>
      <c r="BQ48" s="33" t="s">
        <v>273</v>
      </c>
      <c r="BR48" s="34" t="s">
        <v>5</v>
      </c>
      <c r="BS48" s="35" t="s">
        <v>59</v>
      </c>
      <c r="BT48" s="34" t="s">
        <v>7</v>
      </c>
      <c r="BU48" s="32">
        <v>101</v>
      </c>
    </row>
    <row r="49" spans="2:73" ht="15" customHeight="1" thickTop="1" thickBot="1" x14ac:dyDescent="0.25">
      <c r="B49" s="32"/>
      <c r="D49" s="33"/>
      <c r="E49" s="34"/>
      <c r="F49" s="35"/>
      <c r="G49" s="34"/>
      <c r="H49" s="6"/>
      <c r="I49" s="54"/>
      <c r="J49" s="57"/>
      <c r="K49" s="54"/>
      <c r="L49" s="60"/>
      <c r="M49" s="6"/>
      <c r="O49" s="36"/>
      <c r="P49" s="37"/>
      <c r="Q49" s="38">
        <v>5</v>
      </c>
      <c r="R49" s="29"/>
      <c r="T49" s="40">
        <v>11</v>
      </c>
      <c r="U49" s="41"/>
      <c r="V49" s="42"/>
      <c r="W49" s="36"/>
      <c r="Y49" s="6"/>
      <c r="Z49" s="6"/>
      <c r="AA49" s="13"/>
      <c r="AB49" s="12"/>
      <c r="AC49" s="66"/>
      <c r="AD49" s="54"/>
      <c r="AF49" s="33"/>
      <c r="AG49" s="34"/>
      <c r="AH49" s="35"/>
      <c r="AI49" s="34"/>
      <c r="AJ49" s="32"/>
      <c r="AM49" s="32"/>
      <c r="AO49" s="33"/>
      <c r="AP49" s="34"/>
      <c r="AQ49" s="35"/>
      <c r="AR49" s="34"/>
      <c r="AS49" s="9"/>
      <c r="AT49" s="13"/>
      <c r="AU49" s="11"/>
      <c r="AV49" s="12"/>
      <c r="AW49" s="60"/>
      <c r="AX49" s="6"/>
      <c r="BD49" s="83"/>
      <c r="BJ49" s="6"/>
      <c r="BK49" s="70"/>
      <c r="BL49" s="11"/>
      <c r="BM49" s="12"/>
      <c r="BN49" s="13"/>
      <c r="BO49" s="9"/>
      <c r="BQ49" s="33"/>
      <c r="BR49" s="34"/>
      <c r="BS49" s="35"/>
      <c r="BT49" s="34"/>
      <c r="BU49" s="32"/>
    </row>
    <row r="50" spans="2:73" ht="15" customHeight="1" thickTop="1" thickBot="1" x14ac:dyDescent="0.25">
      <c r="B50" s="32">
        <v>23</v>
      </c>
      <c r="D50" s="33" t="s">
        <v>274</v>
      </c>
      <c r="E50" s="34" t="s">
        <v>5</v>
      </c>
      <c r="F50" s="35" t="s">
        <v>48</v>
      </c>
      <c r="G50" s="34" t="s">
        <v>7</v>
      </c>
      <c r="H50" s="53"/>
      <c r="I50" s="11"/>
      <c r="J50" s="13"/>
      <c r="K50" s="12"/>
      <c r="L50" s="60"/>
      <c r="M50" s="6"/>
      <c r="O50" s="36"/>
      <c r="P50" s="37"/>
      <c r="Q50" s="39"/>
      <c r="R50" s="29"/>
      <c r="S50" s="17"/>
      <c r="T50" s="29"/>
      <c r="U50" s="41"/>
      <c r="V50" s="42"/>
      <c r="W50" s="36"/>
      <c r="Y50" s="6"/>
      <c r="Z50" s="6"/>
      <c r="AA50" s="13"/>
      <c r="AB50" s="12"/>
      <c r="AC50" s="11"/>
      <c r="AD50" s="15"/>
      <c r="AF50" s="33" t="s">
        <v>275</v>
      </c>
      <c r="AG50" s="34" t="s">
        <v>5</v>
      </c>
      <c r="AH50" s="35" t="s">
        <v>18</v>
      </c>
      <c r="AI50" s="34" t="s">
        <v>7</v>
      </c>
      <c r="AJ50" s="32">
        <v>50</v>
      </c>
      <c r="AM50" s="32">
        <v>76</v>
      </c>
      <c r="AO50" s="33" t="s">
        <v>276</v>
      </c>
      <c r="AP50" s="34" t="s">
        <v>5</v>
      </c>
      <c r="AQ50" s="35" t="s">
        <v>217</v>
      </c>
      <c r="AR50" s="34" t="s">
        <v>7</v>
      </c>
      <c r="AS50" s="53"/>
      <c r="AT50" s="59"/>
      <c r="AU50" s="11"/>
      <c r="AV50" s="12"/>
      <c r="AW50" s="60"/>
      <c r="AX50" s="6"/>
      <c r="BD50" s="83"/>
      <c r="BJ50" s="6"/>
      <c r="BK50" s="70"/>
      <c r="BL50" s="11"/>
      <c r="BM50" s="12"/>
      <c r="BN50" s="64"/>
      <c r="BO50" s="53"/>
      <c r="BQ50" s="33" t="s">
        <v>277</v>
      </c>
      <c r="BR50" s="34" t="s">
        <v>5</v>
      </c>
      <c r="BS50" s="35" t="s">
        <v>215</v>
      </c>
      <c r="BT50" s="34" t="s">
        <v>7</v>
      </c>
      <c r="BU50" s="32">
        <v>102</v>
      </c>
    </row>
    <row r="51" spans="2:73" ht="15" customHeight="1" thickTop="1" thickBot="1" x14ac:dyDescent="0.25">
      <c r="B51" s="32"/>
      <c r="D51" s="33"/>
      <c r="E51" s="34"/>
      <c r="F51" s="35"/>
      <c r="G51" s="34"/>
      <c r="H51" s="54"/>
      <c r="I51" s="55"/>
      <c r="J51" s="11"/>
      <c r="K51" s="12"/>
      <c r="L51" s="60"/>
      <c r="M51" s="6"/>
      <c r="O51" s="47">
        <f>IF(Q45="","",IF(Q45&gt;T45,1,0)+IF(Q47&gt;T47,1,0)+IF(Q49&gt;T49,1,0)+IF(Q51&gt;T51,1,0)+IF(Q53&gt;T53,1,0))</f>
        <v>1</v>
      </c>
      <c r="P51" s="48"/>
      <c r="Q51" s="38">
        <v>6</v>
      </c>
      <c r="R51" s="29"/>
      <c r="T51" s="40">
        <v>11</v>
      </c>
      <c r="U51" s="41"/>
      <c r="V51" s="49">
        <f>IF(Q45="","",IF(Q45&lt;T45,1,0)+IF(Q47&lt;T47,1,0)+IF(Q49&lt;T49,1,0)+IF(Q51&lt;T51,1,0)+IF(Q53&lt;T53,1,0))</f>
        <v>3</v>
      </c>
      <c r="W51" s="47"/>
      <c r="Y51" s="6"/>
      <c r="Z51" s="6"/>
      <c r="AA51" s="13"/>
      <c r="AB51" s="54"/>
      <c r="AC51" s="6"/>
      <c r="AD51" s="9"/>
      <c r="AF51" s="33"/>
      <c r="AG51" s="34"/>
      <c r="AH51" s="35"/>
      <c r="AI51" s="34"/>
      <c r="AJ51" s="32"/>
      <c r="AM51" s="32"/>
      <c r="AO51" s="33"/>
      <c r="AP51" s="34"/>
      <c r="AQ51" s="35"/>
      <c r="AR51" s="34"/>
      <c r="AS51" s="6"/>
      <c r="AT51" s="6"/>
      <c r="AU51" s="54"/>
      <c r="AV51" s="56"/>
      <c r="AW51" s="60"/>
      <c r="AX51" s="6"/>
      <c r="BD51" s="83"/>
      <c r="BJ51" s="6"/>
      <c r="BK51" s="70"/>
      <c r="BL51" s="58"/>
      <c r="BM51" s="54"/>
      <c r="BN51" s="6"/>
      <c r="BO51" s="54"/>
      <c r="BQ51" s="33"/>
      <c r="BR51" s="34"/>
      <c r="BS51" s="35"/>
      <c r="BT51" s="34"/>
      <c r="BU51" s="32"/>
    </row>
    <row r="52" spans="2:73" ht="15" customHeight="1" thickTop="1" thickBot="1" x14ac:dyDescent="0.25">
      <c r="B52" s="32">
        <v>24</v>
      </c>
      <c r="D52" s="33" t="s">
        <v>278</v>
      </c>
      <c r="E52" s="34" t="s">
        <v>5</v>
      </c>
      <c r="F52" s="35" t="s">
        <v>53</v>
      </c>
      <c r="G52" s="34" t="s">
        <v>7</v>
      </c>
      <c r="H52" s="10"/>
      <c r="I52" s="6"/>
      <c r="J52" s="11"/>
      <c r="K52" s="12"/>
      <c r="L52" s="60"/>
      <c r="M52" s="6"/>
      <c r="O52" s="47"/>
      <c r="P52" s="48"/>
      <c r="Q52" s="39"/>
      <c r="R52" s="29"/>
      <c r="S52" s="17"/>
      <c r="T52" s="29"/>
      <c r="U52" s="41"/>
      <c r="V52" s="49"/>
      <c r="W52" s="47"/>
      <c r="Y52" s="6"/>
      <c r="Z52" s="6"/>
      <c r="AA52" s="64"/>
      <c r="AB52" s="54"/>
      <c r="AC52" s="6"/>
      <c r="AD52" s="8"/>
      <c r="AF52" s="33" t="s">
        <v>279</v>
      </c>
      <c r="AG52" s="34" t="s">
        <v>5</v>
      </c>
      <c r="AH52" s="35" t="s">
        <v>22</v>
      </c>
      <c r="AI52" s="34" t="s">
        <v>7</v>
      </c>
      <c r="AJ52" s="32">
        <v>51</v>
      </c>
      <c r="AM52" s="32">
        <v>77</v>
      </c>
      <c r="AO52" s="33" t="s">
        <v>280</v>
      </c>
      <c r="AP52" s="34" t="s">
        <v>5</v>
      </c>
      <c r="AQ52" s="35" t="s">
        <v>35</v>
      </c>
      <c r="AR52" s="34" t="s">
        <v>7</v>
      </c>
      <c r="AS52" s="53"/>
      <c r="AT52" s="6"/>
      <c r="AU52" s="54"/>
      <c r="AV52" s="60"/>
      <c r="AW52" s="6"/>
      <c r="AX52" s="6"/>
      <c r="BD52" s="83"/>
      <c r="BJ52" s="6"/>
      <c r="BK52" s="6"/>
      <c r="BL52" s="70"/>
      <c r="BM52" s="54"/>
      <c r="BN52" s="6"/>
      <c r="BO52" s="8"/>
      <c r="BQ52" s="33" t="s">
        <v>281</v>
      </c>
      <c r="BR52" s="34" t="s">
        <v>5</v>
      </c>
      <c r="BS52" s="35" t="s">
        <v>16</v>
      </c>
      <c r="BT52" s="34" t="s">
        <v>7</v>
      </c>
      <c r="BU52" s="32">
        <v>103</v>
      </c>
    </row>
    <row r="53" spans="2:73" ht="15" customHeight="1" thickTop="1" thickBot="1" x14ac:dyDescent="0.25">
      <c r="B53" s="32"/>
      <c r="D53" s="33"/>
      <c r="E53" s="34"/>
      <c r="F53" s="35"/>
      <c r="G53" s="34"/>
      <c r="H53" s="6"/>
      <c r="I53" s="6"/>
      <c r="J53" s="54"/>
      <c r="K53" s="56"/>
      <c r="L53" s="60"/>
      <c r="M53" s="6"/>
      <c r="Q53" s="38"/>
      <c r="R53" s="29"/>
      <c r="T53" s="40"/>
      <c r="U53" s="41"/>
      <c r="Y53" s="6"/>
      <c r="Z53" s="6"/>
      <c r="AA53" s="70"/>
      <c r="AB53" s="54"/>
      <c r="AC53" s="11"/>
      <c r="AD53" s="9"/>
      <c r="AF53" s="33"/>
      <c r="AG53" s="34"/>
      <c r="AH53" s="35"/>
      <c r="AI53" s="34"/>
      <c r="AJ53" s="32"/>
      <c r="AM53" s="32"/>
      <c r="AO53" s="33"/>
      <c r="AP53" s="34"/>
      <c r="AQ53" s="35"/>
      <c r="AR53" s="34"/>
      <c r="AS53" s="54"/>
      <c r="AT53" s="57"/>
      <c r="AU53" s="54"/>
      <c r="AV53" s="60"/>
      <c r="AW53" s="6"/>
      <c r="AX53" s="6"/>
      <c r="BD53" s="83"/>
      <c r="BJ53" s="6"/>
      <c r="BK53" s="6"/>
      <c r="BL53" s="70"/>
      <c r="BM53" s="54"/>
      <c r="BN53" s="11"/>
      <c r="BO53" s="9"/>
      <c r="BQ53" s="33"/>
      <c r="BR53" s="34"/>
      <c r="BS53" s="35"/>
      <c r="BT53" s="34"/>
      <c r="BU53" s="32"/>
    </row>
    <row r="54" spans="2:73" ht="15" customHeight="1" thickTop="1" thickBot="1" x14ac:dyDescent="0.25">
      <c r="B54" s="32">
        <v>25</v>
      </c>
      <c r="D54" s="33" t="s">
        <v>282</v>
      </c>
      <c r="E54" s="34" t="s">
        <v>5</v>
      </c>
      <c r="F54" s="35" t="s">
        <v>18</v>
      </c>
      <c r="G54" s="34" t="s">
        <v>7</v>
      </c>
      <c r="H54" s="6"/>
      <c r="I54" s="6"/>
      <c r="J54" s="54"/>
      <c r="K54" s="60"/>
      <c r="L54" s="6"/>
      <c r="M54" s="6"/>
      <c r="Q54" s="39"/>
      <c r="R54" s="29"/>
      <c r="S54" s="17"/>
      <c r="T54" s="29"/>
      <c r="U54" s="41"/>
      <c r="Y54" s="6"/>
      <c r="Z54" s="6"/>
      <c r="AA54" s="70"/>
      <c r="AB54" s="54"/>
      <c r="AC54" s="65"/>
      <c r="AD54" s="53"/>
      <c r="AF54" s="33" t="s">
        <v>112</v>
      </c>
      <c r="AG54" s="34" t="s">
        <v>5</v>
      </c>
      <c r="AH54" s="35" t="s">
        <v>48</v>
      </c>
      <c r="AI54" s="34" t="s">
        <v>7</v>
      </c>
      <c r="AJ54" s="32">
        <v>52</v>
      </c>
      <c r="AM54" s="32">
        <v>78</v>
      </c>
      <c r="AO54" s="33" t="s">
        <v>283</v>
      </c>
      <c r="AP54" s="34" t="s">
        <v>5</v>
      </c>
      <c r="AQ54" s="35" t="s">
        <v>38</v>
      </c>
      <c r="AR54" s="34" t="s">
        <v>7</v>
      </c>
      <c r="AS54" s="10"/>
      <c r="AT54" s="13"/>
      <c r="AU54" s="12"/>
      <c r="AV54" s="60"/>
      <c r="AW54" s="6"/>
      <c r="AX54" s="6"/>
      <c r="BD54" s="83"/>
      <c r="BJ54" s="6"/>
      <c r="BK54" s="6"/>
      <c r="BL54" s="70"/>
      <c r="BM54" s="54"/>
      <c r="BN54" s="65"/>
      <c r="BO54" s="53"/>
      <c r="BQ54" s="33" t="s">
        <v>51</v>
      </c>
      <c r="BR54" s="34" t="s">
        <v>5</v>
      </c>
      <c r="BS54" s="35" t="s">
        <v>210</v>
      </c>
      <c r="BT54" s="34" t="s">
        <v>7</v>
      </c>
      <c r="BU54" s="32">
        <v>104</v>
      </c>
    </row>
    <row r="55" spans="2:73" ht="15" customHeight="1" thickTop="1" thickBot="1" x14ac:dyDescent="0.25">
      <c r="B55" s="32"/>
      <c r="D55" s="33"/>
      <c r="E55" s="34"/>
      <c r="F55" s="35"/>
      <c r="G55" s="34"/>
      <c r="H55" s="9"/>
      <c r="I55" s="12"/>
      <c r="J55" s="54"/>
      <c r="K55" s="60"/>
      <c r="L55" s="6"/>
      <c r="M55" s="6"/>
      <c r="Q55" s="17"/>
      <c r="U55" s="17"/>
      <c r="Y55" s="6"/>
      <c r="Z55" s="6"/>
      <c r="AA55" s="70"/>
      <c r="AB55" s="58"/>
      <c r="AC55" s="54"/>
      <c r="AD55" s="54"/>
      <c r="AF55" s="33"/>
      <c r="AG55" s="34"/>
      <c r="AH55" s="35"/>
      <c r="AI55" s="34"/>
      <c r="AJ55" s="32"/>
      <c r="AM55" s="32"/>
      <c r="AO55" s="33"/>
      <c r="AP55" s="34"/>
      <c r="AQ55" s="35"/>
      <c r="AR55" s="34"/>
      <c r="AS55" s="6"/>
      <c r="AT55" s="54"/>
      <c r="AU55" s="56"/>
      <c r="AV55" s="60"/>
      <c r="AW55" s="6"/>
      <c r="AX55" s="6"/>
      <c r="BD55" s="83"/>
      <c r="BJ55" s="6"/>
      <c r="BK55" s="6"/>
      <c r="BL55" s="70"/>
      <c r="BM55" s="58"/>
      <c r="BN55" s="54"/>
      <c r="BO55" s="54"/>
      <c r="BQ55" s="33"/>
      <c r="BR55" s="34"/>
      <c r="BS55" s="35"/>
      <c r="BT55" s="34"/>
      <c r="BU55" s="32"/>
    </row>
    <row r="56" spans="2:73" ht="15" customHeight="1" thickTop="1" thickBot="1" x14ac:dyDescent="0.25">
      <c r="B56" s="32">
        <v>26</v>
      </c>
      <c r="D56" s="33" t="s">
        <v>284</v>
      </c>
      <c r="E56" s="34" t="s">
        <v>5</v>
      </c>
      <c r="F56" s="35" t="s">
        <v>221</v>
      </c>
      <c r="G56" s="34" t="s">
        <v>7</v>
      </c>
      <c r="H56" s="53"/>
      <c r="I56" s="62"/>
      <c r="J56" s="54"/>
      <c r="K56" s="60"/>
      <c r="L56" s="6"/>
      <c r="M56" s="6"/>
      <c r="O56" s="19"/>
      <c r="P56" s="50" t="s">
        <v>285</v>
      </c>
      <c r="Q56" s="50"/>
      <c r="R56" s="50"/>
      <c r="S56" s="50"/>
      <c r="T56" s="50"/>
      <c r="U56" s="50"/>
      <c r="V56" s="50"/>
      <c r="W56" s="19"/>
      <c r="Y56" s="6"/>
      <c r="Z56" s="6"/>
      <c r="AA56" s="6"/>
      <c r="AB56" s="70"/>
      <c r="AC56" s="53"/>
      <c r="AD56" s="53"/>
      <c r="AF56" s="33" t="s">
        <v>121</v>
      </c>
      <c r="AG56" s="34" t="s">
        <v>5</v>
      </c>
      <c r="AH56" s="35" t="s">
        <v>6</v>
      </c>
      <c r="AI56" s="34" t="s">
        <v>7</v>
      </c>
      <c r="AJ56" s="32">
        <v>53</v>
      </c>
      <c r="AM56" s="32">
        <v>79</v>
      </c>
      <c r="AO56" s="33" t="s">
        <v>63</v>
      </c>
      <c r="AP56" s="34" t="s">
        <v>5</v>
      </c>
      <c r="AQ56" s="35" t="s">
        <v>9</v>
      </c>
      <c r="AR56" s="34" t="s">
        <v>7</v>
      </c>
      <c r="AS56" s="53"/>
      <c r="AT56" s="53"/>
      <c r="AU56" s="60"/>
      <c r="AV56" s="6"/>
      <c r="AW56" s="6"/>
      <c r="AX56" s="6"/>
      <c r="BD56" s="83"/>
      <c r="BJ56" s="6"/>
      <c r="BK56" s="6"/>
      <c r="BL56" s="6"/>
      <c r="BM56" s="70"/>
      <c r="BN56" s="53"/>
      <c r="BO56" s="53"/>
      <c r="BQ56" s="33" t="s">
        <v>286</v>
      </c>
      <c r="BR56" s="34" t="s">
        <v>5</v>
      </c>
      <c r="BS56" s="35" t="s">
        <v>11</v>
      </c>
      <c r="BT56" s="34" t="s">
        <v>7</v>
      </c>
      <c r="BU56" s="32">
        <v>105</v>
      </c>
    </row>
    <row r="57" spans="2:73" ht="15" customHeight="1" thickTop="1" thickBot="1" x14ac:dyDescent="0.25">
      <c r="B57" s="32"/>
      <c r="D57" s="33"/>
      <c r="E57" s="34"/>
      <c r="F57" s="35"/>
      <c r="G57" s="34"/>
      <c r="H57" s="6"/>
      <c r="I57" s="54"/>
      <c r="J57" s="56"/>
      <c r="K57" s="60"/>
      <c r="L57" s="6"/>
      <c r="M57" s="6"/>
      <c r="O57" s="19"/>
      <c r="P57" s="50"/>
      <c r="Q57" s="50"/>
      <c r="R57" s="50"/>
      <c r="S57" s="50"/>
      <c r="T57" s="50"/>
      <c r="U57" s="50"/>
      <c r="V57" s="50"/>
      <c r="W57" s="19"/>
      <c r="Y57" s="6"/>
      <c r="Z57" s="6"/>
      <c r="AA57" s="6"/>
      <c r="AB57" s="6"/>
      <c r="AC57" s="54"/>
      <c r="AD57" s="54"/>
      <c r="AF57" s="33"/>
      <c r="AG57" s="34"/>
      <c r="AH57" s="35"/>
      <c r="AI57" s="34"/>
      <c r="AJ57" s="32"/>
      <c r="AM57" s="32"/>
      <c r="AO57" s="33"/>
      <c r="AP57" s="34"/>
      <c r="AQ57" s="35"/>
      <c r="AR57" s="34"/>
      <c r="AS57" s="6"/>
      <c r="AT57" s="6"/>
      <c r="AU57" s="6"/>
      <c r="AV57" s="6"/>
      <c r="AW57" s="6"/>
      <c r="AX57" s="6"/>
      <c r="BD57" s="83"/>
      <c r="BJ57" s="6"/>
      <c r="BK57" s="6"/>
      <c r="BL57" s="6"/>
      <c r="BM57" s="6"/>
      <c r="BN57" s="54"/>
      <c r="BO57" s="54"/>
      <c r="BQ57" s="33"/>
      <c r="BR57" s="34"/>
      <c r="BS57" s="35"/>
      <c r="BT57" s="34"/>
      <c r="BU57" s="32"/>
    </row>
    <row r="58" spans="2:73" ht="15" customHeight="1" thickTop="1" thickBot="1" x14ac:dyDescent="0.25">
      <c r="B58" s="32">
        <v>27</v>
      </c>
      <c r="D58" s="33" t="s">
        <v>241</v>
      </c>
      <c r="E58" s="34" t="s">
        <v>5</v>
      </c>
      <c r="F58" s="35" t="s">
        <v>11</v>
      </c>
      <c r="G58" s="34" t="s">
        <v>7</v>
      </c>
      <c r="H58" s="53"/>
      <c r="I58" s="53"/>
      <c r="J58" s="60"/>
      <c r="K58" s="6"/>
      <c r="L58" s="6"/>
      <c r="M58" s="6"/>
      <c r="BD58" s="83"/>
    </row>
    <row r="59" spans="2:73" ht="15" customHeight="1" thickTop="1" x14ac:dyDescent="0.2">
      <c r="B59" s="32"/>
      <c r="D59" s="33"/>
      <c r="E59" s="34"/>
      <c r="F59" s="35"/>
      <c r="G59" s="34"/>
      <c r="H59" s="6"/>
      <c r="I59" s="6"/>
      <c r="J59" s="6"/>
      <c r="K59" s="6"/>
      <c r="L59" s="6"/>
      <c r="M59" s="6"/>
      <c r="S59" s="77"/>
      <c r="T59" s="78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9"/>
      <c r="AG59" s="80"/>
      <c r="AH59" s="81"/>
      <c r="AI59" s="80"/>
      <c r="AJ59" s="82"/>
      <c r="AK59" s="77"/>
      <c r="AL59" s="77"/>
      <c r="AM59" s="82"/>
      <c r="AN59" s="77"/>
      <c r="AO59" s="79"/>
      <c r="AP59" s="80"/>
      <c r="AQ59" s="81"/>
      <c r="AR59" s="80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83"/>
    </row>
    <row r="60" spans="2:73" ht="15" customHeight="1" thickBot="1" x14ac:dyDescent="0.25">
      <c r="S60" s="77"/>
      <c r="T60" s="84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6"/>
      <c r="AG60" s="87"/>
      <c r="AH60" s="88"/>
      <c r="AI60" s="87"/>
      <c r="AJ60" s="89"/>
      <c r="AK60" s="85"/>
      <c r="AL60" s="85"/>
      <c r="AM60" s="89"/>
      <c r="AN60" s="85"/>
      <c r="AO60" s="86"/>
      <c r="AP60" s="87"/>
      <c r="AQ60" s="88"/>
      <c r="AR60" s="87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90"/>
    </row>
    <row r="61" spans="2:73" ht="15" customHeight="1" thickTop="1" x14ac:dyDescent="0.2"/>
    <row r="62" spans="2:73" ht="15" customHeight="1" x14ac:dyDescent="0.2"/>
    <row r="63" spans="2:73" ht="30" customHeight="1" x14ac:dyDescent="0.2">
      <c r="D63" s="26" t="s">
        <v>0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8">
        <v>2</v>
      </c>
      <c r="BT63" s="29"/>
      <c r="BU63" s="29"/>
    </row>
    <row r="65" spans="2:73" ht="25.05" customHeight="1" x14ac:dyDescent="0.2">
      <c r="AE65" s="30" t="s">
        <v>193</v>
      </c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BM65" s="31" t="s">
        <v>2</v>
      </c>
      <c r="BN65" s="27"/>
      <c r="BO65" s="27"/>
      <c r="BP65" s="27"/>
      <c r="BQ65" s="27"/>
      <c r="BR65" s="27"/>
      <c r="BS65" s="27"/>
      <c r="BT65" s="27"/>
      <c r="BU65" s="27"/>
    </row>
    <row r="66" spans="2:73" x14ac:dyDescent="0.2">
      <c r="BM66" s="31" t="s">
        <v>3</v>
      </c>
      <c r="BN66" s="27"/>
      <c r="BO66" s="27"/>
      <c r="BP66" s="27"/>
      <c r="BQ66" s="27"/>
      <c r="BR66" s="27"/>
      <c r="BS66" s="27"/>
      <c r="BT66" s="27"/>
      <c r="BU66" s="27"/>
    </row>
    <row r="68" spans="2:73" ht="15" customHeight="1" thickBot="1" x14ac:dyDescent="0.25">
      <c r="B68" s="32">
        <v>106</v>
      </c>
      <c r="D68" s="33" t="s">
        <v>59</v>
      </c>
      <c r="E68" s="34" t="s">
        <v>5</v>
      </c>
      <c r="F68" s="35" t="s">
        <v>11</v>
      </c>
      <c r="G68" s="34" t="s">
        <v>7</v>
      </c>
      <c r="H68" s="53"/>
      <c r="I68" s="53"/>
      <c r="J68" s="6"/>
      <c r="K68" s="6"/>
      <c r="L68" s="6"/>
      <c r="M68" s="6"/>
      <c r="Y68" s="6"/>
      <c r="Z68" s="6"/>
      <c r="AA68" s="6"/>
      <c r="AB68" s="6"/>
      <c r="AC68" s="53"/>
      <c r="AD68" s="53"/>
      <c r="AF68" s="33" t="s">
        <v>287</v>
      </c>
      <c r="AG68" s="34" t="s">
        <v>5</v>
      </c>
      <c r="AH68" s="35" t="s">
        <v>11</v>
      </c>
      <c r="AI68" s="34" t="s">
        <v>7</v>
      </c>
      <c r="AJ68" s="32">
        <v>132</v>
      </c>
      <c r="AM68" s="32">
        <v>158</v>
      </c>
      <c r="AO68" s="33" t="s">
        <v>288</v>
      </c>
      <c r="AP68" s="34" t="s">
        <v>5</v>
      </c>
      <c r="AQ68" s="35" t="s">
        <v>31</v>
      </c>
      <c r="AR68" s="34" t="s">
        <v>7</v>
      </c>
      <c r="AS68" s="53"/>
      <c r="AT68" s="53"/>
      <c r="AU68" s="6"/>
      <c r="AV68" s="6"/>
      <c r="AW68" s="6"/>
      <c r="AX68" s="6"/>
      <c r="BJ68" s="6"/>
      <c r="BK68" s="6"/>
      <c r="BL68" s="6"/>
      <c r="BM68" s="6"/>
      <c r="BN68" s="53"/>
      <c r="BO68" s="53"/>
      <c r="BQ68" s="33" t="s">
        <v>289</v>
      </c>
      <c r="BR68" s="34" t="s">
        <v>5</v>
      </c>
      <c r="BS68" s="35" t="s">
        <v>6</v>
      </c>
      <c r="BT68" s="34" t="s">
        <v>7</v>
      </c>
      <c r="BU68" s="32">
        <v>184</v>
      </c>
    </row>
    <row r="69" spans="2:73" ht="15" customHeight="1" thickTop="1" thickBot="1" x14ac:dyDescent="0.25">
      <c r="B69" s="32"/>
      <c r="D69" s="33"/>
      <c r="E69" s="34"/>
      <c r="F69" s="35"/>
      <c r="G69" s="34"/>
      <c r="H69" s="54"/>
      <c r="I69" s="54"/>
      <c r="J69" s="57"/>
      <c r="K69" s="6"/>
      <c r="L69" s="6"/>
      <c r="M69" s="6"/>
      <c r="Y69" s="6"/>
      <c r="Z69" s="6"/>
      <c r="AA69" s="6"/>
      <c r="AB69" s="63"/>
      <c r="AC69" s="54"/>
      <c r="AD69" s="54"/>
      <c r="AF69" s="33"/>
      <c r="AG69" s="34"/>
      <c r="AH69" s="35"/>
      <c r="AI69" s="34"/>
      <c r="AJ69" s="32"/>
      <c r="AM69" s="32"/>
      <c r="AO69" s="33"/>
      <c r="AP69" s="34"/>
      <c r="AQ69" s="35"/>
      <c r="AR69" s="34"/>
      <c r="AS69" s="54"/>
      <c r="AT69" s="54"/>
      <c r="AU69" s="57"/>
      <c r="AV69" s="6"/>
      <c r="AW69" s="6"/>
      <c r="AX69" s="6"/>
      <c r="BJ69" s="6"/>
      <c r="BK69" s="6"/>
      <c r="BL69" s="6"/>
      <c r="BM69" s="63"/>
      <c r="BN69" s="54"/>
      <c r="BO69" s="54"/>
      <c r="BQ69" s="33"/>
      <c r="BR69" s="34"/>
      <c r="BS69" s="35"/>
      <c r="BT69" s="34"/>
      <c r="BU69" s="32"/>
    </row>
    <row r="70" spans="2:73" ht="15" customHeight="1" thickTop="1" thickBot="1" x14ac:dyDescent="0.25">
      <c r="B70" s="32">
        <v>107</v>
      </c>
      <c r="D70" s="33" t="s">
        <v>290</v>
      </c>
      <c r="E70" s="34" t="s">
        <v>5</v>
      </c>
      <c r="F70" s="35" t="s">
        <v>14</v>
      </c>
      <c r="G70" s="34" t="s">
        <v>7</v>
      </c>
      <c r="H70" s="6"/>
      <c r="I70" s="11"/>
      <c r="J70" s="12"/>
      <c r="K70" s="60"/>
      <c r="L70" s="6"/>
      <c r="M70" s="6"/>
      <c r="Y70" s="6"/>
      <c r="Z70" s="6"/>
      <c r="AA70" s="70"/>
      <c r="AB70" s="11"/>
      <c r="AC70" s="12"/>
      <c r="AD70" s="8"/>
      <c r="AF70" s="33" t="s">
        <v>244</v>
      </c>
      <c r="AG70" s="34" t="s">
        <v>5</v>
      </c>
      <c r="AH70" s="35" t="s">
        <v>59</v>
      </c>
      <c r="AI70" s="34" t="s">
        <v>7</v>
      </c>
      <c r="AJ70" s="32">
        <v>133</v>
      </c>
      <c r="AM70" s="32">
        <v>159</v>
      </c>
      <c r="AO70" s="33" t="s">
        <v>291</v>
      </c>
      <c r="AP70" s="34" t="s">
        <v>5</v>
      </c>
      <c r="AQ70" s="35" t="s">
        <v>198</v>
      </c>
      <c r="AR70" s="34" t="s">
        <v>7</v>
      </c>
      <c r="AS70" s="6"/>
      <c r="AT70" s="11"/>
      <c r="AU70" s="12"/>
      <c r="AV70" s="60"/>
      <c r="AW70" s="6"/>
      <c r="AX70" s="6"/>
      <c r="BJ70" s="6"/>
      <c r="BK70" s="6"/>
      <c r="BL70" s="70"/>
      <c r="BM70" s="11"/>
      <c r="BN70" s="12"/>
      <c r="BO70" s="53"/>
      <c r="BQ70" s="33" t="s">
        <v>292</v>
      </c>
      <c r="BR70" s="34" t="s">
        <v>5</v>
      </c>
      <c r="BS70" s="35" t="s">
        <v>16</v>
      </c>
      <c r="BT70" s="34" t="s">
        <v>7</v>
      </c>
      <c r="BU70" s="32">
        <v>185</v>
      </c>
    </row>
    <row r="71" spans="2:73" ht="15" customHeight="1" thickTop="1" thickBot="1" x14ac:dyDescent="0.25">
      <c r="B71" s="32"/>
      <c r="D71" s="33"/>
      <c r="E71" s="34"/>
      <c r="F71" s="35"/>
      <c r="G71" s="34"/>
      <c r="H71" s="9"/>
      <c r="I71" s="13"/>
      <c r="J71" s="54"/>
      <c r="K71" s="60"/>
      <c r="L71" s="6"/>
      <c r="M71" s="6"/>
      <c r="Y71" s="6"/>
      <c r="Z71" s="6"/>
      <c r="AA71" s="70"/>
      <c r="AB71" s="54"/>
      <c r="AC71" s="13"/>
      <c r="AD71" s="9"/>
      <c r="AF71" s="33"/>
      <c r="AG71" s="34"/>
      <c r="AH71" s="35"/>
      <c r="AI71" s="34"/>
      <c r="AJ71" s="32"/>
      <c r="AM71" s="32"/>
      <c r="AO71" s="33"/>
      <c r="AP71" s="34"/>
      <c r="AQ71" s="35"/>
      <c r="AR71" s="34"/>
      <c r="AS71" s="9"/>
      <c r="AT71" s="13"/>
      <c r="AU71" s="54"/>
      <c r="AV71" s="60"/>
      <c r="AW71" s="6"/>
      <c r="AX71" s="6"/>
      <c r="BJ71" s="6"/>
      <c r="BK71" s="6"/>
      <c r="BL71" s="70"/>
      <c r="BM71" s="54"/>
      <c r="BN71" s="66"/>
      <c r="BO71" s="54"/>
      <c r="BQ71" s="33"/>
      <c r="BR71" s="34"/>
      <c r="BS71" s="35"/>
      <c r="BT71" s="34"/>
      <c r="BU71" s="32"/>
    </row>
    <row r="72" spans="2:73" ht="15" customHeight="1" thickTop="1" thickBot="1" x14ac:dyDescent="0.25">
      <c r="B72" s="32">
        <v>108</v>
      </c>
      <c r="D72" s="33" t="s">
        <v>293</v>
      </c>
      <c r="E72" s="34" t="s">
        <v>5</v>
      </c>
      <c r="F72" s="35" t="s">
        <v>27</v>
      </c>
      <c r="G72" s="34" t="s">
        <v>7</v>
      </c>
      <c r="H72" s="53"/>
      <c r="I72" s="59"/>
      <c r="J72" s="54"/>
      <c r="K72" s="60"/>
      <c r="L72" s="6"/>
      <c r="M72" s="6"/>
      <c r="Y72" s="6"/>
      <c r="Z72" s="6"/>
      <c r="AA72" s="70"/>
      <c r="AB72" s="54"/>
      <c r="AC72" s="64"/>
      <c r="AD72" s="53"/>
      <c r="AF72" s="33" t="s">
        <v>294</v>
      </c>
      <c r="AG72" s="34" t="s">
        <v>5</v>
      </c>
      <c r="AH72" s="35" t="s">
        <v>210</v>
      </c>
      <c r="AI72" s="34" t="s">
        <v>7</v>
      </c>
      <c r="AJ72" s="32">
        <v>134</v>
      </c>
      <c r="AM72" s="32">
        <v>160</v>
      </c>
      <c r="AO72" s="33" t="s">
        <v>295</v>
      </c>
      <c r="AP72" s="34" t="s">
        <v>5</v>
      </c>
      <c r="AQ72" s="35" t="s">
        <v>35</v>
      </c>
      <c r="AR72" s="34" t="s">
        <v>7</v>
      </c>
      <c r="AS72" s="53"/>
      <c r="AT72" s="59"/>
      <c r="AU72" s="54"/>
      <c r="AV72" s="60"/>
      <c r="AW72" s="6"/>
      <c r="AX72" s="6"/>
      <c r="BJ72" s="6"/>
      <c r="BK72" s="6"/>
      <c r="BL72" s="70"/>
      <c r="BM72" s="54"/>
      <c r="BN72" s="11"/>
      <c r="BO72" s="15"/>
      <c r="BQ72" s="33" t="s">
        <v>296</v>
      </c>
      <c r="BR72" s="34" t="s">
        <v>5</v>
      </c>
      <c r="BS72" s="35" t="s">
        <v>20</v>
      </c>
      <c r="BT72" s="34" t="s">
        <v>7</v>
      </c>
      <c r="BU72" s="32">
        <v>186</v>
      </c>
    </row>
    <row r="73" spans="2:73" ht="15" customHeight="1" thickTop="1" thickBot="1" x14ac:dyDescent="0.25">
      <c r="B73" s="32"/>
      <c r="D73" s="33"/>
      <c r="E73" s="34"/>
      <c r="F73" s="35"/>
      <c r="G73" s="34"/>
      <c r="H73" s="6"/>
      <c r="I73" s="6"/>
      <c r="J73" s="54"/>
      <c r="K73" s="57"/>
      <c r="L73" s="6"/>
      <c r="M73" s="6"/>
      <c r="Y73" s="6"/>
      <c r="Z73" s="6"/>
      <c r="AA73" s="63"/>
      <c r="AB73" s="54"/>
      <c r="AC73" s="6"/>
      <c r="AD73" s="54"/>
      <c r="AF73" s="33"/>
      <c r="AG73" s="34"/>
      <c r="AH73" s="35"/>
      <c r="AI73" s="34"/>
      <c r="AJ73" s="32"/>
      <c r="AM73" s="32"/>
      <c r="AO73" s="33"/>
      <c r="AP73" s="34"/>
      <c r="AQ73" s="35"/>
      <c r="AR73" s="34"/>
      <c r="AS73" s="6"/>
      <c r="AT73" s="6"/>
      <c r="AU73" s="54"/>
      <c r="AV73" s="57"/>
      <c r="AW73" s="6"/>
      <c r="AX73" s="6"/>
      <c r="BJ73" s="6"/>
      <c r="BK73" s="6"/>
      <c r="BL73" s="63"/>
      <c r="BM73" s="54"/>
      <c r="BN73" s="6"/>
      <c r="BO73" s="9"/>
      <c r="BQ73" s="33"/>
      <c r="BR73" s="34"/>
      <c r="BS73" s="35"/>
      <c r="BT73" s="34"/>
      <c r="BU73" s="32"/>
    </row>
    <row r="74" spans="2:73" ht="15" customHeight="1" thickTop="1" thickBot="1" x14ac:dyDescent="0.25">
      <c r="B74" s="32">
        <v>109</v>
      </c>
      <c r="D74" s="33" t="s">
        <v>251</v>
      </c>
      <c r="E74" s="34" t="s">
        <v>5</v>
      </c>
      <c r="F74" s="35" t="s">
        <v>40</v>
      </c>
      <c r="G74" s="34" t="s">
        <v>7</v>
      </c>
      <c r="H74" s="53"/>
      <c r="I74" s="6"/>
      <c r="J74" s="11"/>
      <c r="K74" s="12"/>
      <c r="L74" s="60"/>
      <c r="M74" s="6"/>
      <c r="Y74" s="6"/>
      <c r="Z74" s="70"/>
      <c r="AA74" s="11"/>
      <c r="AB74" s="12"/>
      <c r="AC74" s="6"/>
      <c r="AD74" s="53"/>
      <c r="AF74" s="33" t="s">
        <v>297</v>
      </c>
      <c r="AG74" s="34" t="s">
        <v>5</v>
      </c>
      <c r="AH74" s="35" t="s">
        <v>16</v>
      </c>
      <c r="AI74" s="34" t="s">
        <v>7</v>
      </c>
      <c r="AJ74" s="32">
        <v>135</v>
      </c>
      <c r="AM74" s="32">
        <v>161</v>
      </c>
      <c r="AO74" s="33" t="s">
        <v>298</v>
      </c>
      <c r="AP74" s="34" t="s">
        <v>5</v>
      </c>
      <c r="AQ74" s="35" t="s">
        <v>48</v>
      </c>
      <c r="AR74" s="34" t="s">
        <v>7</v>
      </c>
      <c r="AS74" s="6"/>
      <c r="AT74" s="6"/>
      <c r="AU74" s="11"/>
      <c r="AV74" s="12"/>
      <c r="AW74" s="60"/>
      <c r="AX74" s="6"/>
      <c r="BJ74" s="6"/>
      <c r="BK74" s="70"/>
      <c r="BL74" s="11"/>
      <c r="BM74" s="12"/>
      <c r="BN74" s="6"/>
      <c r="BO74" s="53"/>
      <c r="BQ74" s="33" t="s">
        <v>299</v>
      </c>
      <c r="BR74" s="34" t="s">
        <v>5</v>
      </c>
      <c r="BS74" s="35" t="s">
        <v>53</v>
      </c>
      <c r="BT74" s="34" t="s">
        <v>7</v>
      </c>
      <c r="BU74" s="32">
        <v>187</v>
      </c>
    </row>
    <row r="75" spans="2:73" ht="15" customHeight="1" thickTop="1" thickBot="1" x14ac:dyDescent="0.25">
      <c r="B75" s="32"/>
      <c r="D75" s="33"/>
      <c r="E75" s="34"/>
      <c r="F75" s="35"/>
      <c r="G75" s="34"/>
      <c r="H75" s="54"/>
      <c r="I75" s="57"/>
      <c r="J75" s="11"/>
      <c r="K75" s="12"/>
      <c r="L75" s="60"/>
      <c r="M75" s="6"/>
      <c r="Y75" s="6"/>
      <c r="Z75" s="70"/>
      <c r="AA75" s="11"/>
      <c r="AB75" s="12"/>
      <c r="AC75" s="63"/>
      <c r="AD75" s="54"/>
      <c r="AF75" s="33"/>
      <c r="AG75" s="34"/>
      <c r="AH75" s="35"/>
      <c r="AI75" s="34"/>
      <c r="AJ75" s="32"/>
      <c r="AM75" s="32"/>
      <c r="AO75" s="33"/>
      <c r="AP75" s="34"/>
      <c r="AQ75" s="35"/>
      <c r="AR75" s="34"/>
      <c r="AS75" s="9"/>
      <c r="AT75" s="56"/>
      <c r="AU75" s="11"/>
      <c r="AV75" s="12"/>
      <c r="AW75" s="60"/>
      <c r="AX75" s="6"/>
      <c r="BJ75" s="6"/>
      <c r="BK75" s="70"/>
      <c r="BL75" s="11"/>
      <c r="BM75" s="12"/>
      <c r="BN75" s="63"/>
      <c r="BO75" s="54"/>
      <c r="BQ75" s="33"/>
      <c r="BR75" s="34"/>
      <c r="BS75" s="35"/>
      <c r="BT75" s="34"/>
      <c r="BU75" s="32"/>
    </row>
    <row r="76" spans="2:73" ht="15" customHeight="1" thickTop="1" thickBot="1" x14ac:dyDescent="0.25">
      <c r="B76" s="32">
        <v>110</v>
      </c>
      <c r="D76" s="33" t="s">
        <v>300</v>
      </c>
      <c r="E76" s="34" t="s">
        <v>5</v>
      </c>
      <c r="F76" s="35" t="s">
        <v>199</v>
      </c>
      <c r="G76" s="34" t="s">
        <v>7</v>
      </c>
      <c r="H76" s="10"/>
      <c r="I76" s="12"/>
      <c r="J76" s="61"/>
      <c r="K76" s="54"/>
      <c r="L76" s="60"/>
      <c r="M76" s="6"/>
      <c r="Y76" s="6"/>
      <c r="Z76" s="70"/>
      <c r="AA76" s="54"/>
      <c r="AB76" s="71"/>
      <c r="AC76" s="11"/>
      <c r="AD76" s="15"/>
      <c r="AF76" s="33" t="s">
        <v>301</v>
      </c>
      <c r="AG76" s="34" t="s">
        <v>5</v>
      </c>
      <c r="AH76" s="35" t="s">
        <v>198</v>
      </c>
      <c r="AI76" s="34" t="s">
        <v>7</v>
      </c>
      <c r="AJ76" s="32">
        <v>136</v>
      </c>
      <c r="AM76" s="32">
        <v>162</v>
      </c>
      <c r="AO76" s="33" t="s">
        <v>98</v>
      </c>
      <c r="AP76" s="34" t="s">
        <v>5</v>
      </c>
      <c r="AQ76" s="35" t="s">
        <v>11</v>
      </c>
      <c r="AR76" s="34" t="s">
        <v>7</v>
      </c>
      <c r="AS76" s="53"/>
      <c r="AT76" s="60"/>
      <c r="AU76" s="61"/>
      <c r="AV76" s="54"/>
      <c r="AW76" s="60"/>
      <c r="AX76" s="6"/>
      <c r="BJ76" s="6"/>
      <c r="BK76" s="70"/>
      <c r="BL76" s="54"/>
      <c r="BM76" s="71"/>
      <c r="BN76" s="11"/>
      <c r="BO76" s="15"/>
      <c r="BQ76" s="33" t="s">
        <v>282</v>
      </c>
      <c r="BR76" s="34" t="s">
        <v>5</v>
      </c>
      <c r="BS76" s="35" t="s">
        <v>9</v>
      </c>
      <c r="BT76" s="34" t="s">
        <v>7</v>
      </c>
      <c r="BU76" s="32">
        <v>188</v>
      </c>
    </row>
    <row r="77" spans="2:73" ht="15" customHeight="1" thickTop="1" thickBot="1" x14ac:dyDescent="0.25">
      <c r="B77" s="32"/>
      <c r="D77" s="33"/>
      <c r="E77" s="34"/>
      <c r="F77" s="35"/>
      <c r="G77" s="34"/>
      <c r="H77" s="6"/>
      <c r="I77" s="54"/>
      <c r="J77" s="55"/>
      <c r="K77" s="54"/>
      <c r="L77" s="60"/>
      <c r="M77" s="6"/>
      <c r="Y77" s="6"/>
      <c r="Z77" s="70"/>
      <c r="AA77" s="54"/>
      <c r="AB77" s="66"/>
      <c r="AC77" s="54"/>
      <c r="AD77" s="9"/>
      <c r="AF77" s="33"/>
      <c r="AG77" s="34"/>
      <c r="AH77" s="35"/>
      <c r="AI77" s="34"/>
      <c r="AJ77" s="32"/>
      <c r="AM77" s="32"/>
      <c r="AO77" s="33"/>
      <c r="AP77" s="34"/>
      <c r="AQ77" s="35"/>
      <c r="AR77" s="34"/>
      <c r="AS77" s="6"/>
      <c r="AT77" s="54"/>
      <c r="AU77" s="55"/>
      <c r="AV77" s="54"/>
      <c r="AW77" s="60"/>
      <c r="AX77" s="6"/>
      <c r="BJ77" s="6"/>
      <c r="BK77" s="70"/>
      <c r="BL77" s="54"/>
      <c r="BM77" s="66"/>
      <c r="BN77" s="54"/>
      <c r="BO77" s="9"/>
      <c r="BQ77" s="33"/>
      <c r="BR77" s="34"/>
      <c r="BS77" s="35"/>
      <c r="BT77" s="34"/>
      <c r="BU77" s="32"/>
    </row>
    <row r="78" spans="2:73" ht="15" customHeight="1" thickTop="1" thickBot="1" x14ac:dyDescent="0.25">
      <c r="B78" s="32">
        <v>111</v>
      </c>
      <c r="D78" s="33" t="s">
        <v>302</v>
      </c>
      <c r="E78" s="34" t="s">
        <v>5</v>
      </c>
      <c r="F78" s="35" t="s">
        <v>16</v>
      </c>
      <c r="G78" s="34" t="s">
        <v>7</v>
      </c>
      <c r="H78" s="6"/>
      <c r="I78" s="11"/>
      <c r="J78" s="6"/>
      <c r="K78" s="54"/>
      <c r="L78" s="60"/>
      <c r="M78" s="6"/>
      <c r="Y78" s="6"/>
      <c r="Z78" s="70"/>
      <c r="AA78" s="54"/>
      <c r="AB78" s="11"/>
      <c r="AC78" s="12"/>
      <c r="AD78" s="8"/>
      <c r="AF78" s="33" t="s">
        <v>303</v>
      </c>
      <c r="AG78" s="34" t="s">
        <v>5</v>
      </c>
      <c r="AH78" s="35" t="s">
        <v>215</v>
      </c>
      <c r="AI78" s="34" t="s">
        <v>7</v>
      </c>
      <c r="AJ78" s="32">
        <v>137</v>
      </c>
      <c r="AM78" s="32">
        <v>163</v>
      </c>
      <c r="AO78" s="33" t="s">
        <v>304</v>
      </c>
      <c r="AP78" s="34" t="s">
        <v>5</v>
      </c>
      <c r="AQ78" s="35" t="s">
        <v>18</v>
      </c>
      <c r="AR78" s="34" t="s">
        <v>7</v>
      </c>
      <c r="AS78" s="53"/>
      <c r="AT78" s="11"/>
      <c r="AU78" s="6"/>
      <c r="AV78" s="54"/>
      <c r="AW78" s="60"/>
      <c r="AX78" s="6"/>
      <c r="BJ78" s="6"/>
      <c r="BK78" s="70"/>
      <c r="BL78" s="54"/>
      <c r="BM78" s="11"/>
      <c r="BN78" s="12"/>
      <c r="BO78" s="8"/>
      <c r="BQ78" s="33" t="s">
        <v>305</v>
      </c>
      <c r="BR78" s="34" t="s">
        <v>5</v>
      </c>
      <c r="BS78" s="35" t="s">
        <v>22</v>
      </c>
      <c r="BT78" s="34" t="s">
        <v>7</v>
      </c>
      <c r="BU78" s="32">
        <v>189</v>
      </c>
    </row>
    <row r="79" spans="2:73" ht="15" customHeight="1" thickTop="1" thickBot="1" x14ac:dyDescent="0.25">
      <c r="B79" s="32"/>
      <c r="D79" s="33"/>
      <c r="E79" s="34"/>
      <c r="F79" s="35"/>
      <c r="G79" s="34"/>
      <c r="H79" s="9"/>
      <c r="I79" s="13"/>
      <c r="J79" s="6"/>
      <c r="K79" s="54"/>
      <c r="L79" s="60"/>
      <c r="M79" s="6"/>
      <c r="Y79" s="6"/>
      <c r="Z79" s="70"/>
      <c r="AA79" s="54"/>
      <c r="AB79" s="6"/>
      <c r="AC79" s="13"/>
      <c r="AD79" s="9"/>
      <c r="AF79" s="33"/>
      <c r="AG79" s="34"/>
      <c r="AH79" s="35"/>
      <c r="AI79" s="34"/>
      <c r="AJ79" s="32"/>
      <c r="AM79" s="32"/>
      <c r="AO79" s="33"/>
      <c r="AP79" s="34"/>
      <c r="AQ79" s="35"/>
      <c r="AR79" s="34"/>
      <c r="AS79" s="54"/>
      <c r="AT79" s="55"/>
      <c r="AU79" s="6"/>
      <c r="AV79" s="54"/>
      <c r="AW79" s="60"/>
      <c r="AX79" s="6"/>
      <c r="BJ79" s="6"/>
      <c r="BK79" s="70"/>
      <c r="BL79" s="54"/>
      <c r="BM79" s="6"/>
      <c r="BN79" s="13"/>
      <c r="BO79" s="9"/>
      <c r="BQ79" s="33"/>
      <c r="BR79" s="34"/>
      <c r="BS79" s="35"/>
      <c r="BT79" s="34"/>
      <c r="BU79" s="32"/>
    </row>
    <row r="80" spans="2:73" ht="15" customHeight="1" thickTop="1" thickBot="1" x14ac:dyDescent="0.25">
      <c r="B80" s="32">
        <v>112</v>
      </c>
      <c r="D80" s="33" t="s">
        <v>306</v>
      </c>
      <c r="E80" s="34" t="s">
        <v>5</v>
      </c>
      <c r="F80" s="35" t="s">
        <v>213</v>
      </c>
      <c r="G80" s="34" t="s">
        <v>7</v>
      </c>
      <c r="H80" s="53"/>
      <c r="I80" s="59"/>
      <c r="J80" s="6"/>
      <c r="K80" s="54"/>
      <c r="L80" s="60"/>
      <c r="M80" s="6"/>
      <c r="Y80" s="6"/>
      <c r="Z80" s="70"/>
      <c r="AA80" s="54"/>
      <c r="AB80" s="6"/>
      <c r="AC80" s="64"/>
      <c r="AD80" s="53"/>
      <c r="AF80" s="33" t="s">
        <v>19</v>
      </c>
      <c r="AG80" s="34" t="s">
        <v>5</v>
      </c>
      <c r="AH80" s="35" t="s">
        <v>20</v>
      </c>
      <c r="AI80" s="34" t="s">
        <v>7</v>
      </c>
      <c r="AJ80" s="32">
        <v>138</v>
      </c>
      <c r="AM80" s="32">
        <v>164</v>
      </c>
      <c r="AO80" s="33" t="s">
        <v>307</v>
      </c>
      <c r="AP80" s="34" t="s">
        <v>5</v>
      </c>
      <c r="AQ80" s="35" t="s">
        <v>203</v>
      </c>
      <c r="AR80" s="34" t="s">
        <v>7</v>
      </c>
      <c r="AS80" s="10"/>
      <c r="AT80" s="6"/>
      <c r="AU80" s="6"/>
      <c r="AV80" s="54"/>
      <c r="AW80" s="60"/>
      <c r="AX80" s="6"/>
      <c r="BJ80" s="6"/>
      <c r="BK80" s="70"/>
      <c r="BL80" s="54"/>
      <c r="BM80" s="6"/>
      <c r="BN80" s="64"/>
      <c r="BO80" s="53"/>
      <c r="BQ80" s="33" t="s">
        <v>308</v>
      </c>
      <c r="BR80" s="34" t="s">
        <v>5</v>
      </c>
      <c r="BS80" s="35" t="s">
        <v>29</v>
      </c>
      <c r="BT80" s="34" t="s">
        <v>7</v>
      </c>
      <c r="BU80" s="32">
        <v>190</v>
      </c>
    </row>
    <row r="81" spans="2:73" ht="15" customHeight="1" thickTop="1" thickBot="1" x14ac:dyDescent="0.25">
      <c r="B81" s="32"/>
      <c r="D81" s="33"/>
      <c r="E81" s="34"/>
      <c r="F81" s="35"/>
      <c r="G81" s="34"/>
      <c r="H81" s="6"/>
      <c r="I81" s="6"/>
      <c r="J81" s="6"/>
      <c r="K81" s="54"/>
      <c r="L81" s="57"/>
      <c r="M81" s="6"/>
      <c r="Y81" s="6"/>
      <c r="Z81" s="63"/>
      <c r="AA81" s="54"/>
      <c r="AB81" s="6"/>
      <c r="AC81" s="6"/>
      <c r="AD81" s="54"/>
      <c r="AF81" s="33"/>
      <c r="AG81" s="34"/>
      <c r="AH81" s="35"/>
      <c r="AI81" s="34"/>
      <c r="AJ81" s="32"/>
      <c r="AM81" s="32"/>
      <c r="AO81" s="33"/>
      <c r="AP81" s="34"/>
      <c r="AQ81" s="35"/>
      <c r="AR81" s="34"/>
      <c r="AS81" s="6"/>
      <c r="AT81" s="6"/>
      <c r="AU81" s="6"/>
      <c r="AV81" s="54"/>
      <c r="AW81" s="57"/>
      <c r="AX81" s="6"/>
      <c r="BJ81" s="6"/>
      <c r="BK81" s="63"/>
      <c r="BL81" s="54"/>
      <c r="BM81" s="6"/>
      <c r="BN81" s="6"/>
      <c r="BO81" s="54"/>
      <c r="BQ81" s="33"/>
      <c r="BR81" s="34"/>
      <c r="BS81" s="35"/>
      <c r="BT81" s="34"/>
      <c r="BU81" s="32"/>
    </row>
    <row r="82" spans="2:73" ht="15" customHeight="1" thickTop="1" thickBot="1" x14ac:dyDescent="0.25">
      <c r="B82" s="32">
        <v>113</v>
      </c>
      <c r="D82" s="33" t="s">
        <v>309</v>
      </c>
      <c r="E82" s="34" t="s">
        <v>5</v>
      </c>
      <c r="F82" s="35" t="s">
        <v>53</v>
      </c>
      <c r="G82" s="34" t="s">
        <v>7</v>
      </c>
      <c r="H82" s="6"/>
      <c r="I82" s="6"/>
      <c r="J82" s="6"/>
      <c r="K82" s="11"/>
      <c r="L82" s="13"/>
      <c r="M82" s="6"/>
      <c r="Y82" s="70"/>
      <c r="Z82" s="11"/>
      <c r="AA82" s="12"/>
      <c r="AB82" s="6"/>
      <c r="AC82" s="8"/>
      <c r="AD82" s="8"/>
      <c r="AF82" s="33" t="s">
        <v>310</v>
      </c>
      <c r="AG82" s="34" t="s">
        <v>5</v>
      </c>
      <c r="AH82" s="35" t="s">
        <v>6</v>
      </c>
      <c r="AI82" s="34" t="s">
        <v>7</v>
      </c>
      <c r="AJ82" s="32">
        <v>139</v>
      </c>
      <c r="AM82" s="32">
        <v>165</v>
      </c>
      <c r="AO82" s="33" t="s">
        <v>311</v>
      </c>
      <c r="AP82" s="34" t="s">
        <v>5</v>
      </c>
      <c r="AQ82" s="35" t="s">
        <v>215</v>
      </c>
      <c r="AR82" s="34" t="s">
        <v>7</v>
      </c>
      <c r="AS82" s="6"/>
      <c r="AT82" s="6"/>
      <c r="AU82" s="6"/>
      <c r="AV82" s="11"/>
      <c r="AW82" s="12"/>
      <c r="AX82" s="60"/>
      <c r="BJ82" s="11"/>
      <c r="BK82" s="13"/>
      <c r="BL82" s="12"/>
      <c r="BM82" s="6"/>
      <c r="BN82" s="53"/>
      <c r="BO82" s="53"/>
      <c r="BQ82" s="33" t="s">
        <v>312</v>
      </c>
      <c r="BR82" s="34" t="s">
        <v>5</v>
      </c>
      <c r="BS82" s="35" t="s">
        <v>40</v>
      </c>
      <c r="BT82" s="34" t="s">
        <v>7</v>
      </c>
      <c r="BU82" s="32">
        <v>191</v>
      </c>
    </row>
    <row r="83" spans="2:73" ht="15" customHeight="1" thickTop="1" thickBot="1" x14ac:dyDescent="0.25">
      <c r="B83" s="32"/>
      <c r="D83" s="33"/>
      <c r="E83" s="34"/>
      <c r="F83" s="35"/>
      <c r="G83" s="34"/>
      <c r="H83" s="9"/>
      <c r="I83" s="9"/>
      <c r="J83" s="12"/>
      <c r="K83" s="11"/>
      <c r="L83" s="13"/>
      <c r="M83" s="6"/>
      <c r="Y83" s="70"/>
      <c r="Z83" s="11"/>
      <c r="AA83" s="12"/>
      <c r="AB83" s="58"/>
      <c r="AC83" s="9"/>
      <c r="AD83" s="9"/>
      <c r="AF83" s="33"/>
      <c r="AG83" s="34"/>
      <c r="AH83" s="35"/>
      <c r="AI83" s="34"/>
      <c r="AJ83" s="32"/>
      <c r="AM83" s="32"/>
      <c r="AO83" s="33"/>
      <c r="AP83" s="34"/>
      <c r="AQ83" s="35"/>
      <c r="AR83" s="34"/>
      <c r="AS83" s="9"/>
      <c r="AT83" s="9"/>
      <c r="AU83" s="12"/>
      <c r="AV83" s="11"/>
      <c r="AW83" s="12"/>
      <c r="AX83" s="60"/>
      <c r="BJ83" s="11"/>
      <c r="BK83" s="13"/>
      <c r="BL83" s="12"/>
      <c r="BM83" s="63"/>
      <c r="BN83" s="54"/>
      <c r="BO83" s="54"/>
      <c r="BQ83" s="33"/>
      <c r="BR83" s="34"/>
      <c r="BS83" s="35"/>
      <c r="BT83" s="34"/>
      <c r="BU83" s="32"/>
    </row>
    <row r="84" spans="2:73" ht="15" customHeight="1" thickTop="1" thickBot="1" x14ac:dyDescent="0.25">
      <c r="B84" s="32">
        <v>114</v>
      </c>
      <c r="D84" s="33" t="s">
        <v>313</v>
      </c>
      <c r="E84" s="34" t="s">
        <v>5</v>
      </c>
      <c r="F84" s="35" t="s">
        <v>31</v>
      </c>
      <c r="G84" s="34" t="s">
        <v>7</v>
      </c>
      <c r="H84" s="53"/>
      <c r="I84" s="54"/>
      <c r="J84" s="62"/>
      <c r="K84" s="11"/>
      <c r="L84" s="13"/>
      <c r="M84" s="6"/>
      <c r="Y84" s="70"/>
      <c r="Z84" s="54"/>
      <c r="AA84" s="71"/>
      <c r="AB84" s="70"/>
      <c r="AC84" s="54"/>
      <c r="AD84" s="8"/>
      <c r="AF84" s="33" t="s">
        <v>132</v>
      </c>
      <c r="AG84" s="34" t="s">
        <v>5</v>
      </c>
      <c r="AH84" s="35" t="s">
        <v>24</v>
      </c>
      <c r="AI84" s="34" t="s">
        <v>7</v>
      </c>
      <c r="AJ84" s="32">
        <v>140</v>
      </c>
      <c r="AM84" s="32">
        <v>166</v>
      </c>
      <c r="AO84" s="33" t="s">
        <v>314</v>
      </c>
      <c r="AP84" s="34" t="s">
        <v>5</v>
      </c>
      <c r="AQ84" s="35" t="s">
        <v>16</v>
      </c>
      <c r="AR84" s="34" t="s">
        <v>7</v>
      </c>
      <c r="AS84" s="6"/>
      <c r="AT84" s="54"/>
      <c r="AU84" s="62"/>
      <c r="AV84" s="11"/>
      <c r="AW84" s="12"/>
      <c r="AX84" s="60"/>
      <c r="BJ84" s="11"/>
      <c r="BK84" s="13"/>
      <c r="BL84" s="13"/>
      <c r="BM84" s="13"/>
      <c r="BN84" s="12"/>
      <c r="BO84" s="8"/>
      <c r="BQ84" s="33" t="s">
        <v>315</v>
      </c>
      <c r="BR84" s="34" t="s">
        <v>5</v>
      </c>
      <c r="BS84" s="35" t="s">
        <v>102</v>
      </c>
      <c r="BT84" s="34" t="s">
        <v>7</v>
      </c>
      <c r="BU84" s="32">
        <v>192</v>
      </c>
    </row>
    <row r="85" spans="2:73" ht="15" customHeight="1" thickTop="1" thickBot="1" x14ac:dyDescent="0.25">
      <c r="B85" s="32"/>
      <c r="D85" s="33"/>
      <c r="E85" s="34"/>
      <c r="F85" s="35"/>
      <c r="G85" s="34"/>
      <c r="H85" s="54"/>
      <c r="I85" s="57"/>
      <c r="J85" s="61"/>
      <c r="K85" s="11"/>
      <c r="L85" s="13"/>
      <c r="M85" s="6"/>
      <c r="Y85" s="70"/>
      <c r="Z85" s="54"/>
      <c r="AA85" s="71"/>
      <c r="AB85" s="70"/>
      <c r="AC85" s="58"/>
      <c r="AD85" s="9"/>
      <c r="AF85" s="33"/>
      <c r="AG85" s="34"/>
      <c r="AH85" s="35"/>
      <c r="AI85" s="34"/>
      <c r="AJ85" s="32"/>
      <c r="AM85" s="32"/>
      <c r="AO85" s="33"/>
      <c r="AP85" s="34"/>
      <c r="AQ85" s="35"/>
      <c r="AR85" s="34"/>
      <c r="AS85" s="9"/>
      <c r="AT85" s="56"/>
      <c r="AU85" s="61"/>
      <c r="AV85" s="11"/>
      <c r="AW85" s="12"/>
      <c r="AX85" s="60"/>
      <c r="BJ85" s="11"/>
      <c r="BK85" s="13"/>
      <c r="BL85" s="13"/>
      <c r="BM85" s="12"/>
      <c r="BN85" s="13"/>
      <c r="BO85" s="9"/>
      <c r="BQ85" s="33"/>
      <c r="BR85" s="34"/>
      <c r="BS85" s="35"/>
      <c r="BT85" s="34"/>
      <c r="BU85" s="32"/>
    </row>
    <row r="86" spans="2:73" ht="15" customHeight="1" thickTop="1" thickBot="1" x14ac:dyDescent="0.25">
      <c r="B86" s="32">
        <v>115</v>
      </c>
      <c r="D86" s="33" t="s">
        <v>316</v>
      </c>
      <c r="E86" s="34" t="s">
        <v>5</v>
      </c>
      <c r="F86" s="35" t="s">
        <v>105</v>
      </c>
      <c r="G86" s="34" t="s">
        <v>7</v>
      </c>
      <c r="H86" s="10"/>
      <c r="I86" s="6"/>
      <c r="J86" s="11"/>
      <c r="K86" s="13"/>
      <c r="L86" s="13"/>
      <c r="M86" s="6"/>
      <c r="Y86" s="70"/>
      <c r="Z86" s="54"/>
      <c r="AA86" s="71"/>
      <c r="AB86" s="54"/>
      <c r="AC86" s="70"/>
      <c r="AD86" s="53"/>
      <c r="AF86" s="33" t="s">
        <v>317</v>
      </c>
      <c r="AG86" s="34" t="s">
        <v>5</v>
      </c>
      <c r="AH86" s="35" t="s">
        <v>217</v>
      </c>
      <c r="AI86" s="34" t="s">
        <v>7</v>
      </c>
      <c r="AJ86" s="32">
        <v>141</v>
      </c>
      <c r="AM86" s="32">
        <v>167</v>
      </c>
      <c r="AO86" s="33" t="s">
        <v>318</v>
      </c>
      <c r="AP86" s="34" t="s">
        <v>5</v>
      </c>
      <c r="AQ86" s="35" t="s">
        <v>217</v>
      </c>
      <c r="AR86" s="34" t="s">
        <v>7</v>
      </c>
      <c r="AS86" s="53"/>
      <c r="AT86" s="60"/>
      <c r="AU86" s="11"/>
      <c r="AV86" s="13"/>
      <c r="AW86" s="12"/>
      <c r="AX86" s="60"/>
      <c r="BJ86" s="11"/>
      <c r="BK86" s="13"/>
      <c r="BL86" s="13"/>
      <c r="BM86" s="12"/>
      <c r="BN86" s="64"/>
      <c r="BO86" s="53"/>
      <c r="BQ86" s="33" t="s">
        <v>319</v>
      </c>
      <c r="BR86" s="34" t="s">
        <v>5</v>
      </c>
      <c r="BS86" s="35" t="s">
        <v>221</v>
      </c>
      <c r="BT86" s="34" t="s">
        <v>7</v>
      </c>
      <c r="BU86" s="32">
        <v>193</v>
      </c>
    </row>
    <row r="87" spans="2:73" ht="15" customHeight="1" thickTop="1" thickBot="1" x14ac:dyDescent="0.25">
      <c r="B87" s="32"/>
      <c r="D87" s="33"/>
      <c r="E87" s="34"/>
      <c r="F87" s="35"/>
      <c r="G87" s="34"/>
      <c r="H87" s="6"/>
      <c r="I87" s="6"/>
      <c r="J87" s="54"/>
      <c r="K87" s="13"/>
      <c r="L87" s="11"/>
      <c r="M87" s="6"/>
      <c r="Y87" s="70"/>
      <c r="Z87" s="54"/>
      <c r="AA87" s="66"/>
      <c r="AB87" s="54"/>
      <c r="AC87" s="6"/>
      <c r="AD87" s="54"/>
      <c r="AF87" s="33"/>
      <c r="AG87" s="34"/>
      <c r="AH87" s="35"/>
      <c r="AI87" s="34"/>
      <c r="AJ87" s="32"/>
      <c r="AM87" s="32"/>
      <c r="AO87" s="33"/>
      <c r="AP87" s="34"/>
      <c r="AQ87" s="35"/>
      <c r="AR87" s="34"/>
      <c r="AS87" s="6"/>
      <c r="AT87" s="6"/>
      <c r="AU87" s="54"/>
      <c r="AV87" s="13"/>
      <c r="AW87" s="54"/>
      <c r="AX87" s="60"/>
      <c r="BJ87" s="11"/>
      <c r="BK87" s="12"/>
      <c r="BL87" s="13"/>
      <c r="BM87" s="54"/>
      <c r="BN87" s="6"/>
      <c r="BO87" s="54"/>
      <c r="BQ87" s="33"/>
      <c r="BR87" s="34"/>
      <c r="BS87" s="35"/>
      <c r="BT87" s="34"/>
      <c r="BU87" s="32"/>
    </row>
    <row r="88" spans="2:73" ht="15" customHeight="1" thickTop="1" thickBot="1" x14ac:dyDescent="0.25">
      <c r="B88" s="32">
        <v>116</v>
      </c>
      <c r="D88" s="33" t="s">
        <v>320</v>
      </c>
      <c r="E88" s="34" t="s">
        <v>5</v>
      </c>
      <c r="F88" s="35" t="s">
        <v>205</v>
      </c>
      <c r="G88" s="34" t="s">
        <v>7</v>
      </c>
      <c r="H88" s="6"/>
      <c r="I88" s="6"/>
      <c r="J88" s="54"/>
      <c r="K88" s="59"/>
      <c r="L88" s="11"/>
      <c r="M88" s="6"/>
      <c r="Y88" s="70"/>
      <c r="Z88" s="54"/>
      <c r="AA88" s="11"/>
      <c r="AB88" s="12"/>
      <c r="AC88" s="6"/>
      <c r="AD88" s="8"/>
      <c r="AF88" s="33" t="s">
        <v>107</v>
      </c>
      <c r="AG88" s="34" t="s">
        <v>5</v>
      </c>
      <c r="AH88" s="35" t="s">
        <v>35</v>
      </c>
      <c r="AI88" s="34" t="s">
        <v>7</v>
      </c>
      <c r="AJ88" s="32">
        <v>142</v>
      </c>
      <c r="AM88" s="32">
        <v>168</v>
      </c>
      <c r="AO88" s="33" t="s">
        <v>321</v>
      </c>
      <c r="AP88" s="34" t="s">
        <v>5</v>
      </c>
      <c r="AQ88" s="35" t="s">
        <v>57</v>
      </c>
      <c r="AR88" s="34" t="s">
        <v>7</v>
      </c>
      <c r="AS88" s="53"/>
      <c r="AT88" s="6"/>
      <c r="AU88" s="54"/>
      <c r="AV88" s="59"/>
      <c r="AW88" s="54"/>
      <c r="AX88" s="60"/>
      <c r="BJ88" s="11"/>
      <c r="BK88" s="12"/>
      <c r="BL88" s="64"/>
      <c r="BM88" s="54"/>
      <c r="BN88" s="6"/>
      <c r="BO88" s="8"/>
      <c r="BQ88" s="33" t="s">
        <v>322</v>
      </c>
      <c r="BR88" s="34" t="s">
        <v>5</v>
      </c>
      <c r="BS88" s="35" t="s">
        <v>210</v>
      </c>
      <c r="BT88" s="34" t="s">
        <v>7</v>
      </c>
      <c r="BU88" s="32">
        <v>194</v>
      </c>
    </row>
    <row r="89" spans="2:73" ht="15" customHeight="1" thickTop="1" thickBot="1" x14ac:dyDescent="0.25">
      <c r="B89" s="32"/>
      <c r="D89" s="33"/>
      <c r="E89" s="34"/>
      <c r="F89" s="35"/>
      <c r="G89" s="34"/>
      <c r="H89" s="9"/>
      <c r="I89" s="12"/>
      <c r="J89" s="54"/>
      <c r="K89" s="60"/>
      <c r="L89" s="11"/>
      <c r="M89" s="6"/>
      <c r="Q89" s="16"/>
      <c r="U89" s="16"/>
      <c r="Y89" s="70"/>
      <c r="Z89" s="54"/>
      <c r="AA89" s="6"/>
      <c r="AB89" s="12"/>
      <c r="AC89" s="11"/>
      <c r="AD89" s="9"/>
      <c r="AF89" s="33"/>
      <c r="AG89" s="34"/>
      <c r="AH89" s="35"/>
      <c r="AI89" s="34"/>
      <c r="AJ89" s="32"/>
      <c r="AM89" s="32"/>
      <c r="AO89" s="33"/>
      <c r="AP89" s="34"/>
      <c r="AQ89" s="35"/>
      <c r="AR89" s="34"/>
      <c r="AS89" s="54"/>
      <c r="AT89" s="57"/>
      <c r="AU89" s="54"/>
      <c r="AV89" s="60"/>
      <c r="AW89" s="54"/>
      <c r="AX89" s="60"/>
      <c r="BB89" s="16"/>
      <c r="BF89" s="16"/>
      <c r="BJ89" s="11"/>
      <c r="BK89" s="12"/>
      <c r="BL89" s="70"/>
      <c r="BM89" s="54"/>
      <c r="BN89" s="11"/>
      <c r="BO89" s="9"/>
      <c r="BQ89" s="33"/>
      <c r="BR89" s="34"/>
      <c r="BS89" s="35"/>
      <c r="BT89" s="34"/>
      <c r="BU89" s="32"/>
    </row>
    <row r="90" spans="2:73" ht="15" customHeight="1" thickTop="1" thickBot="1" x14ac:dyDescent="0.25">
      <c r="B90" s="32">
        <v>117</v>
      </c>
      <c r="D90" s="33" t="s">
        <v>68</v>
      </c>
      <c r="E90" s="34" t="s">
        <v>5</v>
      </c>
      <c r="F90" s="35" t="s">
        <v>102</v>
      </c>
      <c r="G90" s="34" t="s">
        <v>7</v>
      </c>
      <c r="H90" s="53"/>
      <c r="I90" s="62"/>
      <c r="J90" s="54"/>
      <c r="K90" s="60"/>
      <c r="L90" s="11"/>
      <c r="M90" s="6"/>
      <c r="Q90" s="38">
        <v>12</v>
      </c>
      <c r="R90" s="29"/>
      <c r="T90" s="40">
        <v>10</v>
      </c>
      <c r="U90" s="41"/>
      <c r="Y90" s="70"/>
      <c r="Z90" s="54"/>
      <c r="AA90" s="6"/>
      <c r="AB90" s="12"/>
      <c r="AC90" s="65"/>
      <c r="AD90" s="53"/>
      <c r="AF90" s="33" t="s">
        <v>323</v>
      </c>
      <c r="AG90" s="34" t="s">
        <v>5</v>
      </c>
      <c r="AH90" s="35" t="s">
        <v>102</v>
      </c>
      <c r="AI90" s="34" t="s">
        <v>7</v>
      </c>
      <c r="AJ90" s="32">
        <v>143</v>
      </c>
      <c r="AM90" s="32">
        <v>169</v>
      </c>
      <c r="AO90" s="33" t="s">
        <v>324</v>
      </c>
      <c r="AP90" s="34" t="s">
        <v>5</v>
      </c>
      <c r="AQ90" s="35" t="s">
        <v>24</v>
      </c>
      <c r="AR90" s="34" t="s">
        <v>7</v>
      </c>
      <c r="AS90" s="10"/>
      <c r="AT90" s="13"/>
      <c r="AU90" s="12"/>
      <c r="AV90" s="60"/>
      <c r="AW90" s="54"/>
      <c r="AX90" s="60"/>
      <c r="BB90" s="38">
        <v>6</v>
      </c>
      <c r="BC90" s="29"/>
      <c r="BE90" s="40">
        <v>11</v>
      </c>
      <c r="BF90" s="41"/>
      <c r="BJ90" s="11"/>
      <c r="BK90" s="12"/>
      <c r="BL90" s="70"/>
      <c r="BM90" s="54"/>
      <c r="BN90" s="65"/>
      <c r="BO90" s="53"/>
      <c r="BQ90" s="33" t="s">
        <v>325</v>
      </c>
      <c r="BR90" s="34" t="s">
        <v>5</v>
      </c>
      <c r="BS90" s="35" t="s">
        <v>27</v>
      </c>
      <c r="BT90" s="34" t="s">
        <v>7</v>
      </c>
      <c r="BU90" s="32">
        <v>195</v>
      </c>
    </row>
    <row r="91" spans="2:73" ht="15" customHeight="1" thickTop="1" thickBot="1" x14ac:dyDescent="0.25">
      <c r="B91" s="32"/>
      <c r="D91" s="33"/>
      <c r="E91" s="34"/>
      <c r="F91" s="35"/>
      <c r="G91" s="34"/>
      <c r="H91" s="6"/>
      <c r="I91" s="54"/>
      <c r="J91" s="56"/>
      <c r="K91" s="60"/>
      <c r="L91" s="11"/>
      <c r="M91" s="6"/>
      <c r="Q91" s="39"/>
      <c r="R91" s="29"/>
      <c r="S91" s="17"/>
      <c r="T91" s="29"/>
      <c r="U91" s="41"/>
      <c r="Y91" s="70"/>
      <c r="Z91" s="54"/>
      <c r="AA91" s="6"/>
      <c r="AB91" s="13"/>
      <c r="AC91" s="54"/>
      <c r="AD91" s="54"/>
      <c r="AF91" s="33"/>
      <c r="AG91" s="34"/>
      <c r="AH91" s="35"/>
      <c r="AI91" s="34"/>
      <c r="AJ91" s="32"/>
      <c r="AM91" s="32"/>
      <c r="AO91" s="33"/>
      <c r="AP91" s="34"/>
      <c r="AQ91" s="35"/>
      <c r="AR91" s="34"/>
      <c r="AS91" s="6"/>
      <c r="AT91" s="54"/>
      <c r="AU91" s="56"/>
      <c r="AV91" s="60"/>
      <c r="AW91" s="54"/>
      <c r="AX91" s="60"/>
      <c r="BB91" s="39"/>
      <c r="BC91" s="29"/>
      <c r="BD91" s="17"/>
      <c r="BE91" s="29"/>
      <c r="BF91" s="41"/>
      <c r="BJ91" s="11"/>
      <c r="BK91" s="12"/>
      <c r="BL91" s="70"/>
      <c r="BM91" s="58"/>
      <c r="BN91" s="54"/>
      <c r="BO91" s="54"/>
      <c r="BQ91" s="33"/>
      <c r="BR91" s="34"/>
      <c r="BS91" s="35"/>
      <c r="BT91" s="34"/>
      <c r="BU91" s="32"/>
    </row>
    <row r="92" spans="2:73" ht="15" customHeight="1" thickTop="1" thickBot="1" x14ac:dyDescent="0.25">
      <c r="B92" s="32">
        <v>118</v>
      </c>
      <c r="D92" s="33" t="s">
        <v>326</v>
      </c>
      <c r="E92" s="34" t="s">
        <v>5</v>
      </c>
      <c r="F92" s="35" t="s">
        <v>22</v>
      </c>
      <c r="G92" s="34" t="s">
        <v>7</v>
      </c>
      <c r="H92" s="53"/>
      <c r="I92" s="53"/>
      <c r="J92" s="60"/>
      <c r="K92" s="6"/>
      <c r="L92" s="11"/>
      <c r="M92" s="6"/>
      <c r="Q92" s="38">
        <v>2</v>
      </c>
      <c r="R92" s="29"/>
      <c r="T92" s="40">
        <v>11</v>
      </c>
      <c r="U92" s="41"/>
      <c r="Y92" s="70"/>
      <c r="Z92" s="54"/>
      <c r="AA92" s="6"/>
      <c r="AB92" s="64"/>
      <c r="AC92" s="53"/>
      <c r="AD92" s="53"/>
      <c r="AF92" s="33" t="s">
        <v>51</v>
      </c>
      <c r="AG92" s="34" t="s">
        <v>5</v>
      </c>
      <c r="AH92" s="35" t="s">
        <v>48</v>
      </c>
      <c r="AI92" s="34" t="s">
        <v>7</v>
      </c>
      <c r="AJ92" s="32">
        <v>144</v>
      </c>
      <c r="AM92" s="32">
        <v>170</v>
      </c>
      <c r="AO92" s="33" t="s">
        <v>327</v>
      </c>
      <c r="AP92" s="34" t="s">
        <v>5</v>
      </c>
      <c r="AQ92" s="35" t="s">
        <v>6</v>
      </c>
      <c r="AR92" s="34" t="s">
        <v>7</v>
      </c>
      <c r="AS92" s="53"/>
      <c r="AT92" s="53"/>
      <c r="AU92" s="60"/>
      <c r="AV92" s="6"/>
      <c r="AW92" s="54"/>
      <c r="AX92" s="60"/>
      <c r="BB92" s="38">
        <v>9</v>
      </c>
      <c r="BC92" s="29"/>
      <c r="BE92" s="40">
        <v>11</v>
      </c>
      <c r="BF92" s="41"/>
      <c r="BJ92" s="11"/>
      <c r="BK92" s="12"/>
      <c r="BL92" s="6"/>
      <c r="BM92" s="70"/>
      <c r="BN92" s="53"/>
      <c r="BO92" s="53"/>
      <c r="BQ92" s="33" t="s">
        <v>328</v>
      </c>
      <c r="BR92" s="34" t="s">
        <v>5</v>
      </c>
      <c r="BS92" s="35" t="s">
        <v>31</v>
      </c>
      <c r="BT92" s="34" t="s">
        <v>7</v>
      </c>
      <c r="BU92" s="32">
        <v>196</v>
      </c>
    </row>
    <row r="93" spans="2:73" ht="15" customHeight="1" thickTop="1" x14ac:dyDescent="0.2">
      <c r="B93" s="32"/>
      <c r="D93" s="33"/>
      <c r="E93" s="34"/>
      <c r="F93" s="35"/>
      <c r="G93" s="34"/>
      <c r="H93" s="6"/>
      <c r="I93" s="6"/>
      <c r="J93" s="6"/>
      <c r="K93" s="6"/>
      <c r="L93" s="11"/>
      <c r="M93" s="6"/>
      <c r="O93" s="47">
        <f>IF(Q90="","",IF(Q90&gt;T90,1,0)+IF(Q92&gt;T92,1,0)+IF(Q94&gt;T94,1,0)+IF(Q96&gt;T96,1,0)+IF(Q98&gt;T98,1,0))</f>
        <v>3</v>
      </c>
      <c r="P93" s="48"/>
      <c r="Q93" s="39"/>
      <c r="R93" s="29"/>
      <c r="S93" s="17"/>
      <c r="T93" s="29"/>
      <c r="U93" s="41"/>
      <c r="V93" s="49">
        <f>IF(Q90="","",IF(Q90&lt;T90,1,0)+IF(Q92&lt;T92,1,0)+IF(Q94&lt;T94,1,0)+IF(Q96&lt;T96,1,0)+IF(Q98&lt;T98,1,0))</f>
        <v>2</v>
      </c>
      <c r="W93" s="47"/>
      <c r="Y93" s="70"/>
      <c r="Z93" s="54"/>
      <c r="AA93" s="6"/>
      <c r="AB93" s="6"/>
      <c r="AC93" s="54"/>
      <c r="AD93" s="54"/>
      <c r="AF93" s="33"/>
      <c r="AG93" s="34"/>
      <c r="AH93" s="35"/>
      <c r="AI93" s="34"/>
      <c r="AJ93" s="32"/>
      <c r="AM93" s="32"/>
      <c r="AO93" s="33"/>
      <c r="AP93" s="34"/>
      <c r="AQ93" s="35"/>
      <c r="AR93" s="34"/>
      <c r="AS93" s="6"/>
      <c r="AT93" s="6"/>
      <c r="AU93" s="6"/>
      <c r="AV93" s="6"/>
      <c r="AW93" s="54"/>
      <c r="AX93" s="60"/>
      <c r="AZ93" s="47">
        <f>IF(BB90="","",IF(BB90&gt;BE90,1,0)+IF(BB92&gt;BE92,1,0)+IF(BB94&gt;BE94,1,0)+IF(BB96&gt;BE96,1,0)+IF(BB98&gt;BE98,1,0))</f>
        <v>0</v>
      </c>
      <c r="BA93" s="48"/>
      <c r="BB93" s="39"/>
      <c r="BC93" s="29"/>
      <c r="BD93" s="17"/>
      <c r="BE93" s="29"/>
      <c r="BF93" s="41"/>
      <c r="BG93" s="49">
        <f>IF(BB90="","",IF(BB90&lt;BE90,1,0)+IF(BB92&lt;BE92,1,0)+IF(BB94&lt;BE94,1,0)+IF(BB96&lt;BE96,1,0)+IF(BB98&lt;BE98,1,0))</f>
        <v>3</v>
      </c>
      <c r="BH93" s="47"/>
      <c r="BJ93" s="11"/>
      <c r="BK93" s="12"/>
      <c r="BL93" s="6"/>
      <c r="BM93" s="6"/>
      <c r="BN93" s="54"/>
      <c r="BO93" s="54"/>
      <c r="BQ93" s="33"/>
      <c r="BR93" s="34"/>
      <c r="BS93" s="35"/>
      <c r="BT93" s="34"/>
      <c r="BU93" s="32"/>
    </row>
    <row r="94" spans="2:73" ht="15" customHeight="1" thickBot="1" x14ac:dyDescent="0.25">
      <c r="B94" s="32">
        <v>119</v>
      </c>
      <c r="D94" s="33" t="s">
        <v>329</v>
      </c>
      <c r="E94" s="34" t="s">
        <v>5</v>
      </c>
      <c r="F94" s="35" t="s">
        <v>9</v>
      </c>
      <c r="G94" s="34" t="s">
        <v>7</v>
      </c>
      <c r="H94" s="53"/>
      <c r="I94" s="53"/>
      <c r="J94" s="6"/>
      <c r="K94" s="6"/>
      <c r="L94" s="54"/>
      <c r="M94" s="56"/>
      <c r="O94" s="47"/>
      <c r="P94" s="48"/>
      <c r="Q94" s="38">
        <v>11</v>
      </c>
      <c r="R94" s="29"/>
      <c r="T94" s="40">
        <v>9</v>
      </c>
      <c r="U94" s="41"/>
      <c r="V94" s="49"/>
      <c r="W94" s="47"/>
      <c r="Y94" s="67"/>
      <c r="Z94" s="54"/>
      <c r="AA94" s="6"/>
      <c r="AB94" s="6"/>
      <c r="AC94" s="53"/>
      <c r="AD94" s="53"/>
      <c r="AF94" s="33" t="s">
        <v>330</v>
      </c>
      <c r="AG94" s="34" t="s">
        <v>5</v>
      </c>
      <c r="AH94" s="35" t="s">
        <v>31</v>
      </c>
      <c r="AI94" s="34" t="s">
        <v>7</v>
      </c>
      <c r="AJ94" s="32">
        <v>145</v>
      </c>
      <c r="AM94" s="32">
        <v>171</v>
      </c>
      <c r="AO94" s="33" t="s">
        <v>278</v>
      </c>
      <c r="AP94" s="34" t="s">
        <v>5</v>
      </c>
      <c r="AQ94" s="35" t="s">
        <v>9</v>
      </c>
      <c r="AR94" s="34" t="s">
        <v>7</v>
      </c>
      <c r="AS94" s="53"/>
      <c r="AT94" s="53"/>
      <c r="AU94" s="6"/>
      <c r="AV94" s="6"/>
      <c r="AW94" s="54"/>
      <c r="AX94" s="73"/>
      <c r="AZ94" s="47"/>
      <c r="BA94" s="48"/>
      <c r="BB94" s="38">
        <v>10</v>
      </c>
      <c r="BC94" s="29"/>
      <c r="BE94" s="40">
        <v>12</v>
      </c>
      <c r="BF94" s="41"/>
      <c r="BG94" s="49"/>
      <c r="BH94" s="47"/>
      <c r="BJ94" s="58"/>
      <c r="BK94" s="54"/>
      <c r="BL94" s="6"/>
      <c r="BM94" s="6"/>
      <c r="BN94" s="53"/>
      <c r="BO94" s="53"/>
      <c r="BQ94" s="33" t="s">
        <v>37</v>
      </c>
      <c r="BR94" s="34" t="s">
        <v>5</v>
      </c>
      <c r="BS94" s="35" t="s">
        <v>9</v>
      </c>
      <c r="BT94" s="34" t="s">
        <v>7</v>
      </c>
      <c r="BU94" s="32">
        <v>197</v>
      </c>
    </row>
    <row r="95" spans="2:73" ht="15" customHeight="1" thickTop="1" thickBot="1" x14ac:dyDescent="0.25">
      <c r="B95" s="32"/>
      <c r="D95" s="33"/>
      <c r="E95" s="34"/>
      <c r="F95" s="35"/>
      <c r="G95" s="34"/>
      <c r="H95" s="54"/>
      <c r="I95" s="54"/>
      <c r="J95" s="57"/>
      <c r="K95" s="6"/>
      <c r="L95" s="54"/>
      <c r="M95" s="60"/>
      <c r="O95" s="47"/>
      <c r="P95" s="48"/>
      <c r="Q95" s="39"/>
      <c r="R95" s="29"/>
      <c r="S95" s="17"/>
      <c r="T95" s="29"/>
      <c r="U95" s="41"/>
      <c r="V95" s="49"/>
      <c r="W95" s="47"/>
      <c r="Y95" s="11"/>
      <c r="Z95" s="12"/>
      <c r="AA95" s="6"/>
      <c r="AB95" s="63"/>
      <c r="AC95" s="54"/>
      <c r="AD95" s="54"/>
      <c r="AF95" s="33"/>
      <c r="AG95" s="34"/>
      <c r="AH95" s="35"/>
      <c r="AI95" s="34"/>
      <c r="AJ95" s="32"/>
      <c r="AM95" s="32"/>
      <c r="AO95" s="33"/>
      <c r="AP95" s="34"/>
      <c r="AQ95" s="35"/>
      <c r="AR95" s="34"/>
      <c r="AS95" s="54"/>
      <c r="AT95" s="54"/>
      <c r="AU95" s="57"/>
      <c r="AV95" s="6"/>
      <c r="AW95" s="11"/>
      <c r="AX95" s="12"/>
      <c r="AZ95" s="47"/>
      <c r="BA95" s="48"/>
      <c r="BB95" s="39"/>
      <c r="BC95" s="29"/>
      <c r="BD95" s="17"/>
      <c r="BE95" s="29"/>
      <c r="BF95" s="41"/>
      <c r="BG95" s="49"/>
      <c r="BH95" s="47"/>
      <c r="BJ95" s="70"/>
      <c r="BK95" s="54"/>
      <c r="BL95" s="6"/>
      <c r="BM95" s="63"/>
      <c r="BN95" s="54"/>
      <c r="BO95" s="54"/>
      <c r="BQ95" s="33"/>
      <c r="BR95" s="34"/>
      <c r="BS95" s="35"/>
      <c r="BT95" s="34"/>
      <c r="BU95" s="32"/>
    </row>
    <row r="96" spans="2:73" ht="15" customHeight="1" thickTop="1" thickBot="1" x14ac:dyDescent="0.25">
      <c r="B96" s="32">
        <v>120</v>
      </c>
      <c r="D96" s="33" t="s">
        <v>331</v>
      </c>
      <c r="E96" s="34" t="s">
        <v>5</v>
      </c>
      <c r="F96" s="35" t="s">
        <v>18</v>
      </c>
      <c r="G96" s="34" t="s">
        <v>7</v>
      </c>
      <c r="H96" s="53"/>
      <c r="I96" s="11"/>
      <c r="J96" s="13"/>
      <c r="K96" s="6"/>
      <c r="L96" s="54"/>
      <c r="M96" s="60"/>
      <c r="O96" s="47"/>
      <c r="P96" s="48"/>
      <c r="Q96" s="38">
        <v>8</v>
      </c>
      <c r="R96" s="29"/>
      <c r="T96" s="40">
        <v>11</v>
      </c>
      <c r="U96" s="41"/>
      <c r="V96" s="49"/>
      <c r="W96" s="47"/>
      <c r="Y96" s="6"/>
      <c r="Z96" s="12"/>
      <c r="AA96" s="70"/>
      <c r="AB96" s="11"/>
      <c r="AC96" s="12"/>
      <c r="AD96" s="8"/>
      <c r="AF96" s="33" t="s">
        <v>332</v>
      </c>
      <c r="AG96" s="34" t="s">
        <v>5</v>
      </c>
      <c r="AH96" s="35" t="s">
        <v>199</v>
      </c>
      <c r="AI96" s="34" t="s">
        <v>7</v>
      </c>
      <c r="AJ96" s="32">
        <v>146</v>
      </c>
      <c r="AM96" s="32">
        <v>172</v>
      </c>
      <c r="AO96" s="33" t="s">
        <v>94</v>
      </c>
      <c r="AP96" s="34" t="s">
        <v>5</v>
      </c>
      <c r="AQ96" s="35" t="s">
        <v>53</v>
      </c>
      <c r="AR96" s="34" t="s">
        <v>7</v>
      </c>
      <c r="AS96" s="53"/>
      <c r="AT96" s="11"/>
      <c r="AU96" s="13"/>
      <c r="AV96" s="6"/>
      <c r="AW96" s="11"/>
      <c r="AX96" s="12"/>
      <c r="AZ96" s="47"/>
      <c r="BA96" s="48"/>
      <c r="BB96" s="38"/>
      <c r="BC96" s="29"/>
      <c r="BE96" s="40"/>
      <c r="BF96" s="41"/>
      <c r="BG96" s="49"/>
      <c r="BH96" s="47"/>
      <c r="BJ96" s="70"/>
      <c r="BK96" s="54"/>
      <c r="BL96" s="70"/>
      <c r="BM96" s="11"/>
      <c r="BN96" s="12"/>
      <c r="BO96" s="53"/>
      <c r="BQ96" s="33" t="s">
        <v>333</v>
      </c>
      <c r="BR96" s="34" t="s">
        <v>5</v>
      </c>
      <c r="BS96" s="35" t="s">
        <v>18</v>
      </c>
      <c r="BT96" s="34" t="s">
        <v>7</v>
      </c>
      <c r="BU96" s="32">
        <v>198</v>
      </c>
    </row>
    <row r="97" spans="2:73" ht="15" customHeight="1" thickTop="1" thickBot="1" x14ac:dyDescent="0.25">
      <c r="B97" s="32"/>
      <c r="D97" s="33"/>
      <c r="E97" s="34"/>
      <c r="F97" s="35"/>
      <c r="G97" s="34"/>
      <c r="H97" s="54"/>
      <c r="I97" s="55"/>
      <c r="J97" s="11"/>
      <c r="K97" s="6"/>
      <c r="L97" s="54"/>
      <c r="M97" s="60"/>
      <c r="Q97" s="39"/>
      <c r="R97" s="29"/>
      <c r="S97" s="17"/>
      <c r="T97" s="29"/>
      <c r="U97" s="41"/>
      <c r="Y97" s="6"/>
      <c r="Z97" s="12"/>
      <c r="AA97" s="70"/>
      <c r="AB97" s="54"/>
      <c r="AC97" s="13"/>
      <c r="AD97" s="9"/>
      <c r="AF97" s="33"/>
      <c r="AG97" s="34"/>
      <c r="AH97" s="35"/>
      <c r="AI97" s="34"/>
      <c r="AJ97" s="32"/>
      <c r="AM97" s="32"/>
      <c r="AO97" s="33"/>
      <c r="AP97" s="34"/>
      <c r="AQ97" s="35"/>
      <c r="AR97" s="34"/>
      <c r="AS97" s="54"/>
      <c r="AT97" s="55"/>
      <c r="AU97" s="11"/>
      <c r="AV97" s="6"/>
      <c r="AW97" s="11"/>
      <c r="AX97" s="12"/>
      <c r="BB97" s="39"/>
      <c r="BC97" s="29"/>
      <c r="BD97" s="17"/>
      <c r="BE97" s="29"/>
      <c r="BF97" s="41"/>
      <c r="BJ97" s="70"/>
      <c r="BK97" s="54"/>
      <c r="BL97" s="70"/>
      <c r="BM97" s="54"/>
      <c r="BN97" s="66"/>
      <c r="BO97" s="54"/>
      <c r="BQ97" s="33"/>
      <c r="BR97" s="34"/>
      <c r="BS97" s="35"/>
      <c r="BT97" s="34"/>
      <c r="BU97" s="32"/>
    </row>
    <row r="98" spans="2:73" ht="15" customHeight="1" thickTop="1" thickBot="1" x14ac:dyDescent="0.25">
      <c r="B98" s="32">
        <v>121</v>
      </c>
      <c r="D98" s="33" t="s">
        <v>30</v>
      </c>
      <c r="E98" s="34" t="s">
        <v>5</v>
      </c>
      <c r="F98" s="35" t="s">
        <v>198</v>
      </c>
      <c r="G98" s="34" t="s">
        <v>7</v>
      </c>
      <c r="H98" s="10"/>
      <c r="I98" s="6"/>
      <c r="J98" s="11"/>
      <c r="K98" s="6"/>
      <c r="L98" s="54"/>
      <c r="M98" s="60"/>
      <c r="Q98" s="38">
        <v>11</v>
      </c>
      <c r="R98" s="29"/>
      <c r="T98" s="40">
        <v>2</v>
      </c>
      <c r="U98" s="41"/>
      <c r="Y98" s="6"/>
      <c r="Z98" s="12"/>
      <c r="AA98" s="70"/>
      <c r="AB98" s="54"/>
      <c r="AC98" s="64"/>
      <c r="AD98" s="53"/>
      <c r="AF98" s="33" t="s">
        <v>334</v>
      </c>
      <c r="AG98" s="34" t="s">
        <v>5</v>
      </c>
      <c r="AH98" s="35" t="s">
        <v>38</v>
      </c>
      <c r="AI98" s="34" t="s">
        <v>7</v>
      </c>
      <c r="AJ98" s="32">
        <v>147</v>
      </c>
      <c r="AM98" s="32">
        <v>173</v>
      </c>
      <c r="AO98" s="33" t="s">
        <v>335</v>
      </c>
      <c r="AP98" s="34" t="s">
        <v>5</v>
      </c>
      <c r="AQ98" s="35" t="s">
        <v>210</v>
      </c>
      <c r="AR98" s="34" t="s">
        <v>7</v>
      </c>
      <c r="AS98" s="10"/>
      <c r="AT98" s="6"/>
      <c r="AU98" s="11"/>
      <c r="AV98" s="6"/>
      <c r="AW98" s="11"/>
      <c r="AX98" s="12"/>
      <c r="BB98" s="38"/>
      <c r="BC98" s="29"/>
      <c r="BE98" s="40"/>
      <c r="BF98" s="41"/>
      <c r="BJ98" s="70"/>
      <c r="BK98" s="54"/>
      <c r="BL98" s="70"/>
      <c r="BM98" s="54"/>
      <c r="BN98" s="11"/>
      <c r="BO98" s="15"/>
      <c r="BQ98" s="33" t="s">
        <v>72</v>
      </c>
      <c r="BR98" s="34" t="s">
        <v>5</v>
      </c>
      <c r="BS98" s="35" t="s">
        <v>35</v>
      </c>
      <c r="BT98" s="34" t="s">
        <v>7</v>
      </c>
      <c r="BU98" s="32">
        <v>199</v>
      </c>
    </row>
    <row r="99" spans="2:73" ht="15" customHeight="1" thickTop="1" thickBot="1" x14ac:dyDescent="0.25">
      <c r="B99" s="32"/>
      <c r="D99" s="33"/>
      <c r="E99" s="34"/>
      <c r="F99" s="35"/>
      <c r="G99" s="34"/>
      <c r="H99" s="6"/>
      <c r="I99" s="6"/>
      <c r="J99" s="54"/>
      <c r="K99" s="12"/>
      <c r="L99" s="54"/>
      <c r="M99" s="60"/>
      <c r="Q99" s="39"/>
      <c r="R99" s="29"/>
      <c r="S99" s="17"/>
      <c r="T99" s="29"/>
      <c r="U99" s="41"/>
      <c r="Y99" s="6"/>
      <c r="Z99" s="12"/>
      <c r="AA99" s="63"/>
      <c r="AB99" s="54"/>
      <c r="AC99" s="6"/>
      <c r="AD99" s="54"/>
      <c r="AF99" s="33"/>
      <c r="AG99" s="34"/>
      <c r="AH99" s="35"/>
      <c r="AI99" s="34"/>
      <c r="AJ99" s="32"/>
      <c r="AM99" s="32"/>
      <c r="AO99" s="33"/>
      <c r="AP99" s="34"/>
      <c r="AQ99" s="35"/>
      <c r="AR99" s="34"/>
      <c r="AS99" s="6"/>
      <c r="AT99" s="6"/>
      <c r="AU99" s="54"/>
      <c r="AV99" s="12"/>
      <c r="AW99" s="11"/>
      <c r="AX99" s="12"/>
      <c r="BB99" s="39"/>
      <c r="BC99" s="29"/>
      <c r="BD99" s="17"/>
      <c r="BE99" s="29"/>
      <c r="BF99" s="41"/>
      <c r="BJ99" s="70"/>
      <c r="BK99" s="54"/>
      <c r="BL99" s="63"/>
      <c r="BM99" s="54"/>
      <c r="BN99" s="6"/>
      <c r="BO99" s="9"/>
      <c r="BQ99" s="33"/>
      <c r="BR99" s="34"/>
      <c r="BS99" s="35"/>
      <c r="BT99" s="34"/>
      <c r="BU99" s="32"/>
    </row>
    <row r="100" spans="2:73" ht="15" customHeight="1" thickTop="1" thickBot="1" x14ac:dyDescent="0.25">
      <c r="B100" s="32">
        <v>122</v>
      </c>
      <c r="D100" s="33" t="s">
        <v>249</v>
      </c>
      <c r="E100" s="34" t="s">
        <v>5</v>
      </c>
      <c r="F100" s="35" t="s">
        <v>59</v>
      </c>
      <c r="G100" s="34" t="s">
        <v>7</v>
      </c>
      <c r="H100" s="6"/>
      <c r="I100" s="6"/>
      <c r="J100" s="54"/>
      <c r="K100" s="62"/>
      <c r="L100" s="54"/>
      <c r="M100" s="60"/>
      <c r="Q100" s="17"/>
      <c r="U100" s="17"/>
      <c r="Y100" s="6"/>
      <c r="Z100" s="13"/>
      <c r="AA100" s="13"/>
      <c r="AB100" s="12"/>
      <c r="AC100" s="6"/>
      <c r="AD100" s="53"/>
      <c r="AF100" s="33" t="s">
        <v>336</v>
      </c>
      <c r="AG100" s="34" t="s">
        <v>5</v>
      </c>
      <c r="AH100" s="35" t="s">
        <v>29</v>
      </c>
      <c r="AI100" s="34" t="s">
        <v>7</v>
      </c>
      <c r="AJ100" s="32">
        <v>148</v>
      </c>
      <c r="AM100" s="32">
        <v>174</v>
      </c>
      <c r="AO100" s="33" t="s">
        <v>68</v>
      </c>
      <c r="AP100" s="34" t="s">
        <v>5</v>
      </c>
      <c r="AQ100" s="35" t="s">
        <v>29</v>
      </c>
      <c r="AR100" s="34" t="s">
        <v>7</v>
      </c>
      <c r="AS100" s="53"/>
      <c r="AT100" s="6"/>
      <c r="AU100" s="54"/>
      <c r="AV100" s="62"/>
      <c r="AW100" s="11"/>
      <c r="AX100" s="12"/>
      <c r="BB100" s="17"/>
      <c r="BF100" s="17"/>
      <c r="BJ100" s="70"/>
      <c r="BK100" s="11"/>
      <c r="BL100" s="13"/>
      <c r="BM100" s="12"/>
      <c r="BN100" s="6"/>
      <c r="BO100" s="53"/>
      <c r="BQ100" s="33" t="s">
        <v>337</v>
      </c>
      <c r="BR100" s="34" t="s">
        <v>5</v>
      </c>
      <c r="BS100" s="35" t="s">
        <v>31</v>
      </c>
      <c r="BT100" s="34" t="s">
        <v>7</v>
      </c>
      <c r="BU100" s="32">
        <v>200</v>
      </c>
    </row>
    <row r="101" spans="2:73" ht="15" customHeight="1" thickTop="1" thickBot="1" x14ac:dyDescent="0.25">
      <c r="B101" s="32"/>
      <c r="D101" s="33"/>
      <c r="E101" s="34"/>
      <c r="F101" s="35"/>
      <c r="G101" s="34"/>
      <c r="H101" s="9"/>
      <c r="I101" s="12"/>
      <c r="J101" s="54"/>
      <c r="K101" s="61"/>
      <c r="L101" s="54"/>
      <c r="M101" s="60"/>
      <c r="S101" s="18"/>
      <c r="Y101" s="6"/>
      <c r="Z101" s="13"/>
      <c r="AA101" s="13"/>
      <c r="AB101" s="12"/>
      <c r="AC101" s="63"/>
      <c r="AD101" s="54"/>
      <c r="AF101" s="33"/>
      <c r="AG101" s="34"/>
      <c r="AH101" s="35"/>
      <c r="AI101" s="34"/>
      <c r="AJ101" s="32"/>
      <c r="AM101" s="32"/>
      <c r="AO101" s="33"/>
      <c r="AP101" s="34"/>
      <c r="AQ101" s="35"/>
      <c r="AR101" s="34"/>
      <c r="AS101" s="54"/>
      <c r="AT101" s="57"/>
      <c r="AU101" s="54"/>
      <c r="AV101" s="61"/>
      <c r="AW101" s="11"/>
      <c r="AX101" s="12"/>
      <c r="BD101" s="83"/>
      <c r="BJ101" s="70"/>
      <c r="BK101" s="11"/>
      <c r="BL101" s="13"/>
      <c r="BM101" s="12"/>
      <c r="BN101" s="63"/>
      <c r="BO101" s="54"/>
      <c r="BQ101" s="33"/>
      <c r="BR101" s="34"/>
      <c r="BS101" s="35"/>
      <c r="BT101" s="34"/>
      <c r="BU101" s="32"/>
    </row>
    <row r="102" spans="2:73" ht="15" customHeight="1" thickTop="1" thickBot="1" x14ac:dyDescent="0.25">
      <c r="B102" s="32">
        <v>123</v>
      </c>
      <c r="D102" s="33" t="s">
        <v>338</v>
      </c>
      <c r="E102" s="34" t="s">
        <v>5</v>
      </c>
      <c r="F102" s="35" t="s">
        <v>217</v>
      </c>
      <c r="G102" s="34" t="s">
        <v>7</v>
      </c>
      <c r="H102" s="53"/>
      <c r="I102" s="62"/>
      <c r="J102" s="54"/>
      <c r="K102" s="61"/>
      <c r="L102" s="54"/>
      <c r="M102" s="60"/>
      <c r="S102" s="18"/>
      <c r="Y102" s="6"/>
      <c r="Z102" s="13"/>
      <c r="AA102" s="12"/>
      <c r="AB102" s="71"/>
      <c r="AC102" s="11"/>
      <c r="AD102" s="15"/>
      <c r="AF102" s="33" t="s">
        <v>339</v>
      </c>
      <c r="AG102" s="34" t="s">
        <v>5</v>
      </c>
      <c r="AH102" s="35" t="s">
        <v>9</v>
      </c>
      <c r="AI102" s="34" t="s">
        <v>7</v>
      </c>
      <c r="AJ102" s="32">
        <v>149</v>
      </c>
      <c r="AM102" s="32">
        <v>175</v>
      </c>
      <c r="AO102" s="33" t="s">
        <v>340</v>
      </c>
      <c r="AP102" s="34" t="s">
        <v>5</v>
      </c>
      <c r="AQ102" s="35" t="s">
        <v>205</v>
      </c>
      <c r="AR102" s="34" t="s">
        <v>7</v>
      </c>
      <c r="AS102" s="10"/>
      <c r="AT102" s="13"/>
      <c r="AU102" s="12"/>
      <c r="AV102" s="61"/>
      <c r="AW102" s="11"/>
      <c r="AX102" s="12"/>
      <c r="BD102" s="83"/>
      <c r="BJ102" s="70"/>
      <c r="BK102" s="11"/>
      <c r="BL102" s="12"/>
      <c r="BM102" s="71"/>
      <c r="BN102" s="11"/>
      <c r="BO102" s="15"/>
      <c r="BQ102" s="33" t="s">
        <v>341</v>
      </c>
      <c r="BR102" s="34" t="s">
        <v>5</v>
      </c>
      <c r="BS102" s="35" t="s">
        <v>38</v>
      </c>
      <c r="BT102" s="34" t="s">
        <v>7</v>
      </c>
      <c r="BU102" s="32">
        <v>201</v>
      </c>
    </row>
    <row r="103" spans="2:73" ht="15" customHeight="1" thickTop="1" thickBot="1" x14ac:dyDescent="0.25">
      <c r="B103" s="32"/>
      <c r="D103" s="33"/>
      <c r="E103" s="34"/>
      <c r="F103" s="35"/>
      <c r="G103" s="34"/>
      <c r="H103" s="6"/>
      <c r="I103" s="54"/>
      <c r="J103" s="56"/>
      <c r="K103" s="61"/>
      <c r="L103" s="54"/>
      <c r="M103" s="60"/>
      <c r="S103" s="18"/>
      <c r="Y103" s="6"/>
      <c r="Z103" s="13"/>
      <c r="AA103" s="12"/>
      <c r="AB103" s="66"/>
      <c r="AC103" s="54"/>
      <c r="AD103" s="9"/>
      <c r="AF103" s="33"/>
      <c r="AG103" s="34"/>
      <c r="AH103" s="35"/>
      <c r="AI103" s="34"/>
      <c r="AJ103" s="32"/>
      <c r="AM103" s="32"/>
      <c r="AO103" s="33"/>
      <c r="AP103" s="34"/>
      <c r="AQ103" s="35"/>
      <c r="AR103" s="34"/>
      <c r="AS103" s="6"/>
      <c r="AT103" s="54"/>
      <c r="AU103" s="56"/>
      <c r="AV103" s="61"/>
      <c r="AW103" s="11"/>
      <c r="AX103" s="12"/>
      <c r="BD103" s="83"/>
      <c r="BJ103" s="70"/>
      <c r="BK103" s="11"/>
      <c r="BL103" s="12"/>
      <c r="BM103" s="66"/>
      <c r="BN103" s="54"/>
      <c r="BO103" s="9"/>
      <c r="BQ103" s="33"/>
      <c r="BR103" s="34"/>
      <c r="BS103" s="35"/>
      <c r="BT103" s="34"/>
      <c r="BU103" s="32"/>
    </row>
    <row r="104" spans="2:73" ht="15" customHeight="1" thickTop="1" thickBot="1" x14ac:dyDescent="0.25">
      <c r="B104" s="32">
        <v>124</v>
      </c>
      <c r="D104" s="33" t="s">
        <v>69</v>
      </c>
      <c r="E104" s="34" t="s">
        <v>5</v>
      </c>
      <c r="F104" s="35" t="s">
        <v>31</v>
      </c>
      <c r="G104" s="34" t="s">
        <v>7</v>
      </c>
      <c r="H104" s="53"/>
      <c r="I104" s="53"/>
      <c r="J104" s="60"/>
      <c r="K104" s="11"/>
      <c r="L104" s="12"/>
      <c r="M104" s="60"/>
      <c r="S104" s="18"/>
      <c r="Y104" s="6"/>
      <c r="Z104" s="13"/>
      <c r="AA104" s="12"/>
      <c r="AB104" s="11"/>
      <c r="AC104" s="15"/>
      <c r="AD104" s="8"/>
      <c r="AF104" s="33" t="s">
        <v>342</v>
      </c>
      <c r="AG104" s="34" t="s">
        <v>5</v>
      </c>
      <c r="AH104" s="35" t="s">
        <v>14</v>
      </c>
      <c r="AI104" s="34" t="s">
        <v>7</v>
      </c>
      <c r="AJ104" s="32">
        <v>150</v>
      </c>
      <c r="AM104" s="32">
        <v>176</v>
      </c>
      <c r="AO104" s="33" t="s">
        <v>343</v>
      </c>
      <c r="AP104" s="34" t="s">
        <v>5</v>
      </c>
      <c r="AQ104" s="35" t="s">
        <v>27</v>
      </c>
      <c r="AR104" s="34" t="s">
        <v>7</v>
      </c>
      <c r="AS104" s="53"/>
      <c r="AT104" s="53"/>
      <c r="AU104" s="60"/>
      <c r="AV104" s="11"/>
      <c r="AW104" s="13"/>
      <c r="AX104" s="12"/>
      <c r="BD104" s="83"/>
      <c r="BJ104" s="70"/>
      <c r="BK104" s="11"/>
      <c r="BL104" s="12"/>
      <c r="BM104" s="11"/>
      <c r="BN104" s="15"/>
      <c r="BO104" s="8"/>
      <c r="BQ104" s="33" t="s">
        <v>344</v>
      </c>
      <c r="BR104" s="34" t="s">
        <v>5</v>
      </c>
      <c r="BS104" s="35" t="s">
        <v>57</v>
      </c>
      <c r="BT104" s="34" t="s">
        <v>7</v>
      </c>
      <c r="BU104" s="32">
        <v>202</v>
      </c>
    </row>
    <row r="105" spans="2:73" ht="15" customHeight="1" thickTop="1" thickBot="1" x14ac:dyDescent="0.25">
      <c r="B105" s="32"/>
      <c r="D105" s="33"/>
      <c r="E105" s="34"/>
      <c r="F105" s="35"/>
      <c r="G105" s="34"/>
      <c r="H105" s="6"/>
      <c r="I105" s="6"/>
      <c r="J105" s="6"/>
      <c r="K105" s="54"/>
      <c r="L105" s="56"/>
      <c r="M105" s="60"/>
      <c r="S105" s="18"/>
      <c r="Y105" s="6"/>
      <c r="Z105" s="13"/>
      <c r="AA105" s="54"/>
      <c r="AB105" s="6"/>
      <c r="AC105" s="9"/>
      <c r="AD105" s="9"/>
      <c r="AF105" s="33"/>
      <c r="AG105" s="34"/>
      <c r="AH105" s="35"/>
      <c r="AI105" s="34"/>
      <c r="AJ105" s="32"/>
      <c r="AM105" s="32"/>
      <c r="AO105" s="33"/>
      <c r="AP105" s="34"/>
      <c r="AQ105" s="35"/>
      <c r="AR105" s="34"/>
      <c r="AS105" s="6"/>
      <c r="AT105" s="6"/>
      <c r="AU105" s="6"/>
      <c r="AV105" s="54"/>
      <c r="AW105" s="13"/>
      <c r="AX105" s="54"/>
      <c r="BD105" s="83"/>
      <c r="BJ105" s="70"/>
      <c r="BK105" s="58"/>
      <c r="BL105" s="54"/>
      <c r="BM105" s="6"/>
      <c r="BN105" s="9"/>
      <c r="BO105" s="9"/>
      <c r="BQ105" s="33"/>
      <c r="BR105" s="34"/>
      <c r="BS105" s="35"/>
      <c r="BT105" s="34"/>
      <c r="BU105" s="32"/>
    </row>
    <row r="106" spans="2:73" ht="15" customHeight="1" thickTop="1" thickBot="1" x14ac:dyDescent="0.25">
      <c r="B106" s="32">
        <v>125</v>
      </c>
      <c r="D106" s="33" t="s">
        <v>345</v>
      </c>
      <c r="E106" s="34" t="s">
        <v>5</v>
      </c>
      <c r="F106" s="35" t="s">
        <v>210</v>
      </c>
      <c r="G106" s="34" t="s">
        <v>7</v>
      </c>
      <c r="H106" s="53"/>
      <c r="I106" s="6"/>
      <c r="J106" s="6"/>
      <c r="K106" s="54"/>
      <c r="L106" s="60"/>
      <c r="M106" s="6"/>
      <c r="Q106" s="16"/>
      <c r="U106" s="16"/>
      <c r="Y106" s="6"/>
      <c r="Z106" s="64"/>
      <c r="AA106" s="54"/>
      <c r="AB106" s="6"/>
      <c r="AC106" s="6"/>
      <c r="AD106" s="53"/>
      <c r="AF106" s="33" t="s">
        <v>284</v>
      </c>
      <c r="AG106" s="34" t="s">
        <v>5</v>
      </c>
      <c r="AH106" s="35" t="s">
        <v>57</v>
      </c>
      <c r="AI106" s="34" t="s">
        <v>7</v>
      </c>
      <c r="AJ106" s="32">
        <v>151</v>
      </c>
      <c r="AM106" s="32">
        <v>177</v>
      </c>
      <c r="AO106" s="33" t="s">
        <v>346</v>
      </c>
      <c r="AP106" s="34" t="s">
        <v>5</v>
      </c>
      <c r="AQ106" s="35" t="s">
        <v>199</v>
      </c>
      <c r="AR106" s="34" t="s">
        <v>7</v>
      </c>
      <c r="AS106" s="6"/>
      <c r="AT106" s="6"/>
      <c r="AU106" s="6"/>
      <c r="AV106" s="54"/>
      <c r="AW106" s="59"/>
      <c r="AX106" s="6"/>
      <c r="BD106" s="83"/>
      <c r="BJ106" s="6"/>
      <c r="BK106" s="70"/>
      <c r="BL106" s="54"/>
      <c r="BM106" s="6"/>
      <c r="BN106" s="6"/>
      <c r="BO106" s="8"/>
      <c r="BQ106" s="33" t="s">
        <v>347</v>
      </c>
      <c r="BR106" s="34" t="s">
        <v>5</v>
      </c>
      <c r="BS106" s="35" t="s">
        <v>59</v>
      </c>
      <c r="BT106" s="34" t="s">
        <v>7</v>
      </c>
      <c r="BU106" s="32">
        <v>203</v>
      </c>
    </row>
    <row r="107" spans="2:73" ht="15" customHeight="1" thickTop="1" thickBot="1" x14ac:dyDescent="0.25">
      <c r="B107" s="32"/>
      <c r="D107" s="33"/>
      <c r="E107" s="34"/>
      <c r="F107" s="35"/>
      <c r="G107" s="34"/>
      <c r="H107" s="54"/>
      <c r="I107" s="57"/>
      <c r="J107" s="6"/>
      <c r="K107" s="54"/>
      <c r="L107" s="60"/>
      <c r="M107" s="6"/>
      <c r="O107" s="36" t="s">
        <v>478</v>
      </c>
      <c r="P107" s="37"/>
      <c r="Q107" s="38">
        <v>8</v>
      </c>
      <c r="R107" s="29"/>
      <c r="T107" s="40">
        <v>11</v>
      </c>
      <c r="U107" s="41"/>
      <c r="V107" s="42" t="s">
        <v>476</v>
      </c>
      <c r="W107" s="36"/>
      <c r="Y107" s="6"/>
      <c r="Z107" s="70"/>
      <c r="AA107" s="54"/>
      <c r="AB107" s="6"/>
      <c r="AC107" s="63"/>
      <c r="AD107" s="54"/>
      <c r="AF107" s="33"/>
      <c r="AG107" s="34"/>
      <c r="AH107" s="35"/>
      <c r="AI107" s="34"/>
      <c r="AJ107" s="32"/>
      <c r="AM107" s="32"/>
      <c r="AO107" s="33"/>
      <c r="AP107" s="34"/>
      <c r="AQ107" s="35"/>
      <c r="AR107" s="34"/>
      <c r="AS107" s="9"/>
      <c r="AT107" s="56"/>
      <c r="AU107" s="6"/>
      <c r="AV107" s="54"/>
      <c r="AW107" s="60"/>
      <c r="AX107" s="6"/>
      <c r="BD107" s="83"/>
      <c r="BJ107" s="6"/>
      <c r="BK107" s="70"/>
      <c r="BL107" s="54"/>
      <c r="BM107" s="6"/>
      <c r="BN107" s="58"/>
      <c r="BO107" s="9"/>
      <c r="BQ107" s="33"/>
      <c r="BR107" s="34"/>
      <c r="BS107" s="35"/>
      <c r="BT107" s="34"/>
      <c r="BU107" s="32"/>
    </row>
    <row r="108" spans="2:73" ht="15" customHeight="1" thickTop="1" thickBot="1" x14ac:dyDescent="0.25">
      <c r="B108" s="32">
        <v>126</v>
      </c>
      <c r="D108" s="33" t="s">
        <v>348</v>
      </c>
      <c r="E108" s="34" t="s">
        <v>5</v>
      </c>
      <c r="F108" s="35" t="s">
        <v>35</v>
      </c>
      <c r="G108" s="34" t="s">
        <v>7</v>
      </c>
      <c r="H108" s="10"/>
      <c r="I108" s="13"/>
      <c r="J108" s="6"/>
      <c r="K108" s="54"/>
      <c r="L108" s="60"/>
      <c r="M108" s="6"/>
      <c r="O108" s="36"/>
      <c r="P108" s="37"/>
      <c r="Q108" s="39"/>
      <c r="R108" s="29"/>
      <c r="S108" s="17"/>
      <c r="T108" s="29"/>
      <c r="U108" s="41"/>
      <c r="V108" s="42"/>
      <c r="W108" s="36"/>
      <c r="Y108" s="6"/>
      <c r="Z108" s="70"/>
      <c r="AA108" s="54"/>
      <c r="AB108" s="70"/>
      <c r="AC108" s="11"/>
      <c r="AD108" s="15"/>
      <c r="AF108" s="33" t="s">
        <v>349</v>
      </c>
      <c r="AG108" s="34" t="s">
        <v>5</v>
      </c>
      <c r="AH108" s="35" t="s">
        <v>86</v>
      </c>
      <c r="AI108" s="34" t="s">
        <v>7</v>
      </c>
      <c r="AJ108" s="32">
        <v>152</v>
      </c>
      <c r="AM108" s="32">
        <v>178</v>
      </c>
      <c r="AO108" s="33" t="s">
        <v>350</v>
      </c>
      <c r="AP108" s="34" t="s">
        <v>5</v>
      </c>
      <c r="AQ108" s="35" t="s">
        <v>14</v>
      </c>
      <c r="AR108" s="34" t="s">
        <v>7</v>
      </c>
      <c r="AS108" s="53"/>
      <c r="AT108" s="60"/>
      <c r="AU108" s="60"/>
      <c r="AV108" s="54"/>
      <c r="AW108" s="60"/>
      <c r="AX108" s="6"/>
      <c r="BD108" s="83"/>
      <c r="BJ108" s="6"/>
      <c r="BK108" s="70"/>
      <c r="BL108" s="54"/>
      <c r="BM108" s="70"/>
      <c r="BN108" s="70"/>
      <c r="BO108" s="53"/>
      <c r="BQ108" s="33" t="s">
        <v>351</v>
      </c>
      <c r="BR108" s="34" t="s">
        <v>5</v>
      </c>
      <c r="BS108" s="35" t="s">
        <v>14</v>
      </c>
      <c r="BT108" s="34" t="s">
        <v>7</v>
      </c>
      <c r="BU108" s="32">
        <v>204</v>
      </c>
    </row>
    <row r="109" spans="2:73" ht="15" customHeight="1" thickTop="1" thickBot="1" x14ac:dyDescent="0.25">
      <c r="B109" s="32"/>
      <c r="D109" s="33"/>
      <c r="E109" s="34"/>
      <c r="F109" s="35"/>
      <c r="G109" s="34"/>
      <c r="H109" s="6"/>
      <c r="I109" s="54"/>
      <c r="J109" s="12"/>
      <c r="K109" s="54"/>
      <c r="L109" s="60"/>
      <c r="M109" s="6"/>
      <c r="O109" s="36"/>
      <c r="P109" s="37"/>
      <c r="Q109" s="38">
        <v>6</v>
      </c>
      <c r="R109" s="29"/>
      <c r="T109" s="40">
        <v>11</v>
      </c>
      <c r="U109" s="41"/>
      <c r="V109" s="42"/>
      <c r="W109" s="36"/>
      <c r="Y109" s="6"/>
      <c r="Z109" s="70"/>
      <c r="AA109" s="54"/>
      <c r="AB109" s="63"/>
      <c r="AC109" s="54"/>
      <c r="AD109" s="9"/>
      <c r="AF109" s="33"/>
      <c r="AG109" s="34"/>
      <c r="AH109" s="35"/>
      <c r="AI109" s="34"/>
      <c r="AJ109" s="32"/>
      <c r="AM109" s="32"/>
      <c r="AO109" s="33"/>
      <c r="AP109" s="34"/>
      <c r="AQ109" s="35"/>
      <c r="AR109" s="34"/>
      <c r="AS109" s="6"/>
      <c r="AT109" s="54"/>
      <c r="AU109" s="57"/>
      <c r="AV109" s="54"/>
      <c r="AW109" s="60"/>
      <c r="AX109" s="6"/>
      <c r="BD109" s="83"/>
      <c r="BJ109" s="6"/>
      <c r="BK109" s="70"/>
      <c r="BL109" s="54"/>
      <c r="BM109" s="63"/>
      <c r="BN109" s="54"/>
      <c r="BO109" s="54"/>
      <c r="BQ109" s="33"/>
      <c r="BR109" s="34"/>
      <c r="BS109" s="35"/>
      <c r="BT109" s="34"/>
      <c r="BU109" s="32"/>
    </row>
    <row r="110" spans="2:73" ht="15" customHeight="1" thickTop="1" thickBot="1" x14ac:dyDescent="0.25">
      <c r="B110" s="32">
        <v>127</v>
      </c>
      <c r="D110" s="33" t="s">
        <v>352</v>
      </c>
      <c r="E110" s="34" t="s">
        <v>5</v>
      </c>
      <c r="F110" s="35" t="s">
        <v>250</v>
      </c>
      <c r="G110" s="34" t="s">
        <v>7</v>
      </c>
      <c r="H110" s="6"/>
      <c r="I110" s="54"/>
      <c r="J110" s="62"/>
      <c r="K110" s="54"/>
      <c r="L110" s="60"/>
      <c r="M110" s="6"/>
      <c r="O110" s="36"/>
      <c r="P110" s="37"/>
      <c r="Q110" s="39"/>
      <c r="R110" s="29"/>
      <c r="S110" s="17"/>
      <c r="T110" s="29"/>
      <c r="U110" s="41"/>
      <c r="V110" s="42"/>
      <c r="W110" s="36"/>
      <c r="Y110" s="6"/>
      <c r="Z110" s="70"/>
      <c r="AA110" s="11"/>
      <c r="AB110" s="13"/>
      <c r="AC110" s="12"/>
      <c r="AD110" s="8"/>
      <c r="AF110" s="33" t="s">
        <v>353</v>
      </c>
      <c r="AG110" s="34" t="s">
        <v>5</v>
      </c>
      <c r="AH110" s="35" t="s">
        <v>22</v>
      </c>
      <c r="AI110" s="34" t="s">
        <v>7</v>
      </c>
      <c r="AJ110" s="32">
        <v>153</v>
      </c>
      <c r="AM110" s="32">
        <v>179</v>
      </c>
      <c r="AO110" s="33" t="s">
        <v>354</v>
      </c>
      <c r="AP110" s="34" t="s">
        <v>5</v>
      </c>
      <c r="AQ110" s="35" t="s">
        <v>22</v>
      </c>
      <c r="AR110" s="34" t="s">
        <v>7</v>
      </c>
      <c r="AS110" s="53"/>
      <c r="AT110" s="11"/>
      <c r="AU110" s="13"/>
      <c r="AV110" s="12"/>
      <c r="AW110" s="60"/>
      <c r="AX110" s="6"/>
      <c r="BD110" s="83"/>
      <c r="BJ110" s="6"/>
      <c r="BK110" s="70"/>
      <c r="BL110" s="11"/>
      <c r="BM110" s="13"/>
      <c r="BN110" s="12"/>
      <c r="BO110" s="53"/>
      <c r="BQ110" s="33" t="s">
        <v>355</v>
      </c>
      <c r="BR110" s="34" t="s">
        <v>5</v>
      </c>
      <c r="BS110" s="35" t="s">
        <v>48</v>
      </c>
      <c r="BT110" s="34" t="s">
        <v>7</v>
      </c>
      <c r="BU110" s="32">
        <v>205</v>
      </c>
    </row>
    <row r="111" spans="2:73" ht="15" customHeight="1" thickTop="1" thickBot="1" x14ac:dyDescent="0.25">
      <c r="B111" s="32"/>
      <c r="D111" s="33"/>
      <c r="E111" s="34"/>
      <c r="F111" s="35"/>
      <c r="G111" s="34"/>
      <c r="H111" s="9"/>
      <c r="I111" s="56"/>
      <c r="J111" s="61"/>
      <c r="K111" s="54"/>
      <c r="L111" s="60"/>
      <c r="M111" s="6"/>
      <c r="O111" s="36"/>
      <c r="P111" s="37"/>
      <c r="Q111" s="38">
        <v>10</v>
      </c>
      <c r="R111" s="29"/>
      <c r="T111" s="40">
        <v>12</v>
      </c>
      <c r="U111" s="41"/>
      <c r="V111" s="42"/>
      <c r="W111" s="36"/>
      <c r="Y111" s="6"/>
      <c r="Z111" s="70"/>
      <c r="AA111" s="11"/>
      <c r="AB111" s="12"/>
      <c r="AC111" s="13"/>
      <c r="AD111" s="9"/>
      <c r="AF111" s="33"/>
      <c r="AG111" s="34"/>
      <c r="AH111" s="35"/>
      <c r="AI111" s="34"/>
      <c r="AJ111" s="32"/>
      <c r="AM111" s="32"/>
      <c r="AO111" s="33"/>
      <c r="AP111" s="34"/>
      <c r="AQ111" s="35"/>
      <c r="AR111" s="34"/>
      <c r="AS111" s="54"/>
      <c r="AT111" s="55"/>
      <c r="AU111" s="11"/>
      <c r="AV111" s="12"/>
      <c r="AW111" s="60"/>
      <c r="AX111" s="6"/>
      <c r="BD111" s="83"/>
      <c r="BJ111" s="6"/>
      <c r="BK111" s="70"/>
      <c r="BL111" s="11"/>
      <c r="BM111" s="12"/>
      <c r="BN111" s="66"/>
      <c r="BO111" s="54"/>
      <c r="BQ111" s="33"/>
      <c r="BR111" s="34"/>
      <c r="BS111" s="35"/>
      <c r="BT111" s="34"/>
      <c r="BU111" s="32"/>
    </row>
    <row r="112" spans="2:73" ht="15" customHeight="1" thickTop="1" thickBot="1" x14ac:dyDescent="0.25">
      <c r="B112" s="32">
        <v>128</v>
      </c>
      <c r="D112" s="33" t="s">
        <v>356</v>
      </c>
      <c r="E112" s="34" t="s">
        <v>5</v>
      </c>
      <c r="F112" s="35" t="s">
        <v>57</v>
      </c>
      <c r="G112" s="34" t="s">
        <v>7</v>
      </c>
      <c r="H112" s="53"/>
      <c r="I112" s="60"/>
      <c r="J112" s="11"/>
      <c r="K112" s="12"/>
      <c r="L112" s="60"/>
      <c r="M112" s="6"/>
      <c r="O112" s="36"/>
      <c r="P112" s="37"/>
      <c r="Q112" s="39"/>
      <c r="R112" s="29"/>
      <c r="S112" s="17"/>
      <c r="T112" s="29"/>
      <c r="U112" s="41"/>
      <c r="V112" s="42"/>
      <c r="W112" s="36"/>
      <c r="Y112" s="6"/>
      <c r="Z112" s="70"/>
      <c r="AA112" s="11"/>
      <c r="AB112" s="12"/>
      <c r="AC112" s="64"/>
      <c r="AD112" s="53"/>
      <c r="AF112" s="33" t="s">
        <v>357</v>
      </c>
      <c r="AG112" s="34" t="s">
        <v>5</v>
      </c>
      <c r="AH112" s="35" t="s">
        <v>27</v>
      </c>
      <c r="AI112" s="34" t="s">
        <v>7</v>
      </c>
      <c r="AJ112" s="32">
        <v>154</v>
      </c>
      <c r="AM112" s="32">
        <v>180</v>
      </c>
      <c r="AO112" s="33" t="s">
        <v>358</v>
      </c>
      <c r="AP112" s="34" t="s">
        <v>5</v>
      </c>
      <c r="AQ112" s="35" t="s">
        <v>102</v>
      </c>
      <c r="AR112" s="34" t="s">
        <v>7</v>
      </c>
      <c r="AS112" s="10"/>
      <c r="AT112" s="6"/>
      <c r="AU112" s="11"/>
      <c r="AV112" s="12"/>
      <c r="AW112" s="60"/>
      <c r="AX112" s="6"/>
      <c r="BD112" s="83"/>
      <c r="BJ112" s="6"/>
      <c r="BK112" s="70"/>
      <c r="BL112" s="11"/>
      <c r="BM112" s="12"/>
      <c r="BN112" s="11"/>
      <c r="BO112" s="15"/>
      <c r="BQ112" s="33" t="s">
        <v>359</v>
      </c>
      <c r="BR112" s="34" t="s">
        <v>5</v>
      </c>
      <c r="BS112" s="35" t="s">
        <v>198</v>
      </c>
      <c r="BT112" s="34" t="s">
        <v>7</v>
      </c>
      <c r="BU112" s="32">
        <v>206</v>
      </c>
    </row>
    <row r="113" spans="2:73" ht="15" customHeight="1" thickTop="1" thickBot="1" x14ac:dyDescent="0.25">
      <c r="B113" s="32"/>
      <c r="D113" s="33"/>
      <c r="E113" s="34"/>
      <c r="F113" s="35"/>
      <c r="G113" s="34"/>
      <c r="H113" s="6"/>
      <c r="I113" s="6"/>
      <c r="J113" s="54"/>
      <c r="K113" s="56"/>
      <c r="L113" s="60"/>
      <c r="M113" s="6"/>
      <c r="O113" s="47">
        <f>IF(Q107="","",IF(Q107&gt;T107,1,0)+IF(Q109&gt;T109,1,0)+IF(Q111&gt;T111,1,0)+IF(Q113&gt;T113,1,0)+IF(Q115&gt;T115,1,0))</f>
        <v>0</v>
      </c>
      <c r="P113" s="48"/>
      <c r="Q113" s="38"/>
      <c r="R113" s="29"/>
      <c r="T113" s="40"/>
      <c r="U113" s="41"/>
      <c r="V113" s="49">
        <f>IF(Q107="","",IF(Q107&lt;T107,1,0)+IF(Q109&lt;T109,1,0)+IF(Q111&lt;T111,1,0)+IF(Q113&lt;T113,1,0)+IF(Q115&lt;T115,1,0))</f>
        <v>3</v>
      </c>
      <c r="W113" s="47"/>
      <c r="Y113" s="6"/>
      <c r="Z113" s="70"/>
      <c r="AA113" s="58"/>
      <c r="AB113" s="54"/>
      <c r="AC113" s="6"/>
      <c r="AD113" s="54"/>
      <c r="AF113" s="33"/>
      <c r="AG113" s="34"/>
      <c r="AH113" s="35"/>
      <c r="AI113" s="34"/>
      <c r="AJ113" s="32"/>
      <c r="AM113" s="32"/>
      <c r="AO113" s="33"/>
      <c r="AP113" s="34"/>
      <c r="AQ113" s="35"/>
      <c r="AR113" s="34"/>
      <c r="AS113" s="6"/>
      <c r="AT113" s="6"/>
      <c r="AU113" s="54"/>
      <c r="AV113" s="56"/>
      <c r="AW113" s="60"/>
      <c r="AX113" s="6"/>
      <c r="BD113" s="83"/>
      <c r="BJ113" s="6"/>
      <c r="BK113" s="70"/>
      <c r="BL113" s="58"/>
      <c r="BM113" s="54"/>
      <c r="BN113" s="6"/>
      <c r="BO113" s="9"/>
      <c r="BQ113" s="33"/>
      <c r="BR113" s="34"/>
      <c r="BS113" s="35"/>
      <c r="BT113" s="34"/>
      <c r="BU113" s="32"/>
    </row>
    <row r="114" spans="2:73" ht="15" customHeight="1" thickTop="1" thickBot="1" x14ac:dyDescent="0.25">
      <c r="B114" s="32">
        <v>129</v>
      </c>
      <c r="D114" s="33" t="s">
        <v>360</v>
      </c>
      <c r="E114" s="34" t="s">
        <v>5</v>
      </c>
      <c r="F114" s="35" t="s">
        <v>29</v>
      </c>
      <c r="G114" s="34" t="s">
        <v>7</v>
      </c>
      <c r="H114" s="6"/>
      <c r="I114" s="6"/>
      <c r="J114" s="54"/>
      <c r="K114" s="60"/>
      <c r="L114" s="6"/>
      <c r="M114" s="6"/>
      <c r="O114" s="47"/>
      <c r="P114" s="48"/>
      <c r="Q114" s="39"/>
      <c r="R114" s="29"/>
      <c r="S114" s="17"/>
      <c r="T114" s="29"/>
      <c r="U114" s="41"/>
      <c r="V114" s="49"/>
      <c r="W114" s="47"/>
      <c r="Y114" s="6"/>
      <c r="Z114" s="6"/>
      <c r="AA114" s="70"/>
      <c r="AB114" s="54"/>
      <c r="AC114" s="6"/>
      <c r="AD114" s="8"/>
      <c r="AF114" s="33" t="s">
        <v>361</v>
      </c>
      <c r="AG114" s="34" t="s">
        <v>5</v>
      </c>
      <c r="AH114" s="35" t="s">
        <v>53</v>
      </c>
      <c r="AI114" s="34" t="s">
        <v>7</v>
      </c>
      <c r="AJ114" s="32">
        <v>155</v>
      </c>
      <c r="AM114" s="32">
        <v>181</v>
      </c>
      <c r="AO114" s="33" t="s">
        <v>362</v>
      </c>
      <c r="AP114" s="34" t="s">
        <v>5</v>
      </c>
      <c r="AQ114" s="35" t="s">
        <v>40</v>
      </c>
      <c r="AR114" s="34" t="s">
        <v>7</v>
      </c>
      <c r="AS114" s="53"/>
      <c r="AT114" s="6"/>
      <c r="AU114" s="54"/>
      <c r="AV114" s="60"/>
      <c r="AW114" s="6"/>
      <c r="AX114" s="6"/>
      <c r="BD114" s="83"/>
      <c r="BJ114" s="6"/>
      <c r="BK114" s="6"/>
      <c r="BL114" s="70"/>
      <c r="BM114" s="54"/>
      <c r="BN114" s="6"/>
      <c r="BO114" s="8"/>
      <c r="BQ114" s="33" t="s">
        <v>363</v>
      </c>
      <c r="BR114" s="34" t="s">
        <v>5</v>
      </c>
      <c r="BS114" s="35" t="s">
        <v>215</v>
      </c>
      <c r="BT114" s="34" t="s">
        <v>7</v>
      </c>
      <c r="BU114" s="32">
        <v>207</v>
      </c>
    </row>
    <row r="115" spans="2:73" ht="15" customHeight="1" thickTop="1" thickBot="1" x14ac:dyDescent="0.25">
      <c r="B115" s="32"/>
      <c r="D115" s="33"/>
      <c r="E115" s="34"/>
      <c r="F115" s="35"/>
      <c r="G115" s="34"/>
      <c r="H115" s="9"/>
      <c r="I115" s="12"/>
      <c r="J115" s="54"/>
      <c r="K115" s="60"/>
      <c r="L115" s="6"/>
      <c r="M115" s="6"/>
      <c r="Q115" s="38"/>
      <c r="R115" s="29"/>
      <c r="T115" s="40"/>
      <c r="U115" s="41"/>
      <c r="Y115" s="6"/>
      <c r="Z115" s="6"/>
      <c r="AA115" s="70"/>
      <c r="AB115" s="54"/>
      <c r="AC115" s="11"/>
      <c r="AD115" s="9"/>
      <c r="AF115" s="33"/>
      <c r="AG115" s="34"/>
      <c r="AH115" s="35"/>
      <c r="AI115" s="34"/>
      <c r="AJ115" s="32"/>
      <c r="AM115" s="32"/>
      <c r="AO115" s="33"/>
      <c r="AP115" s="34"/>
      <c r="AQ115" s="35"/>
      <c r="AR115" s="34"/>
      <c r="AS115" s="54"/>
      <c r="AT115" s="57"/>
      <c r="AU115" s="54"/>
      <c r="AV115" s="60"/>
      <c r="AW115" s="6"/>
      <c r="AX115" s="6"/>
      <c r="BD115" s="83"/>
      <c r="BJ115" s="6"/>
      <c r="BK115" s="6"/>
      <c r="BL115" s="70"/>
      <c r="BM115" s="54"/>
      <c r="BN115" s="11"/>
      <c r="BO115" s="9"/>
      <c r="BQ115" s="33"/>
      <c r="BR115" s="34"/>
      <c r="BS115" s="35"/>
      <c r="BT115" s="34"/>
      <c r="BU115" s="32"/>
    </row>
    <row r="116" spans="2:73" ht="15" customHeight="1" thickTop="1" thickBot="1" x14ac:dyDescent="0.25">
      <c r="B116" s="32">
        <v>130</v>
      </c>
      <c r="D116" s="33" t="s">
        <v>26</v>
      </c>
      <c r="E116" s="34" t="s">
        <v>5</v>
      </c>
      <c r="F116" s="35" t="s">
        <v>48</v>
      </c>
      <c r="G116" s="34" t="s">
        <v>7</v>
      </c>
      <c r="H116" s="53"/>
      <c r="I116" s="62"/>
      <c r="J116" s="54"/>
      <c r="K116" s="60"/>
      <c r="L116" s="6"/>
      <c r="M116" s="6"/>
      <c r="Q116" s="39"/>
      <c r="R116" s="29"/>
      <c r="S116" s="17"/>
      <c r="T116" s="29"/>
      <c r="U116" s="41"/>
      <c r="Y116" s="6"/>
      <c r="Z116" s="6"/>
      <c r="AA116" s="70"/>
      <c r="AB116" s="54"/>
      <c r="AC116" s="65"/>
      <c r="AD116" s="53"/>
      <c r="AF116" s="33" t="s">
        <v>364</v>
      </c>
      <c r="AG116" s="34" t="s">
        <v>5</v>
      </c>
      <c r="AH116" s="35" t="s">
        <v>18</v>
      </c>
      <c r="AI116" s="34" t="s">
        <v>7</v>
      </c>
      <c r="AJ116" s="32">
        <v>156</v>
      </c>
      <c r="AM116" s="32">
        <v>182</v>
      </c>
      <c r="AO116" s="33" t="s">
        <v>354</v>
      </c>
      <c r="AP116" s="34" t="s">
        <v>5</v>
      </c>
      <c r="AQ116" s="35" t="s">
        <v>213</v>
      </c>
      <c r="AR116" s="34" t="s">
        <v>7</v>
      </c>
      <c r="AS116" s="10"/>
      <c r="AT116" s="13"/>
      <c r="AU116" s="12"/>
      <c r="AV116" s="60"/>
      <c r="AW116" s="6"/>
      <c r="AX116" s="6"/>
      <c r="BD116" s="83"/>
      <c r="BJ116" s="6"/>
      <c r="BK116" s="6"/>
      <c r="BL116" s="70"/>
      <c r="BM116" s="54"/>
      <c r="BN116" s="65"/>
      <c r="BO116" s="53"/>
      <c r="BQ116" s="33" t="s">
        <v>206</v>
      </c>
      <c r="BR116" s="34" t="s">
        <v>5</v>
      </c>
      <c r="BS116" s="35" t="s">
        <v>217</v>
      </c>
      <c r="BT116" s="34" t="s">
        <v>7</v>
      </c>
      <c r="BU116" s="32">
        <v>208</v>
      </c>
    </row>
    <row r="117" spans="2:73" ht="15" customHeight="1" thickTop="1" thickBot="1" x14ac:dyDescent="0.25">
      <c r="B117" s="32"/>
      <c r="D117" s="33"/>
      <c r="E117" s="34"/>
      <c r="F117" s="35"/>
      <c r="G117" s="34"/>
      <c r="H117" s="6"/>
      <c r="I117" s="54"/>
      <c r="J117" s="56"/>
      <c r="K117" s="60"/>
      <c r="L117" s="6"/>
      <c r="M117" s="6"/>
      <c r="Q117" s="17"/>
      <c r="U117" s="17"/>
      <c r="Y117" s="6"/>
      <c r="Z117" s="6"/>
      <c r="AA117" s="70"/>
      <c r="AB117" s="58"/>
      <c r="AC117" s="54"/>
      <c r="AD117" s="54"/>
      <c r="AF117" s="33"/>
      <c r="AG117" s="34"/>
      <c r="AH117" s="35"/>
      <c r="AI117" s="34"/>
      <c r="AJ117" s="32"/>
      <c r="AM117" s="32"/>
      <c r="AO117" s="33"/>
      <c r="AP117" s="34"/>
      <c r="AQ117" s="35"/>
      <c r="AR117" s="34"/>
      <c r="AS117" s="6"/>
      <c r="AT117" s="54"/>
      <c r="AU117" s="56"/>
      <c r="AV117" s="60"/>
      <c r="AW117" s="6"/>
      <c r="AX117" s="6"/>
      <c r="BD117" s="83"/>
      <c r="BJ117" s="6"/>
      <c r="BK117" s="6"/>
      <c r="BL117" s="70"/>
      <c r="BM117" s="58"/>
      <c r="BN117" s="54"/>
      <c r="BO117" s="54"/>
      <c r="BQ117" s="33"/>
      <c r="BR117" s="34"/>
      <c r="BS117" s="35"/>
      <c r="BT117" s="34"/>
      <c r="BU117" s="32"/>
    </row>
    <row r="118" spans="2:73" ht="15" customHeight="1" thickTop="1" thickBot="1" x14ac:dyDescent="0.25">
      <c r="B118" s="32">
        <v>131</v>
      </c>
      <c r="D118" s="33" t="s">
        <v>365</v>
      </c>
      <c r="E118" s="34" t="s">
        <v>5</v>
      </c>
      <c r="F118" s="35" t="s">
        <v>6</v>
      </c>
      <c r="G118" s="34" t="s">
        <v>7</v>
      </c>
      <c r="H118" s="53"/>
      <c r="I118" s="53"/>
      <c r="J118" s="60"/>
      <c r="K118" s="6"/>
      <c r="L118" s="6"/>
      <c r="M118" s="6"/>
      <c r="O118" s="19"/>
      <c r="P118" s="50" t="s">
        <v>285</v>
      </c>
      <c r="Q118" s="50"/>
      <c r="R118" s="50"/>
      <c r="S118" s="50"/>
      <c r="T118" s="50"/>
      <c r="U118" s="50"/>
      <c r="V118" s="50"/>
      <c r="W118" s="19"/>
      <c r="Y118" s="6"/>
      <c r="Z118" s="6"/>
      <c r="AA118" s="6"/>
      <c r="AB118" s="70"/>
      <c r="AC118" s="53"/>
      <c r="AD118" s="53"/>
      <c r="AF118" s="33" t="s">
        <v>58</v>
      </c>
      <c r="AG118" s="34" t="s">
        <v>5</v>
      </c>
      <c r="AH118" s="35" t="s">
        <v>11</v>
      </c>
      <c r="AI118" s="34" t="s">
        <v>7</v>
      </c>
      <c r="AJ118" s="32">
        <v>157</v>
      </c>
      <c r="AM118" s="32">
        <v>183</v>
      </c>
      <c r="AO118" s="33" t="s">
        <v>366</v>
      </c>
      <c r="AP118" s="34" t="s">
        <v>5</v>
      </c>
      <c r="AQ118" s="35" t="s">
        <v>11</v>
      </c>
      <c r="AR118" s="34" t="s">
        <v>7</v>
      </c>
      <c r="AS118" s="53"/>
      <c r="AT118" s="53"/>
      <c r="AU118" s="60"/>
      <c r="AV118" s="6"/>
      <c r="AW118" s="6"/>
      <c r="AX118" s="6"/>
      <c r="BD118" s="83"/>
      <c r="BJ118" s="6"/>
      <c r="BK118" s="6"/>
      <c r="BL118" s="6"/>
      <c r="BM118" s="70"/>
      <c r="BN118" s="53"/>
      <c r="BO118" s="53"/>
      <c r="BQ118" s="33" t="s">
        <v>296</v>
      </c>
      <c r="BR118" s="34" t="s">
        <v>5</v>
      </c>
      <c r="BS118" s="35" t="s">
        <v>11</v>
      </c>
      <c r="BT118" s="34" t="s">
        <v>7</v>
      </c>
      <c r="BU118" s="32">
        <v>209</v>
      </c>
    </row>
    <row r="119" spans="2:73" ht="15" customHeight="1" thickTop="1" x14ac:dyDescent="0.2">
      <c r="B119" s="32"/>
      <c r="D119" s="33"/>
      <c r="E119" s="34"/>
      <c r="F119" s="35"/>
      <c r="G119" s="34"/>
      <c r="H119" s="6"/>
      <c r="I119" s="6"/>
      <c r="J119" s="6"/>
      <c r="K119" s="6"/>
      <c r="L119" s="6"/>
      <c r="M119" s="6"/>
      <c r="O119" s="19"/>
      <c r="P119" s="50"/>
      <c r="Q119" s="50"/>
      <c r="R119" s="50"/>
      <c r="S119" s="50"/>
      <c r="T119" s="50"/>
      <c r="U119" s="50"/>
      <c r="V119" s="50"/>
      <c r="W119" s="19"/>
      <c r="Y119" s="6"/>
      <c r="Z119" s="6"/>
      <c r="AA119" s="6"/>
      <c r="AB119" s="6"/>
      <c r="AC119" s="54"/>
      <c r="AD119" s="54"/>
      <c r="AF119" s="33"/>
      <c r="AG119" s="34"/>
      <c r="AH119" s="35"/>
      <c r="AI119" s="34"/>
      <c r="AJ119" s="32"/>
      <c r="AM119" s="32"/>
      <c r="AO119" s="33"/>
      <c r="AP119" s="34"/>
      <c r="AQ119" s="35"/>
      <c r="AR119" s="34"/>
      <c r="AS119" s="6"/>
      <c r="AT119" s="6"/>
      <c r="AU119" s="6"/>
      <c r="AV119" s="6"/>
      <c r="AW119" s="6"/>
      <c r="AX119" s="6"/>
      <c r="BD119" s="83"/>
      <c r="BJ119" s="6"/>
      <c r="BK119" s="6"/>
      <c r="BL119" s="6"/>
      <c r="BM119" s="6"/>
      <c r="BN119" s="54"/>
      <c r="BO119" s="54"/>
      <c r="BQ119" s="33"/>
      <c r="BR119" s="34"/>
      <c r="BS119" s="35"/>
      <c r="BT119" s="34"/>
      <c r="BU119" s="32"/>
    </row>
    <row r="120" spans="2:73" ht="15" customHeight="1" x14ac:dyDescent="0.2">
      <c r="BD120" s="83"/>
    </row>
    <row r="121" spans="2:73" ht="15" customHeight="1" x14ac:dyDescent="0.2">
      <c r="S121" s="77"/>
      <c r="T121" s="78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9"/>
      <c r="AG121" s="80"/>
      <c r="AH121" s="81"/>
      <c r="AI121" s="80"/>
      <c r="AJ121" s="82"/>
      <c r="AK121" s="77"/>
      <c r="AL121" s="77"/>
      <c r="AM121" s="82"/>
      <c r="AN121" s="77"/>
      <c r="AO121" s="79"/>
      <c r="AP121" s="80"/>
      <c r="AQ121" s="81"/>
      <c r="AR121" s="80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83"/>
    </row>
    <row r="122" spans="2:73" ht="15" customHeight="1" thickBot="1" x14ac:dyDescent="0.25">
      <c r="S122" s="77"/>
      <c r="T122" s="84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6"/>
      <c r="AG122" s="87"/>
      <c r="AH122" s="88"/>
      <c r="AI122" s="87"/>
      <c r="AJ122" s="89"/>
      <c r="AK122" s="85"/>
      <c r="AL122" s="85"/>
      <c r="AM122" s="89"/>
      <c r="AN122" s="85"/>
      <c r="AO122" s="86"/>
      <c r="AP122" s="87"/>
      <c r="AQ122" s="88"/>
      <c r="AR122" s="87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90"/>
    </row>
    <row r="123" spans="2:73" ht="15" customHeight="1" thickTop="1" x14ac:dyDescent="0.2"/>
    <row r="124" spans="2:73" ht="15" customHeight="1" x14ac:dyDescent="0.2"/>
  </sheetData>
  <mergeCells count="1151">
    <mergeCell ref="BR118:BR119"/>
    <mergeCell ref="BS118:BS119"/>
    <mergeCell ref="BT118:BT119"/>
    <mergeCell ref="BU118:BU119"/>
    <mergeCell ref="AM118:AM119"/>
    <mergeCell ref="AO118:AO119"/>
    <mergeCell ref="AP118:AP119"/>
    <mergeCell ref="AQ118:AQ119"/>
    <mergeCell ref="AR118:AR119"/>
    <mergeCell ref="BQ118:BQ119"/>
    <mergeCell ref="P118:V119"/>
    <mergeCell ref="AF118:AF119"/>
    <mergeCell ref="AG118:AG119"/>
    <mergeCell ref="AH118:AH119"/>
    <mergeCell ref="AI118:AI119"/>
    <mergeCell ref="AJ118:AJ119"/>
    <mergeCell ref="BQ116:BQ117"/>
    <mergeCell ref="BR116:BR117"/>
    <mergeCell ref="BS116:BS117"/>
    <mergeCell ref="BT116:BT117"/>
    <mergeCell ref="BU116:BU117"/>
    <mergeCell ref="AJ114:AJ115"/>
    <mergeCell ref="AM114:AM115"/>
    <mergeCell ref="AO114:AO115"/>
    <mergeCell ref="AP114:AP115"/>
    <mergeCell ref="AQ114:AQ115"/>
    <mergeCell ref="AR114:AR115"/>
    <mergeCell ref="B114:B115"/>
    <mergeCell ref="D114:D115"/>
    <mergeCell ref="E114:E115"/>
    <mergeCell ref="F114:F115"/>
    <mergeCell ref="G114:G115"/>
    <mergeCell ref="AF114:AF115"/>
    <mergeCell ref="B118:B119"/>
    <mergeCell ref="D118:D119"/>
    <mergeCell ref="E118:E119"/>
    <mergeCell ref="F118:F119"/>
    <mergeCell ref="G118:G119"/>
    <mergeCell ref="AJ116:AJ117"/>
    <mergeCell ref="AM116:AM117"/>
    <mergeCell ref="AO116:AO117"/>
    <mergeCell ref="AP116:AP117"/>
    <mergeCell ref="AQ116:AQ117"/>
    <mergeCell ref="AR116:AR117"/>
    <mergeCell ref="B116:B117"/>
    <mergeCell ref="D116:D117"/>
    <mergeCell ref="E116:E117"/>
    <mergeCell ref="F116:F117"/>
    <mergeCell ref="G116:G117"/>
    <mergeCell ref="AF116:AF117"/>
    <mergeCell ref="BS112:BS113"/>
    <mergeCell ref="BT112:BT113"/>
    <mergeCell ref="BU112:BU113"/>
    <mergeCell ref="O113:P114"/>
    <mergeCell ref="Q113:R114"/>
    <mergeCell ref="T113:U114"/>
    <mergeCell ref="V113:W114"/>
    <mergeCell ref="AG114:AG115"/>
    <mergeCell ref="AH114:AH115"/>
    <mergeCell ref="AI114:AI115"/>
    <mergeCell ref="AO112:AO113"/>
    <mergeCell ref="AP112:AP113"/>
    <mergeCell ref="AQ112:AQ113"/>
    <mergeCell ref="AR112:AR113"/>
    <mergeCell ref="BQ112:BQ113"/>
    <mergeCell ref="BR112:BR113"/>
    <mergeCell ref="AF112:AF113"/>
    <mergeCell ref="AG112:AG113"/>
    <mergeCell ref="AH112:AH113"/>
    <mergeCell ref="AI112:AI113"/>
    <mergeCell ref="AJ112:AJ113"/>
    <mergeCell ref="AM112:AM113"/>
    <mergeCell ref="BQ114:BQ115"/>
    <mergeCell ref="BR114:BR115"/>
    <mergeCell ref="BS114:BS115"/>
    <mergeCell ref="BT114:BT115"/>
    <mergeCell ref="BU114:BU115"/>
    <mergeCell ref="Q115:R116"/>
    <mergeCell ref="T115:U116"/>
    <mergeCell ref="AG116:AG117"/>
    <mergeCell ref="AH116:AH117"/>
    <mergeCell ref="AI116:AI117"/>
    <mergeCell ref="B110:B111"/>
    <mergeCell ref="D110:D111"/>
    <mergeCell ref="E110:E111"/>
    <mergeCell ref="F110:F111"/>
    <mergeCell ref="G110:G111"/>
    <mergeCell ref="AO108:AO109"/>
    <mergeCell ref="AP108:AP109"/>
    <mergeCell ref="AQ108:AQ109"/>
    <mergeCell ref="AR108:AR109"/>
    <mergeCell ref="BQ108:BQ109"/>
    <mergeCell ref="BR108:BR109"/>
    <mergeCell ref="AF108:AF109"/>
    <mergeCell ref="AG108:AG109"/>
    <mergeCell ref="AH108:AH109"/>
    <mergeCell ref="AI108:AI109"/>
    <mergeCell ref="AJ108:AJ109"/>
    <mergeCell ref="AM108:AM109"/>
    <mergeCell ref="Q111:R112"/>
    <mergeCell ref="T111:U112"/>
    <mergeCell ref="B112:B113"/>
    <mergeCell ref="D112:D113"/>
    <mergeCell ref="E112:E113"/>
    <mergeCell ref="F112:F113"/>
    <mergeCell ref="G112:G113"/>
    <mergeCell ref="AO110:AO111"/>
    <mergeCell ref="AP110:AP111"/>
    <mergeCell ref="AQ110:AQ111"/>
    <mergeCell ref="AR110:AR111"/>
    <mergeCell ref="BQ110:BQ111"/>
    <mergeCell ref="BR110:BR111"/>
    <mergeCell ref="AF110:AF111"/>
    <mergeCell ref="AG110:AG111"/>
    <mergeCell ref="AQ106:AQ107"/>
    <mergeCell ref="AR106:AR107"/>
    <mergeCell ref="BQ106:BQ107"/>
    <mergeCell ref="BR106:BR107"/>
    <mergeCell ref="BS106:BS107"/>
    <mergeCell ref="BT106:BT107"/>
    <mergeCell ref="AH106:AH107"/>
    <mergeCell ref="AI106:AI107"/>
    <mergeCell ref="AJ106:AJ107"/>
    <mergeCell ref="AM106:AM107"/>
    <mergeCell ref="AO106:AO107"/>
    <mergeCell ref="AP106:AP107"/>
    <mergeCell ref="BS108:BS109"/>
    <mergeCell ref="BT108:BT109"/>
    <mergeCell ref="BU108:BU109"/>
    <mergeCell ref="Q109:R110"/>
    <mergeCell ref="T109:U110"/>
    <mergeCell ref="BS110:BS111"/>
    <mergeCell ref="BT110:BT111"/>
    <mergeCell ref="BU110:BU111"/>
    <mergeCell ref="AH110:AH111"/>
    <mergeCell ref="AI110:AI111"/>
    <mergeCell ref="AJ110:AJ111"/>
    <mergeCell ref="AM110:AM111"/>
    <mergeCell ref="BS104:BS105"/>
    <mergeCell ref="BT104:BT105"/>
    <mergeCell ref="BU104:BU105"/>
    <mergeCell ref="B106:B107"/>
    <mergeCell ref="D106:D107"/>
    <mergeCell ref="E106:E107"/>
    <mergeCell ref="F106:F107"/>
    <mergeCell ref="G106:G107"/>
    <mergeCell ref="AF106:AF107"/>
    <mergeCell ref="AG106:AG107"/>
    <mergeCell ref="AO104:AO105"/>
    <mergeCell ref="AP104:AP105"/>
    <mergeCell ref="AQ104:AQ105"/>
    <mergeCell ref="AR104:AR105"/>
    <mergeCell ref="BQ104:BQ105"/>
    <mergeCell ref="BR104:BR105"/>
    <mergeCell ref="AF104:AF105"/>
    <mergeCell ref="AG104:AG105"/>
    <mergeCell ref="AH104:AH105"/>
    <mergeCell ref="AI104:AI105"/>
    <mergeCell ref="AJ104:AJ105"/>
    <mergeCell ref="AM104:AM105"/>
    <mergeCell ref="BU106:BU107"/>
    <mergeCell ref="O107:P112"/>
    <mergeCell ref="Q107:R108"/>
    <mergeCell ref="T107:U108"/>
    <mergeCell ref="V107:W112"/>
    <mergeCell ref="B108:B109"/>
    <mergeCell ref="D108:D109"/>
    <mergeCell ref="E108:E109"/>
    <mergeCell ref="F108:F109"/>
    <mergeCell ref="G108:G109"/>
    <mergeCell ref="BQ102:BQ103"/>
    <mergeCell ref="BR102:BR103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J102:AJ103"/>
    <mergeCell ref="AM102:AM103"/>
    <mergeCell ref="AO102:AO103"/>
    <mergeCell ref="AP102:AP103"/>
    <mergeCell ref="AQ102:AQ103"/>
    <mergeCell ref="AR102:AR103"/>
    <mergeCell ref="BU100:BU101"/>
    <mergeCell ref="B102:B103"/>
    <mergeCell ref="D102:D103"/>
    <mergeCell ref="E102:E103"/>
    <mergeCell ref="F102:F103"/>
    <mergeCell ref="G102:G103"/>
    <mergeCell ref="AF102:AF103"/>
    <mergeCell ref="AG102:AG103"/>
    <mergeCell ref="AH102:AH103"/>
    <mergeCell ref="AI102:AI103"/>
    <mergeCell ref="AQ100:AQ101"/>
    <mergeCell ref="AR100:AR101"/>
    <mergeCell ref="BQ100:BQ101"/>
    <mergeCell ref="BR100:BR101"/>
    <mergeCell ref="BS100:BS101"/>
    <mergeCell ref="BT100:BT101"/>
    <mergeCell ref="AH96:AH97"/>
    <mergeCell ref="AI96:AI97"/>
    <mergeCell ref="AH100:AH101"/>
    <mergeCell ref="AI100:AI101"/>
    <mergeCell ref="AJ100:AJ101"/>
    <mergeCell ref="AM100:AM101"/>
    <mergeCell ref="AO100:AO101"/>
    <mergeCell ref="AP100:AP101"/>
    <mergeCell ref="BS98:BS99"/>
    <mergeCell ref="BT98:BT99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Q98:AQ99"/>
    <mergeCell ref="AR98:AR99"/>
    <mergeCell ref="BB98:BC99"/>
    <mergeCell ref="BE98:BF99"/>
    <mergeCell ref="BQ98:BQ99"/>
    <mergeCell ref="BR98:BR99"/>
    <mergeCell ref="AH98:AH99"/>
    <mergeCell ref="AI98:AI99"/>
    <mergeCell ref="AJ98:AJ99"/>
    <mergeCell ref="AM98:AM99"/>
    <mergeCell ref="AO98:AO99"/>
    <mergeCell ref="AP98:AP99"/>
    <mergeCell ref="B94:B95"/>
    <mergeCell ref="D94:D95"/>
    <mergeCell ref="E94:E95"/>
    <mergeCell ref="F94:F95"/>
    <mergeCell ref="G94:G95"/>
    <mergeCell ref="Q94:R95"/>
    <mergeCell ref="BU96:BU97"/>
    <mergeCell ref="B98:B99"/>
    <mergeCell ref="D98:D99"/>
    <mergeCell ref="E98:E99"/>
    <mergeCell ref="F98:F99"/>
    <mergeCell ref="G98:G99"/>
    <mergeCell ref="Q98:R99"/>
    <mergeCell ref="T98:U99"/>
    <mergeCell ref="AF98:AF99"/>
    <mergeCell ref="AG98:AG99"/>
    <mergeCell ref="BB96:BC97"/>
    <mergeCell ref="BE96:BF97"/>
    <mergeCell ref="BQ96:BQ97"/>
    <mergeCell ref="BR96:BR97"/>
    <mergeCell ref="BS96:BS97"/>
    <mergeCell ref="BT96:BT97"/>
    <mergeCell ref="AJ96:AJ97"/>
    <mergeCell ref="AM96:AM97"/>
    <mergeCell ref="AO96:AO97"/>
    <mergeCell ref="AP96:AP97"/>
    <mergeCell ref="AQ96:AQ97"/>
    <mergeCell ref="AR96:AR97"/>
    <mergeCell ref="Q96:R97"/>
    <mergeCell ref="T96:U97"/>
    <mergeCell ref="AF96:AF97"/>
    <mergeCell ref="AG96:AG97"/>
    <mergeCell ref="AQ92:AQ93"/>
    <mergeCell ref="AR92:AR93"/>
    <mergeCell ref="BB92:BC93"/>
    <mergeCell ref="BE92:BF93"/>
    <mergeCell ref="AF92:AF93"/>
    <mergeCell ref="AG92:AG93"/>
    <mergeCell ref="AH92:AH93"/>
    <mergeCell ref="AI92:AI93"/>
    <mergeCell ref="AJ92:AJ93"/>
    <mergeCell ref="AM92:AM93"/>
    <mergeCell ref="BQ94:BQ95"/>
    <mergeCell ref="BR94:BR95"/>
    <mergeCell ref="BS94:BS95"/>
    <mergeCell ref="BT94:BT95"/>
    <mergeCell ref="BU94:BU95"/>
    <mergeCell ref="B96:B97"/>
    <mergeCell ref="D96:D97"/>
    <mergeCell ref="E96:E97"/>
    <mergeCell ref="F96:F97"/>
    <mergeCell ref="G96:G97"/>
    <mergeCell ref="AO94:AO95"/>
    <mergeCell ref="AP94:AP95"/>
    <mergeCell ref="AQ94:AQ95"/>
    <mergeCell ref="AR94:AR95"/>
    <mergeCell ref="BB94:BC95"/>
    <mergeCell ref="BE94:BF95"/>
    <mergeCell ref="AF94:AF95"/>
    <mergeCell ref="AG94:AG95"/>
    <mergeCell ref="AH94:AH95"/>
    <mergeCell ref="AI94:AI95"/>
    <mergeCell ref="AJ94:AJ95"/>
    <mergeCell ref="AM94:AM95"/>
    <mergeCell ref="BU90:BU91"/>
    <mergeCell ref="B92:B93"/>
    <mergeCell ref="D92:D93"/>
    <mergeCell ref="E92:E93"/>
    <mergeCell ref="F92:F93"/>
    <mergeCell ref="G92:G93"/>
    <mergeCell ref="Q92:R93"/>
    <mergeCell ref="T92:U93"/>
    <mergeCell ref="AQ90:AQ91"/>
    <mergeCell ref="AR90:AR91"/>
    <mergeCell ref="BB90:BC91"/>
    <mergeCell ref="BE90:BF91"/>
    <mergeCell ref="BQ90:BQ91"/>
    <mergeCell ref="BR90:BR91"/>
    <mergeCell ref="AH90:AH91"/>
    <mergeCell ref="AI90:AI91"/>
    <mergeCell ref="AJ90:AJ91"/>
    <mergeCell ref="AM90:AM91"/>
    <mergeCell ref="AO90:AO91"/>
    <mergeCell ref="AP90:AP91"/>
    <mergeCell ref="BQ92:BQ93"/>
    <mergeCell ref="BR92:BR93"/>
    <mergeCell ref="BS92:BS93"/>
    <mergeCell ref="BT92:BT93"/>
    <mergeCell ref="BU92:BU93"/>
    <mergeCell ref="O93:P96"/>
    <mergeCell ref="V93:W96"/>
    <mergeCell ref="AZ93:BA96"/>
    <mergeCell ref="BG93:BH96"/>
    <mergeCell ref="T94:U95"/>
    <mergeCell ref="AO92:AO93"/>
    <mergeCell ref="AP92:AP93"/>
    <mergeCell ref="B90:B91"/>
    <mergeCell ref="D90:D91"/>
    <mergeCell ref="E90:E91"/>
    <mergeCell ref="F90:F91"/>
    <mergeCell ref="G90:G91"/>
    <mergeCell ref="Q90:R91"/>
    <mergeCell ref="T90:U91"/>
    <mergeCell ref="AF90:AF91"/>
    <mergeCell ref="AG90:AG91"/>
    <mergeCell ref="AQ88:AQ89"/>
    <mergeCell ref="AR88:AR89"/>
    <mergeCell ref="BQ88:BQ89"/>
    <mergeCell ref="BR88:BR89"/>
    <mergeCell ref="BS88:BS89"/>
    <mergeCell ref="BT88:BT89"/>
    <mergeCell ref="AH88:AH89"/>
    <mergeCell ref="AI88:AI89"/>
    <mergeCell ref="AJ88:AJ89"/>
    <mergeCell ref="AM88:AM89"/>
    <mergeCell ref="AO88:AO89"/>
    <mergeCell ref="AP88:AP89"/>
    <mergeCell ref="BS90:BS91"/>
    <mergeCell ref="BT90:BT91"/>
    <mergeCell ref="BS86:BS87"/>
    <mergeCell ref="BT86:BT87"/>
    <mergeCell ref="BU86:BU87"/>
    <mergeCell ref="B88:B89"/>
    <mergeCell ref="D88:D89"/>
    <mergeCell ref="E88:E89"/>
    <mergeCell ref="F88:F89"/>
    <mergeCell ref="G88:G89"/>
    <mergeCell ref="AF88:AF89"/>
    <mergeCell ref="AG88:AG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BU88:BU89"/>
    <mergeCell ref="BQ84:BQ85"/>
    <mergeCell ref="BR84:BR85"/>
    <mergeCell ref="BS84:BS85"/>
    <mergeCell ref="BT84:BT85"/>
    <mergeCell ref="BU84:BU85"/>
    <mergeCell ref="B86:B87"/>
    <mergeCell ref="D86:D87"/>
    <mergeCell ref="E86:E87"/>
    <mergeCell ref="F86:F87"/>
    <mergeCell ref="G86:G87"/>
    <mergeCell ref="AJ84:AJ85"/>
    <mergeCell ref="AM84:AM85"/>
    <mergeCell ref="AO84:AO85"/>
    <mergeCell ref="AP84:AP85"/>
    <mergeCell ref="AQ84:AQ85"/>
    <mergeCell ref="AR84:AR85"/>
    <mergeCell ref="BU82:BU83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Q82:AQ83"/>
    <mergeCell ref="AR82:AR83"/>
    <mergeCell ref="BQ82:BQ83"/>
    <mergeCell ref="BR82:BR83"/>
    <mergeCell ref="BS82:BS83"/>
    <mergeCell ref="BT82:BT83"/>
    <mergeCell ref="AH82:AH83"/>
    <mergeCell ref="AI82:AI83"/>
    <mergeCell ref="AJ82:AJ83"/>
    <mergeCell ref="AM82:AM83"/>
    <mergeCell ref="AO82:AO83"/>
    <mergeCell ref="AP82:AP83"/>
    <mergeCell ref="BS80:BS81"/>
    <mergeCell ref="BT80:BT81"/>
    <mergeCell ref="BU80:BU81"/>
    <mergeCell ref="B82:B83"/>
    <mergeCell ref="D82:D83"/>
    <mergeCell ref="E82:E83"/>
    <mergeCell ref="F82:F83"/>
    <mergeCell ref="G82:G83"/>
    <mergeCell ref="AF82:AF83"/>
    <mergeCell ref="AG82:AG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BQ78:BQ79"/>
    <mergeCell ref="BR78:BR79"/>
    <mergeCell ref="BS78:BS79"/>
    <mergeCell ref="BT78:BT79"/>
    <mergeCell ref="BU78:BU79"/>
    <mergeCell ref="B80:B81"/>
    <mergeCell ref="D80:D81"/>
    <mergeCell ref="E80:E81"/>
    <mergeCell ref="F80:F81"/>
    <mergeCell ref="G80:G81"/>
    <mergeCell ref="AJ78:AJ79"/>
    <mergeCell ref="AM78:AM79"/>
    <mergeCell ref="AO78:AO79"/>
    <mergeCell ref="AP78:AP79"/>
    <mergeCell ref="AQ78:AQ79"/>
    <mergeCell ref="AR78:AR79"/>
    <mergeCell ref="BU76:BU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Q76:AQ77"/>
    <mergeCell ref="AR76:AR77"/>
    <mergeCell ref="BQ76:BQ77"/>
    <mergeCell ref="BR76:BR77"/>
    <mergeCell ref="BS76:BS77"/>
    <mergeCell ref="BT76:BT77"/>
    <mergeCell ref="AH76:AH77"/>
    <mergeCell ref="AI76:AI77"/>
    <mergeCell ref="AJ76:AJ77"/>
    <mergeCell ref="AM76:AM77"/>
    <mergeCell ref="AO76:AO77"/>
    <mergeCell ref="AP76:AP77"/>
    <mergeCell ref="BS74:BS75"/>
    <mergeCell ref="BT74:BT75"/>
    <mergeCell ref="BU74:BU75"/>
    <mergeCell ref="B76:B77"/>
    <mergeCell ref="D76:D77"/>
    <mergeCell ref="E76:E77"/>
    <mergeCell ref="F76:F77"/>
    <mergeCell ref="G76:G77"/>
    <mergeCell ref="AF76:AF77"/>
    <mergeCell ref="AG76:AG77"/>
    <mergeCell ref="AO74:AO75"/>
    <mergeCell ref="AP74:AP75"/>
    <mergeCell ref="AQ74:AQ75"/>
    <mergeCell ref="AR74:AR75"/>
    <mergeCell ref="BQ74:BQ75"/>
    <mergeCell ref="BR74:BR75"/>
    <mergeCell ref="AF74:AF75"/>
    <mergeCell ref="AG74:AG75"/>
    <mergeCell ref="AH74:AH75"/>
    <mergeCell ref="AI74:AI75"/>
    <mergeCell ref="AJ74:AJ75"/>
    <mergeCell ref="AM74:AM75"/>
    <mergeCell ref="BQ72:BQ73"/>
    <mergeCell ref="BR72:BR73"/>
    <mergeCell ref="BS72:BS73"/>
    <mergeCell ref="BT72:BT73"/>
    <mergeCell ref="BU72:BU73"/>
    <mergeCell ref="B74:B75"/>
    <mergeCell ref="D74:D75"/>
    <mergeCell ref="E74:E75"/>
    <mergeCell ref="F74:F75"/>
    <mergeCell ref="G74:G75"/>
    <mergeCell ref="AJ72:AJ73"/>
    <mergeCell ref="AM72:AM73"/>
    <mergeCell ref="AO72:AO73"/>
    <mergeCell ref="AP72:AP73"/>
    <mergeCell ref="AQ72:AQ73"/>
    <mergeCell ref="AR72:AR73"/>
    <mergeCell ref="BU70:BU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Q70:AQ71"/>
    <mergeCell ref="AR70:AR71"/>
    <mergeCell ref="BQ70:BQ71"/>
    <mergeCell ref="BR70:BR71"/>
    <mergeCell ref="BS70:BS71"/>
    <mergeCell ref="BT70:BT71"/>
    <mergeCell ref="AH70:AH71"/>
    <mergeCell ref="AI70:AI71"/>
    <mergeCell ref="AJ70:AJ71"/>
    <mergeCell ref="AM70:AM71"/>
    <mergeCell ref="AO70:AO71"/>
    <mergeCell ref="AP70:AP71"/>
    <mergeCell ref="BS68:BS69"/>
    <mergeCell ref="BT68:BT69"/>
    <mergeCell ref="BU68:BU69"/>
    <mergeCell ref="B70:B71"/>
    <mergeCell ref="D70:D71"/>
    <mergeCell ref="E70:E71"/>
    <mergeCell ref="F70:F71"/>
    <mergeCell ref="G70:G71"/>
    <mergeCell ref="AF70:AF71"/>
    <mergeCell ref="AG70:AG71"/>
    <mergeCell ref="AO68:AO69"/>
    <mergeCell ref="AP68:AP69"/>
    <mergeCell ref="AQ68:AQ69"/>
    <mergeCell ref="AR68:AR69"/>
    <mergeCell ref="BQ68:BQ69"/>
    <mergeCell ref="BR68:BR69"/>
    <mergeCell ref="AF68:AF69"/>
    <mergeCell ref="AG68:AG69"/>
    <mergeCell ref="AH68:AH69"/>
    <mergeCell ref="AI68:AI69"/>
    <mergeCell ref="AJ68:AJ69"/>
    <mergeCell ref="AM68:AM69"/>
    <mergeCell ref="D63:BR63"/>
    <mergeCell ref="BS63:BU63"/>
    <mergeCell ref="AE65:AQ65"/>
    <mergeCell ref="BM65:BU65"/>
    <mergeCell ref="BM66:BU66"/>
    <mergeCell ref="B68:B69"/>
    <mergeCell ref="D68:D69"/>
    <mergeCell ref="E68:E69"/>
    <mergeCell ref="F68:F69"/>
    <mergeCell ref="G68:G69"/>
    <mergeCell ref="BR56:BR57"/>
    <mergeCell ref="BS56:BS57"/>
    <mergeCell ref="BT56:BT57"/>
    <mergeCell ref="BU56:BU57"/>
    <mergeCell ref="B58:B59"/>
    <mergeCell ref="D58:D59"/>
    <mergeCell ref="E58:E59"/>
    <mergeCell ref="F58:F59"/>
    <mergeCell ref="G58:G59"/>
    <mergeCell ref="AM56:AM57"/>
    <mergeCell ref="AO56:AO57"/>
    <mergeCell ref="AP56:AP57"/>
    <mergeCell ref="AQ56:AQ57"/>
    <mergeCell ref="AR56:AR57"/>
    <mergeCell ref="BQ56:BQ57"/>
    <mergeCell ref="P56:V57"/>
    <mergeCell ref="AF56:AF57"/>
    <mergeCell ref="AG56:AG57"/>
    <mergeCell ref="AH56:AH57"/>
    <mergeCell ref="AI56:AI57"/>
    <mergeCell ref="AJ56:AJ57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54:B55"/>
    <mergeCell ref="D54:D55"/>
    <mergeCell ref="E54:E55"/>
    <mergeCell ref="F54:F55"/>
    <mergeCell ref="G54:G55"/>
    <mergeCell ref="AF54:AF55"/>
    <mergeCell ref="Q53:R54"/>
    <mergeCell ref="T53:U54"/>
    <mergeCell ref="AG54:AG55"/>
    <mergeCell ref="AH54:AH55"/>
    <mergeCell ref="AI54:AI55"/>
    <mergeCell ref="AJ52:AJ53"/>
    <mergeCell ref="AM52:AM53"/>
    <mergeCell ref="AO52:AO53"/>
    <mergeCell ref="AP52:AP53"/>
    <mergeCell ref="AQ52:AQ53"/>
    <mergeCell ref="AR52:AR53"/>
    <mergeCell ref="B52:B53"/>
    <mergeCell ref="D52:D53"/>
    <mergeCell ref="E52:E53"/>
    <mergeCell ref="F52:F53"/>
    <mergeCell ref="G52:G53"/>
    <mergeCell ref="AF52:AF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BQ52:BQ53"/>
    <mergeCell ref="BR52:BR53"/>
    <mergeCell ref="BS52:BS53"/>
    <mergeCell ref="BT52:BT53"/>
    <mergeCell ref="BU52:BU53"/>
    <mergeCell ref="BS48:BS49"/>
    <mergeCell ref="BT48:BT49"/>
    <mergeCell ref="BU48:BU49"/>
    <mergeCell ref="Q49:R50"/>
    <mergeCell ref="T49:U50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BQ48:BQ49"/>
    <mergeCell ref="BR48:BR49"/>
    <mergeCell ref="AF48:AF49"/>
    <mergeCell ref="AG48:AG49"/>
    <mergeCell ref="AH48:AH49"/>
    <mergeCell ref="AI48:AI49"/>
    <mergeCell ref="AJ48:AJ49"/>
    <mergeCell ref="AM48:AM49"/>
    <mergeCell ref="BS50:BS51"/>
    <mergeCell ref="BT50:BT51"/>
    <mergeCell ref="BU50:BU51"/>
    <mergeCell ref="O51:P52"/>
    <mergeCell ref="Q51:R52"/>
    <mergeCell ref="T51:U52"/>
    <mergeCell ref="V51:W52"/>
    <mergeCell ref="AG52:AG53"/>
    <mergeCell ref="AH52:AH53"/>
    <mergeCell ref="AI52:AI53"/>
    <mergeCell ref="BS46:BS47"/>
    <mergeCell ref="BT46:BT47"/>
    <mergeCell ref="BU46:BU47"/>
    <mergeCell ref="Q47:R48"/>
    <mergeCell ref="T47:U48"/>
    <mergeCell ref="B48:B49"/>
    <mergeCell ref="D48:D49"/>
    <mergeCell ref="E48:E49"/>
    <mergeCell ref="F48:F49"/>
    <mergeCell ref="G48: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O45:P50"/>
    <mergeCell ref="Q45:R46"/>
    <mergeCell ref="T45:U46"/>
    <mergeCell ref="V45:W50"/>
    <mergeCell ref="B46:B47"/>
    <mergeCell ref="D46:D47"/>
    <mergeCell ref="E46:E47"/>
    <mergeCell ref="F46:F47"/>
    <mergeCell ref="G46:G47"/>
    <mergeCell ref="AR44:AR45"/>
    <mergeCell ref="BQ44:BQ45"/>
    <mergeCell ref="BR44:BR45"/>
    <mergeCell ref="BS44:BS45"/>
    <mergeCell ref="BT44:BT45"/>
    <mergeCell ref="BU44:BU45"/>
    <mergeCell ref="AI44:AI45"/>
    <mergeCell ref="AJ44:AJ45"/>
    <mergeCell ref="AM44:AM45"/>
    <mergeCell ref="AO44:AO45"/>
    <mergeCell ref="AP44:AP45"/>
    <mergeCell ref="AQ44:AQ45"/>
    <mergeCell ref="BT42:BT43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P42:AP43"/>
    <mergeCell ref="AQ42:AQ43"/>
    <mergeCell ref="AR42:AR43"/>
    <mergeCell ref="BQ42:BQ43"/>
    <mergeCell ref="BR42:BR43"/>
    <mergeCell ref="BS42:BS43"/>
    <mergeCell ref="AG42:AG43"/>
    <mergeCell ref="AH42:AH43"/>
    <mergeCell ref="AI42:AI43"/>
    <mergeCell ref="AJ42:AJ43"/>
    <mergeCell ref="AM42:AM43"/>
    <mergeCell ref="AO42:AO43"/>
    <mergeCell ref="B42:B43"/>
    <mergeCell ref="D42:D43"/>
    <mergeCell ref="E42:E43"/>
    <mergeCell ref="F42:F43"/>
    <mergeCell ref="G42:G43"/>
    <mergeCell ref="AF42:AF43"/>
    <mergeCell ref="AR40:AR41"/>
    <mergeCell ref="BQ40:BQ41"/>
    <mergeCell ref="BR40:BR41"/>
    <mergeCell ref="BS40:BS41"/>
    <mergeCell ref="BT40:BT41"/>
    <mergeCell ref="BU40:BU41"/>
    <mergeCell ref="AI40:AI41"/>
    <mergeCell ref="AJ40:AJ41"/>
    <mergeCell ref="AM40:AM41"/>
    <mergeCell ref="AO40:AO41"/>
    <mergeCell ref="AP40:AP41"/>
    <mergeCell ref="AQ40:AQ41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P38:AP39"/>
    <mergeCell ref="AQ38:AQ39"/>
    <mergeCell ref="AR38:AR39"/>
    <mergeCell ref="BQ38:BQ39"/>
    <mergeCell ref="BR38:BR39"/>
    <mergeCell ref="BS38:BS39"/>
    <mergeCell ref="AG38:AG39"/>
    <mergeCell ref="AH38:AH39"/>
    <mergeCell ref="AI38:AI39"/>
    <mergeCell ref="AJ38:AJ39"/>
    <mergeCell ref="AM38:AM39"/>
    <mergeCell ref="AO38:AO39"/>
    <mergeCell ref="B38:B39"/>
    <mergeCell ref="D38:D39"/>
    <mergeCell ref="E38:E39"/>
    <mergeCell ref="F38:F39"/>
    <mergeCell ref="G38:G39"/>
    <mergeCell ref="AF38:AF39"/>
    <mergeCell ref="AI34:AI35"/>
    <mergeCell ref="AJ34:AJ35"/>
    <mergeCell ref="B34:B35"/>
    <mergeCell ref="D34:D35"/>
    <mergeCell ref="E34:E35"/>
    <mergeCell ref="F34:F35"/>
    <mergeCell ref="G34:G35"/>
    <mergeCell ref="Q34:R35"/>
    <mergeCell ref="BE36:BF37"/>
    <mergeCell ref="BQ36:BQ37"/>
    <mergeCell ref="BR36:BR37"/>
    <mergeCell ref="BS36:BS37"/>
    <mergeCell ref="BT36:BT37"/>
    <mergeCell ref="BU36:BU37"/>
    <mergeCell ref="AM36:AM37"/>
    <mergeCell ref="AO36:AO37"/>
    <mergeCell ref="AP36:AP37"/>
    <mergeCell ref="AQ36:AQ37"/>
    <mergeCell ref="AR36:AR37"/>
    <mergeCell ref="BB36:BC37"/>
    <mergeCell ref="T36:U37"/>
    <mergeCell ref="AF36:AF37"/>
    <mergeCell ref="AG36:AG37"/>
    <mergeCell ref="AH36:AH37"/>
    <mergeCell ref="AI36:AI37"/>
    <mergeCell ref="AJ36:AJ37"/>
    <mergeCell ref="F32:F33"/>
    <mergeCell ref="G32:G33"/>
    <mergeCell ref="Q32:R33"/>
    <mergeCell ref="T32:U33"/>
    <mergeCell ref="AF32:AF33"/>
    <mergeCell ref="AG32:AG33"/>
    <mergeCell ref="BE30:BF31"/>
    <mergeCell ref="BQ30:BQ31"/>
    <mergeCell ref="BR30:BR31"/>
    <mergeCell ref="BS30:BS31"/>
    <mergeCell ref="BT30:BT31"/>
    <mergeCell ref="B36:B37"/>
    <mergeCell ref="D36:D37"/>
    <mergeCell ref="E36:E37"/>
    <mergeCell ref="F36:F37"/>
    <mergeCell ref="G36:G37"/>
    <mergeCell ref="Q36:R37"/>
    <mergeCell ref="BE34:BF35"/>
    <mergeCell ref="BQ34:BQ35"/>
    <mergeCell ref="BR34:BR35"/>
    <mergeCell ref="BS34:BS35"/>
    <mergeCell ref="BT34:BT35"/>
    <mergeCell ref="AM34:AM35"/>
    <mergeCell ref="AO34:AO35"/>
    <mergeCell ref="AP34:AP35"/>
    <mergeCell ref="AQ34:AQ35"/>
    <mergeCell ref="AR34:AR35"/>
    <mergeCell ref="BB34:BC35"/>
    <mergeCell ref="T34:U35"/>
    <mergeCell ref="AF34:AF35"/>
    <mergeCell ref="AG34:AG35"/>
    <mergeCell ref="AH34:AH35"/>
    <mergeCell ref="BU30:BU31"/>
    <mergeCell ref="BG31:BH34"/>
    <mergeCell ref="BS32:BS33"/>
    <mergeCell ref="BT32:BT33"/>
    <mergeCell ref="BU32:BU33"/>
    <mergeCell ref="AM30:AM31"/>
    <mergeCell ref="AO30:AO31"/>
    <mergeCell ref="AP30:AP31"/>
    <mergeCell ref="AQ30:AQ31"/>
    <mergeCell ref="AR30:AR31"/>
    <mergeCell ref="BB30:BC31"/>
    <mergeCell ref="AZ31:BA34"/>
    <mergeCell ref="AM32:AM33"/>
    <mergeCell ref="AO32:AO33"/>
    <mergeCell ref="AP32:AP33"/>
    <mergeCell ref="T30:U31"/>
    <mergeCell ref="AF30:AF31"/>
    <mergeCell ref="AG30:AG31"/>
    <mergeCell ref="AH30:AH31"/>
    <mergeCell ref="AI30:AI31"/>
    <mergeCell ref="AJ30:AJ31"/>
    <mergeCell ref="V31:W34"/>
    <mergeCell ref="AH32:AH33"/>
    <mergeCell ref="AI32:AI33"/>
    <mergeCell ref="AJ32:AJ33"/>
    <mergeCell ref="AQ32:AQ33"/>
    <mergeCell ref="AR32:AR33"/>
    <mergeCell ref="BB32:BC33"/>
    <mergeCell ref="BE32:BF33"/>
    <mergeCell ref="BQ32:BQ33"/>
    <mergeCell ref="BR32:BR33"/>
    <mergeCell ref="BU34:BU35"/>
    <mergeCell ref="B30:B31"/>
    <mergeCell ref="D30:D31"/>
    <mergeCell ref="E30:E31"/>
    <mergeCell ref="F30:F31"/>
    <mergeCell ref="G30:G31"/>
    <mergeCell ref="Q30:R31"/>
    <mergeCell ref="O31:P34"/>
    <mergeCell ref="B32:B33"/>
    <mergeCell ref="D32:D33"/>
    <mergeCell ref="E32:E33"/>
    <mergeCell ref="BE28:BF29"/>
    <mergeCell ref="BQ28:BQ29"/>
    <mergeCell ref="BR28:BR29"/>
    <mergeCell ref="BS28:BS29"/>
    <mergeCell ref="BT28:BT29"/>
    <mergeCell ref="BU28:BU29"/>
    <mergeCell ref="AM28:AM29"/>
    <mergeCell ref="AO28:AO29"/>
    <mergeCell ref="AP28:AP29"/>
    <mergeCell ref="AQ28:AQ29"/>
    <mergeCell ref="AR28:AR29"/>
    <mergeCell ref="BB28:BC29"/>
    <mergeCell ref="T28:U29"/>
    <mergeCell ref="AF28:AF29"/>
    <mergeCell ref="AG28:AG29"/>
    <mergeCell ref="AH28:AH29"/>
    <mergeCell ref="AI28:AI29"/>
    <mergeCell ref="AJ28:AJ29"/>
    <mergeCell ref="B28:B29"/>
    <mergeCell ref="D28:D29"/>
    <mergeCell ref="E28:E29"/>
    <mergeCell ref="F28:F29"/>
    <mergeCell ref="G28:G29"/>
    <mergeCell ref="Q28:R29"/>
    <mergeCell ref="AR26:AR27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Q26:AQ27"/>
    <mergeCell ref="BT24:BT25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Q24:AQ25"/>
    <mergeCell ref="AR24:AR25"/>
    <mergeCell ref="BQ24:BQ25"/>
    <mergeCell ref="BR24:BR25"/>
    <mergeCell ref="BS24:BS25"/>
    <mergeCell ref="AG24:AG25"/>
    <mergeCell ref="AH24:AH25"/>
    <mergeCell ref="AI24:AI25"/>
    <mergeCell ref="AJ24:AJ25"/>
    <mergeCell ref="AM24:AM25"/>
    <mergeCell ref="AO24:AO25"/>
    <mergeCell ref="B24:B25"/>
    <mergeCell ref="D24:D25"/>
    <mergeCell ref="E24:E25"/>
    <mergeCell ref="F24:F25"/>
    <mergeCell ref="G24:G25"/>
    <mergeCell ref="AF24:AF25"/>
    <mergeCell ref="AR22:AR23"/>
    <mergeCell ref="BQ22:BQ23"/>
    <mergeCell ref="BR22:BR23"/>
    <mergeCell ref="BS22:BS23"/>
    <mergeCell ref="BT22:BT23"/>
    <mergeCell ref="BU22:BU23"/>
    <mergeCell ref="AI22:AI23"/>
    <mergeCell ref="AJ22:AJ23"/>
    <mergeCell ref="AM22:AM23"/>
    <mergeCell ref="AO22:AO23"/>
    <mergeCell ref="AP22:AP23"/>
    <mergeCell ref="AQ22:AQ23"/>
    <mergeCell ref="E22:E23"/>
    <mergeCell ref="F22:F23"/>
    <mergeCell ref="G22:G23"/>
    <mergeCell ref="AF22:AF23"/>
    <mergeCell ref="AG22:AG23"/>
    <mergeCell ref="AH22:AH23"/>
    <mergeCell ref="AP20:AP21"/>
    <mergeCell ref="AQ20:AQ21"/>
    <mergeCell ref="AR20:AR21"/>
    <mergeCell ref="BQ20:BQ21"/>
    <mergeCell ref="BR20:BR21"/>
    <mergeCell ref="BS20:BS21"/>
    <mergeCell ref="AG20:AG21"/>
    <mergeCell ref="AH20:AH21"/>
    <mergeCell ref="AI20:AI21"/>
    <mergeCell ref="AJ20:AJ21"/>
    <mergeCell ref="AM20:AM21"/>
    <mergeCell ref="AO20:AO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R20:T25"/>
    <mergeCell ref="AF20:AF21"/>
    <mergeCell ref="AP18:AP19"/>
    <mergeCell ref="AQ18:AQ19"/>
    <mergeCell ref="AR18:AR19"/>
    <mergeCell ref="BA18:BG19"/>
    <mergeCell ref="BQ18:BQ19"/>
    <mergeCell ref="BR18:BR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BT20:BT21"/>
    <mergeCell ref="BU20:BU21"/>
    <mergeCell ref="B22:B23"/>
    <mergeCell ref="D22:D23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AR16:AR17"/>
    <mergeCell ref="BQ16:BQ17"/>
    <mergeCell ref="BR16:BR17"/>
    <mergeCell ref="BS16:BS17"/>
    <mergeCell ref="BT16:BT17"/>
    <mergeCell ref="BU16:BU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BT12:BT13"/>
    <mergeCell ref="BU12:BU13"/>
    <mergeCell ref="AZ13:BA14"/>
    <mergeCell ref="BB13:BC14"/>
    <mergeCell ref="BE13:BF14"/>
    <mergeCell ref="BG13:BH14"/>
    <mergeCell ref="BT14:BT15"/>
    <mergeCell ref="BU14:BU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AP14:AP15"/>
    <mergeCell ref="AQ14:AQ15"/>
    <mergeCell ref="AR14:AR15"/>
    <mergeCell ref="BQ14:BQ15"/>
    <mergeCell ref="BR14:BR15"/>
    <mergeCell ref="BS14:BS15"/>
    <mergeCell ref="BB15:BC16"/>
    <mergeCell ref="BE15:BF16"/>
    <mergeCell ref="AP16:AP17"/>
    <mergeCell ref="AQ16:AQ17"/>
    <mergeCell ref="AG14:AG15"/>
    <mergeCell ref="AH14:AH15"/>
    <mergeCell ref="D12:D13"/>
    <mergeCell ref="E12:E13"/>
    <mergeCell ref="F12:F13"/>
    <mergeCell ref="G12:G13"/>
    <mergeCell ref="AO10:AO11"/>
    <mergeCell ref="AP10:AP11"/>
    <mergeCell ref="AQ10:AQ11"/>
    <mergeCell ref="AR10:AR11"/>
    <mergeCell ref="BQ10:BQ11"/>
    <mergeCell ref="BR10:BR11"/>
    <mergeCell ref="AF10:AF11"/>
    <mergeCell ref="AG10:AG11"/>
    <mergeCell ref="AH10:AH11"/>
    <mergeCell ref="AI10:AI11"/>
    <mergeCell ref="AJ10:AJ11"/>
    <mergeCell ref="AM10:AM11"/>
    <mergeCell ref="BS12:BS13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R10:T19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S10:BS11"/>
    <mergeCell ref="BT10:BT11"/>
    <mergeCell ref="BU10:BU11"/>
    <mergeCell ref="BB11:BC12"/>
    <mergeCell ref="BE11:BF12"/>
    <mergeCell ref="B12:B13"/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9"/>
    <mergeCell ref="AF6:AF7"/>
    <mergeCell ref="AG6:AG7"/>
    <mergeCell ref="AH6:AH7"/>
    <mergeCell ref="AI6:AI7"/>
    <mergeCell ref="AJ6:AJ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fitToHeight="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803CD-C27B-479F-A466-A18EA6059C9D}">
  <sheetPr codeName="Sheet20">
    <pageSetUpPr fitToPage="1"/>
  </sheetPr>
  <dimension ref="B1:BU70"/>
  <sheetViews>
    <sheetView zoomScale="85" zoomScaleNormal="85" zoomScaleSheetLayoutView="85" workbookViewId="0">
      <selection activeCell="W11" sqref="W11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9.21875" style="5" customWidth="1"/>
    <col min="5" max="5" width="1.6640625" style="4" customWidth="1"/>
    <col min="6" max="6" width="6.6640625" style="3" customWidth="1"/>
    <col min="7" max="7" width="1.6640625" style="4" customWidth="1"/>
    <col min="8" max="30" width="2.6640625" style="2" customWidth="1"/>
    <col min="31" max="31" width="0" style="2" hidden="1" customWidth="1"/>
    <col min="32" max="32" width="9.2187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9.21875" style="5" customWidth="1"/>
    <col min="42" max="42" width="1.6640625" style="4" customWidth="1"/>
    <col min="43" max="43" width="6.6640625" style="3" customWidth="1"/>
    <col min="44" max="44" width="1.6640625" style="4" customWidth="1"/>
    <col min="45" max="67" width="2.6640625" style="2" customWidth="1"/>
    <col min="68" max="68" width="0" style="2" hidden="1" customWidth="1"/>
    <col min="69" max="69" width="9.21875" style="5" customWidth="1"/>
    <col min="70" max="70" width="1.6640625" style="4" customWidth="1"/>
    <col min="71" max="71" width="6.6640625" style="3" customWidth="1"/>
    <col min="72" max="72" width="1.6640625" style="4" customWidth="1"/>
    <col min="73" max="73" width="4.21875" style="1" customWidth="1"/>
    <col min="74" max="74" width="2.6640625" style="2" customWidth="1"/>
    <col min="75" max="16384" width="9" style="2"/>
  </cols>
  <sheetData>
    <row r="1" spans="2:73" ht="30" customHeight="1" x14ac:dyDescent="0.2"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</row>
    <row r="3" spans="2:73" ht="25.05" customHeight="1" x14ac:dyDescent="0.2">
      <c r="AE3" s="30" t="s">
        <v>1</v>
      </c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BM3" s="31" t="s">
        <v>2</v>
      </c>
      <c r="BN3" s="27"/>
      <c r="BO3" s="27"/>
      <c r="BP3" s="27"/>
      <c r="BQ3" s="27"/>
      <c r="BR3" s="27"/>
      <c r="BS3" s="27"/>
      <c r="BT3" s="27"/>
      <c r="BU3" s="27"/>
    </row>
    <row r="4" spans="2:73" x14ac:dyDescent="0.2">
      <c r="BM4" s="31" t="s">
        <v>3</v>
      </c>
      <c r="BN4" s="27"/>
      <c r="BO4" s="27"/>
      <c r="BP4" s="27"/>
      <c r="BQ4" s="27"/>
      <c r="BR4" s="27"/>
      <c r="BS4" s="27"/>
      <c r="BT4" s="27"/>
      <c r="BU4" s="27"/>
    </row>
    <row r="6" spans="2:73" ht="13.2" customHeight="1" thickBot="1" x14ac:dyDescent="0.25">
      <c r="B6" s="32">
        <v>1</v>
      </c>
      <c r="D6" s="33" t="s">
        <v>4</v>
      </c>
      <c r="E6" s="34" t="s">
        <v>5</v>
      </c>
      <c r="F6" s="35" t="s">
        <v>6</v>
      </c>
      <c r="G6" s="34" t="s">
        <v>7</v>
      </c>
      <c r="H6" s="53"/>
      <c r="I6" s="53"/>
      <c r="J6" s="6"/>
      <c r="K6" s="6"/>
      <c r="L6" s="6"/>
      <c r="M6" s="6"/>
      <c r="Q6" s="7"/>
      <c r="R6" s="43" t="s">
        <v>466</v>
      </c>
      <c r="S6" s="44"/>
      <c r="T6" s="44"/>
      <c r="U6" s="7"/>
      <c r="Y6" s="6"/>
      <c r="Z6" s="6"/>
      <c r="AA6" s="6"/>
      <c r="AB6" s="6"/>
      <c r="AC6" s="53"/>
      <c r="AD6" s="53"/>
      <c r="AF6" s="33" t="s">
        <v>8</v>
      </c>
      <c r="AG6" s="34" t="s">
        <v>5</v>
      </c>
      <c r="AH6" s="35" t="s">
        <v>9</v>
      </c>
      <c r="AI6" s="34" t="s">
        <v>7</v>
      </c>
      <c r="AJ6" s="32">
        <v>30</v>
      </c>
      <c r="AM6" s="32">
        <v>60</v>
      </c>
      <c r="AO6" s="33" t="s">
        <v>10</v>
      </c>
      <c r="AP6" s="34" t="s">
        <v>5</v>
      </c>
      <c r="AQ6" s="35" t="s">
        <v>11</v>
      </c>
      <c r="AR6" s="34" t="s">
        <v>7</v>
      </c>
      <c r="AS6" s="53"/>
      <c r="AT6" s="53"/>
      <c r="AU6" s="6"/>
      <c r="AV6" s="6"/>
      <c r="AW6" s="6"/>
      <c r="AX6" s="6"/>
      <c r="BJ6" s="6"/>
      <c r="BK6" s="6"/>
      <c r="BL6" s="6"/>
      <c r="BM6" s="6"/>
      <c r="BN6" s="53"/>
      <c r="BO6" s="53"/>
      <c r="BQ6" s="33" t="s">
        <v>12</v>
      </c>
      <c r="BR6" s="34" t="s">
        <v>5</v>
      </c>
      <c r="BS6" s="35" t="s">
        <v>6</v>
      </c>
      <c r="BT6" s="34" t="s">
        <v>7</v>
      </c>
      <c r="BU6" s="32">
        <v>90</v>
      </c>
    </row>
    <row r="7" spans="2:73" ht="13.2" customHeight="1" thickTop="1" thickBot="1" x14ac:dyDescent="0.25">
      <c r="B7" s="32"/>
      <c r="D7" s="33"/>
      <c r="E7" s="34"/>
      <c r="F7" s="35"/>
      <c r="G7" s="34"/>
      <c r="H7" s="54"/>
      <c r="I7" s="54"/>
      <c r="J7" s="57"/>
      <c r="K7" s="6"/>
      <c r="L7" s="6"/>
      <c r="M7" s="6"/>
      <c r="Q7" s="7"/>
      <c r="R7" s="44"/>
      <c r="S7" s="44"/>
      <c r="T7" s="44"/>
      <c r="U7" s="7"/>
      <c r="Y7" s="6"/>
      <c r="Z7" s="6"/>
      <c r="AA7" s="6"/>
      <c r="AB7" s="63"/>
      <c r="AC7" s="54"/>
      <c r="AD7" s="54"/>
      <c r="AF7" s="33"/>
      <c r="AG7" s="34"/>
      <c r="AH7" s="35"/>
      <c r="AI7" s="34"/>
      <c r="AJ7" s="32"/>
      <c r="AM7" s="32"/>
      <c r="AO7" s="33"/>
      <c r="AP7" s="34"/>
      <c r="AQ7" s="35"/>
      <c r="AR7" s="34"/>
      <c r="AS7" s="54"/>
      <c r="AT7" s="54"/>
      <c r="AU7" s="57"/>
      <c r="AV7" s="6"/>
      <c r="AW7" s="6"/>
      <c r="AX7" s="6"/>
      <c r="BJ7" s="6"/>
      <c r="BK7" s="6"/>
      <c r="BL7" s="6"/>
      <c r="BM7" s="63"/>
      <c r="BN7" s="54"/>
      <c r="BO7" s="54"/>
      <c r="BQ7" s="33"/>
      <c r="BR7" s="34"/>
      <c r="BS7" s="35"/>
      <c r="BT7" s="34"/>
      <c r="BU7" s="32"/>
    </row>
    <row r="8" spans="2:73" ht="13.2" customHeight="1" thickTop="1" thickBot="1" x14ac:dyDescent="0.25">
      <c r="B8" s="32">
        <v>2</v>
      </c>
      <c r="D8" s="33" t="s">
        <v>13</v>
      </c>
      <c r="E8" s="34" t="s">
        <v>5</v>
      </c>
      <c r="F8" s="35" t="s">
        <v>14</v>
      </c>
      <c r="G8" s="34" t="s">
        <v>7</v>
      </c>
      <c r="H8" s="53"/>
      <c r="I8" s="11"/>
      <c r="J8" s="12"/>
      <c r="K8" s="60"/>
      <c r="L8" s="6"/>
      <c r="M8" s="6"/>
      <c r="Q8" s="7"/>
      <c r="R8" s="44"/>
      <c r="S8" s="44"/>
      <c r="T8" s="44"/>
      <c r="U8" s="7"/>
      <c r="Y8" s="6"/>
      <c r="Z8" s="6"/>
      <c r="AA8" s="70"/>
      <c r="AB8" s="11"/>
      <c r="AC8" s="12"/>
      <c r="AD8" s="8"/>
      <c r="AF8" s="33" t="s">
        <v>15</v>
      </c>
      <c r="AG8" s="34" t="s">
        <v>5</v>
      </c>
      <c r="AH8" s="35" t="s">
        <v>16</v>
      </c>
      <c r="AI8" s="34" t="s">
        <v>7</v>
      </c>
      <c r="AJ8" s="32">
        <v>31</v>
      </c>
      <c r="AM8" s="32">
        <v>61</v>
      </c>
      <c r="AO8" s="33" t="s">
        <v>17</v>
      </c>
      <c r="AP8" s="34" t="s">
        <v>5</v>
      </c>
      <c r="AQ8" s="35" t="s">
        <v>18</v>
      </c>
      <c r="AR8" s="34" t="s">
        <v>7</v>
      </c>
      <c r="AS8" s="6"/>
      <c r="AT8" s="11"/>
      <c r="AU8" s="12"/>
      <c r="AV8" s="60"/>
      <c r="AW8" s="6"/>
      <c r="AX8" s="6"/>
      <c r="BJ8" s="6"/>
      <c r="BK8" s="6"/>
      <c r="BL8" s="70"/>
      <c r="BM8" s="11"/>
      <c r="BN8" s="12"/>
      <c r="BO8" s="53"/>
      <c r="BQ8" s="33" t="s">
        <v>19</v>
      </c>
      <c r="BR8" s="34" t="s">
        <v>5</v>
      </c>
      <c r="BS8" s="35" t="s">
        <v>20</v>
      </c>
      <c r="BT8" s="34" t="s">
        <v>7</v>
      </c>
      <c r="BU8" s="32">
        <v>91</v>
      </c>
    </row>
    <row r="9" spans="2:73" ht="13.2" customHeight="1" thickTop="1" thickBot="1" x14ac:dyDescent="0.25">
      <c r="B9" s="32"/>
      <c r="D9" s="33"/>
      <c r="E9" s="34"/>
      <c r="F9" s="35"/>
      <c r="G9" s="34"/>
      <c r="H9" s="54"/>
      <c r="I9" s="55"/>
      <c r="J9" s="54"/>
      <c r="K9" s="60"/>
      <c r="L9" s="6"/>
      <c r="M9" s="6"/>
      <c r="Q9" s="7"/>
      <c r="R9" s="44"/>
      <c r="S9" s="44"/>
      <c r="T9" s="44"/>
      <c r="U9" s="7"/>
      <c r="Y9" s="6"/>
      <c r="Z9" s="6"/>
      <c r="AA9" s="70"/>
      <c r="AB9" s="54"/>
      <c r="AC9" s="13"/>
      <c r="AD9" s="9"/>
      <c r="AF9" s="33"/>
      <c r="AG9" s="34"/>
      <c r="AH9" s="35"/>
      <c r="AI9" s="34"/>
      <c r="AJ9" s="32"/>
      <c r="AM9" s="32"/>
      <c r="AO9" s="33"/>
      <c r="AP9" s="34"/>
      <c r="AQ9" s="35"/>
      <c r="AR9" s="34"/>
      <c r="AS9" s="9"/>
      <c r="AT9" s="13"/>
      <c r="AU9" s="54"/>
      <c r="AV9" s="60"/>
      <c r="AW9" s="6"/>
      <c r="AX9" s="6"/>
      <c r="BJ9" s="6"/>
      <c r="BK9" s="6"/>
      <c r="BL9" s="70"/>
      <c r="BM9" s="54"/>
      <c r="BN9" s="66"/>
      <c r="BO9" s="54"/>
      <c r="BQ9" s="33"/>
      <c r="BR9" s="34"/>
      <c r="BS9" s="35"/>
      <c r="BT9" s="34"/>
      <c r="BU9" s="32"/>
    </row>
    <row r="10" spans="2:73" ht="13.2" customHeight="1" thickTop="1" thickBot="1" x14ac:dyDescent="0.25">
      <c r="B10" s="32">
        <v>3</v>
      </c>
      <c r="D10" s="33" t="s">
        <v>21</v>
      </c>
      <c r="E10" s="34" t="s">
        <v>5</v>
      </c>
      <c r="F10" s="35" t="s">
        <v>22</v>
      </c>
      <c r="G10" s="34" t="s">
        <v>7</v>
      </c>
      <c r="H10" s="10"/>
      <c r="I10" s="6"/>
      <c r="J10" s="54"/>
      <c r="K10" s="60"/>
      <c r="L10" s="6"/>
      <c r="M10" s="6"/>
      <c r="Q10" s="14"/>
      <c r="R10" s="45" t="s">
        <v>481</v>
      </c>
      <c r="S10" s="46"/>
      <c r="T10" s="46"/>
      <c r="U10" s="14"/>
      <c r="Y10" s="6"/>
      <c r="Z10" s="6"/>
      <c r="AA10" s="70"/>
      <c r="AB10" s="54"/>
      <c r="AC10" s="64"/>
      <c r="AD10" s="53"/>
      <c r="AF10" s="33" t="s">
        <v>23</v>
      </c>
      <c r="AG10" s="34" t="s">
        <v>5</v>
      </c>
      <c r="AH10" s="35" t="s">
        <v>24</v>
      </c>
      <c r="AI10" s="34" t="s">
        <v>7</v>
      </c>
      <c r="AJ10" s="32">
        <v>32</v>
      </c>
      <c r="AM10" s="32">
        <v>62</v>
      </c>
      <c r="AO10" s="33" t="s">
        <v>25</v>
      </c>
      <c r="AP10" s="34" t="s">
        <v>5</v>
      </c>
      <c r="AQ10" s="35" t="s">
        <v>24</v>
      </c>
      <c r="AR10" s="34" t="s">
        <v>7</v>
      </c>
      <c r="AS10" s="53"/>
      <c r="AT10" s="59"/>
      <c r="AU10" s="54"/>
      <c r="AV10" s="60"/>
      <c r="AW10" s="6"/>
      <c r="AX10" s="6"/>
      <c r="BJ10" s="6"/>
      <c r="BK10" s="6"/>
      <c r="BL10" s="70"/>
      <c r="BM10" s="54"/>
      <c r="BN10" s="11"/>
      <c r="BO10" s="15"/>
      <c r="BQ10" s="33" t="s">
        <v>26</v>
      </c>
      <c r="BR10" s="34" t="s">
        <v>5</v>
      </c>
      <c r="BS10" s="35" t="s">
        <v>27</v>
      </c>
      <c r="BT10" s="34" t="s">
        <v>7</v>
      </c>
      <c r="BU10" s="32">
        <v>92</v>
      </c>
    </row>
    <row r="11" spans="2:73" ht="13.2" customHeight="1" thickTop="1" thickBot="1" x14ac:dyDescent="0.25">
      <c r="B11" s="32"/>
      <c r="D11" s="33"/>
      <c r="E11" s="34"/>
      <c r="F11" s="35"/>
      <c r="G11" s="34"/>
      <c r="H11" s="6"/>
      <c r="I11" s="6"/>
      <c r="J11" s="54"/>
      <c r="K11" s="57"/>
      <c r="L11" s="6"/>
      <c r="M11" s="6"/>
      <c r="Q11" s="14"/>
      <c r="R11" s="46"/>
      <c r="S11" s="46"/>
      <c r="T11" s="46"/>
      <c r="U11" s="14"/>
      <c r="Y11" s="6"/>
      <c r="Z11" s="6"/>
      <c r="AA11" s="63"/>
      <c r="AB11" s="54"/>
      <c r="AC11" s="6"/>
      <c r="AD11" s="54"/>
      <c r="AF11" s="33"/>
      <c r="AG11" s="34"/>
      <c r="AH11" s="35"/>
      <c r="AI11" s="34"/>
      <c r="AJ11" s="32"/>
      <c r="AM11" s="32"/>
      <c r="AO11" s="33"/>
      <c r="AP11" s="34"/>
      <c r="AQ11" s="35"/>
      <c r="AR11" s="34"/>
      <c r="AS11" s="6"/>
      <c r="AT11" s="6"/>
      <c r="AU11" s="54"/>
      <c r="AV11" s="57"/>
      <c r="AW11" s="6"/>
      <c r="AX11" s="6"/>
      <c r="BJ11" s="6"/>
      <c r="BK11" s="6"/>
      <c r="BL11" s="63"/>
      <c r="BM11" s="54"/>
      <c r="BN11" s="6"/>
      <c r="BO11" s="9"/>
      <c r="BQ11" s="33"/>
      <c r="BR11" s="34"/>
      <c r="BS11" s="35"/>
      <c r="BT11" s="34"/>
      <c r="BU11" s="32"/>
    </row>
    <row r="12" spans="2:73" ht="13.2" customHeight="1" thickTop="1" thickBot="1" x14ac:dyDescent="0.25">
      <c r="B12" s="32">
        <v>4</v>
      </c>
      <c r="D12" s="33" t="s">
        <v>15</v>
      </c>
      <c r="E12" s="34" t="s">
        <v>5</v>
      </c>
      <c r="F12" s="35" t="s">
        <v>27</v>
      </c>
      <c r="G12" s="34" t="s">
        <v>7</v>
      </c>
      <c r="H12" s="53"/>
      <c r="I12" s="6"/>
      <c r="J12" s="11"/>
      <c r="K12" s="12"/>
      <c r="L12" s="60"/>
      <c r="M12" s="6"/>
      <c r="Q12" s="14"/>
      <c r="R12" s="46"/>
      <c r="S12" s="46"/>
      <c r="T12" s="46"/>
      <c r="U12" s="14"/>
      <c r="Y12" s="6"/>
      <c r="Z12" s="6"/>
      <c r="AA12" s="13"/>
      <c r="AB12" s="12"/>
      <c r="AC12" s="6"/>
      <c r="AD12" s="53"/>
      <c r="AF12" s="33" t="s">
        <v>28</v>
      </c>
      <c r="AG12" s="34" t="s">
        <v>5</v>
      </c>
      <c r="AH12" s="35" t="s">
        <v>29</v>
      </c>
      <c r="AI12" s="34" t="s">
        <v>7</v>
      </c>
      <c r="AJ12" s="32">
        <v>33</v>
      </c>
      <c r="AM12" s="32">
        <v>63</v>
      </c>
      <c r="AO12" s="33" t="s">
        <v>30</v>
      </c>
      <c r="AP12" s="34" t="s">
        <v>5</v>
      </c>
      <c r="AQ12" s="35" t="s">
        <v>31</v>
      </c>
      <c r="AR12" s="34" t="s">
        <v>7</v>
      </c>
      <c r="AS12" s="53"/>
      <c r="AT12" s="6"/>
      <c r="AU12" s="11"/>
      <c r="AV12" s="12"/>
      <c r="AW12" s="60"/>
      <c r="AX12" s="6"/>
      <c r="BJ12" s="6"/>
      <c r="BK12" s="6"/>
      <c r="BL12" s="13"/>
      <c r="BM12" s="12"/>
      <c r="BN12" s="6"/>
      <c r="BO12" s="53"/>
      <c r="BQ12" s="33" t="s">
        <v>32</v>
      </c>
      <c r="BR12" s="34" t="s">
        <v>5</v>
      </c>
      <c r="BS12" s="35" t="s">
        <v>31</v>
      </c>
      <c r="BT12" s="34" t="s">
        <v>7</v>
      </c>
      <c r="BU12" s="32">
        <v>93</v>
      </c>
    </row>
    <row r="13" spans="2:73" ht="13.2" customHeight="1" thickTop="1" thickBot="1" x14ac:dyDescent="0.25">
      <c r="B13" s="32"/>
      <c r="D13" s="33"/>
      <c r="E13" s="34"/>
      <c r="F13" s="35"/>
      <c r="G13" s="34"/>
      <c r="H13" s="54"/>
      <c r="I13" s="57"/>
      <c r="J13" s="11"/>
      <c r="K13" s="12"/>
      <c r="L13" s="60"/>
      <c r="M13" s="6"/>
      <c r="Q13" s="14"/>
      <c r="R13" s="46"/>
      <c r="S13" s="46"/>
      <c r="T13" s="46"/>
      <c r="U13" s="14"/>
      <c r="Y13" s="6"/>
      <c r="Z13" s="6"/>
      <c r="AA13" s="13"/>
      <c r="AB13" s="12"/>
      <c r="AC13" s="63"/>
      <c r="AD13" s="54"/>
      <c r="AF13" s="33"/>
      <c r="AG13" s="34"/>
      <c r="AH13" s="35"/>
      <c r="AI13" s="34"/>
      <c r="AJ13" s="32"/>
      <c r="AM13" s="32"/>
      <c r="AO13" s="33"/>
      <c r="AP13" s="34"/>
      <c r="AQ13" s="35"/>
      <c r="AR13" s="34"/>
      <c r="AS13" s="54"/>
      <c r="AT13" s="57"/>
      <c r="AU13" s="11"/>
      <c r="AV13" s="12"/>
      <c r="AW13" s="60"/>
      <c r="AX13" s="6"/>
      <c r="BJ13" s="6"/>
      <c r="BK13" s="6"/>
      <c r="BL13" s="13"/>
      <c r="BM13" s="12"/>
      <c r="BN13" s="63"/>
      <c r="BO13" s="54"/>
      <c r="BQ13" s="33"/>
      <c r="BR13" s="34"/>
      <c r="BS13" s="35"/>
      <c r="BT13" s="34"/>
      <c r="BU13" s="32"/>
    </row>
    <row r="14" spans="2:73" ht="13.2" customHeight="1" thickTop="1" x14ac:dyDescent="0.2">
      <c r="B14" s="32">
        <v>5</v>
      </c>
      <c r="D14" s="33" t="s">
        <v>33</v>
      </c>
      <c r="E14" s="34" t="s">
        <v>5</v>
      </c>
      <c r="F14" s="35" t="s">
        <v>31</v>
      </c>
      <c r="G14" s="34" t="s">
        <v>7</v>
      </c>
      <c r="H14" s="10"/>
      <c r="I14" s="13"/>
      <c r="J14" s="13"/>
      <c r="K14" s="12"/>
      <c r="L14" s="60"/>
      <c r="M14" s="6"/>
      <c r="Q14" s="14"/>
      <c r="R14" s="46"/>
      <c r="S14" s="46"/>
      <c r="T14" s="46"/>
      <c r="U14" s="14"/>
      <c r="Y14" s="6"/>
      <c r="Z14" s="6"/>
      <c r="AA14" s="12"/>
      <c r="AB14" s="71"/>
      <c r="AC14" s="11"/>
      <c r="AD14" s="15"/>
      <c r="AF14" s="33" t="s">
        <v>34</v>
      </c>
      <c r="AG14" s="34" t="s">
        <v>5</v>
      </c>
      <c r="AH14" s="35" t="s">
        <v>35</v>
      </c>
      <c r="AI14" s="34" t="s">
        <v>7</v>
      </c>
      <c r="AJ14" s="32">
        <v>34</v>
      </c>
      <c r="AM14" s="32">
        <v>64</v>
      </c>
      <c r="AO14" s="33" t="s">
        <v>36</v>
      </c>
      <c r="AP14" s="34" t="s">
        <v>5</v>
      </c>
      <c r="AQ14" s="35" t="s">
        <v>22</v>
      </c>
      <c r="AR14" s="34" t="s">
        <v>7</v>
      </c>
      <c r="AS14" s="10"/>
      <c r="AT14" s="13"/>
      <c r="AU14" s="13"/>
      <c r="AV14" s="12"/>
      <c r="AW14" s="60"/>
      <c r="AX14" s="6"/>
      <c r="BJ14" s="6"/>
      <c r="BK14" s="6"/>
      <c r="BL14" s="13"/>
      <c r="BM14" s="13"/>
      <c r="BN14" s="13"/>
      <c r="BO14" s="15"/>
      <c r="BQ14" s="33" t="s">
        <v>37</v>
      </c>
      <c r="BR14" s="34" t="s">
        <v>5</v>
      </c>
      <c r="BS14" s="35" t="s">
        <v>38</v>
      </c>
      <c r="BT14" s="34" t="s">
        <v>7</v>
      </c>
      <c r="BU14" s="32">
        <v>94</v>
      </c>
    </row>
    <row r="15" spans="2:73" ht="13.2" customHeight="1" thickBot="1" x14ac:dyDescent="0.25">
      <c r="B15" s="32"/>
      <c r="D15" s="33"/>
      <c r="E15" s="34"/>
      <c r="F15" s="35"/>
      <c r="G15" s="34"/>
      <c r="H15" s="6"/>
      <c r="I15" s="54"/>
      <c r="J15" s="13"/>
      <c r="K15" s="54"/>
      <c r="L15" s="60"/>
      <c r="M15" s="6"/>
      <c r="Q15" s="14"/>
      <c r="R15" s="46"/>
      <c r="S15" s="46"/>
      <c r="T15" s="46"/>
      <c r="U15" s="14"/>
      <c r="Y15" s="6"/>
      <c r="Z15" s="6"/>
      <c r="AA15" s="12"/>
      <c r="AB15" s="66"/>
      <c r="AC15" s="54"/>
      <c r="AD15" s="9"/>
      <c r="AF15" s="33"/>
      <c r="AG15" s="34"/>
      <c r="AH15" s="35"/>
      <c r="AI15" s="34"/>
      <c r="AJ15" s="32"/>
      <c r="AM15" s="32"/>
      <c r="AO15" s="33"/>
      <c r="AP15" s="34"/>
      <c r="AQ15" s="35"/>
      <c r="AR15" s="34"/>
      <c r="AS15" s="6"/>
      <c r="AT15" s="54"/>
      <c r="AU15" s="13"/>
      <c r="AV15" s="54"/>
      <c r="AW15" s="60"/>
      <c r="AX15" s="6"/>
      <c r="BJ15" s="6"/>
      <c r="BK15" s="6"/>
      <c r="BL15" s="12"/>
      <c r="BM15" s="13"/>
      <c r="BN15" s="54"/>
      <c r="BO15" s="9"/>
      <c r="BQ15" s="33"/>
      <c r="BR15" s="34"/>
      <c r="BS15" s="35"/>
      <c r="BT15" s="34"/>
      <c r="BU15" s="32"/>
    </row>
    <row r="16" spans="2:73" ht="13.2" customHeight="1" thickTop="1" x14ac:dyDescent="0.2">
      <c r="B16" s="32">
        <v>6</v>
      </c>
      <c r="D16" s="33" t="s">
        <v>39</v>
      </c>
      <c r="E16" s="34" t="s">
        <v>5</v>
      </c>
      <c r="F16" s="35" t="s">
        <v>40</v>
      </c>
      <c r="G16" s="34" t="s">
        <v>7</v>
      </c>
      <c r="H16" s="6"/>
      <c r="I16" s="54"/>
      <c r="J16" s="59"/>
      <c r="K16" s="54"/>
      <c r="L16" s="60"/>
      <c r="M16" s="6"/>
      <c r="Q16" s="14"/>
      <c r="R16" s="46"/>
      <c r="S16" s="46"/>
      <c r="T16" s="46"/>
      <c r="U16" s="14"/>
      <c r="Y16" s="6"/>
      <c r="Z16" s="6"/>
      <c r="AA16" s="12"/>
      <c r="AB16" s="11"/>
      <c r="AC16" s="12"/>
      <c r="AD16" s="8"/>
      <c r="AF16" s="33" t="s">
        <v>41</v>
      </c>
      <c r="AG16" s="34" t="s">
        <v>5</v>
      </c>
      <c r="AH16" s="35" t="s">
        <v>27</v>
      </c>
      <c r="AI16" s="34" t="s">
        <v>7</v>
      </c>
      <c r="AJ16" s="32">
        <v>35</v>
      </c>
      <c r="AM16" s="32">
        <v>65</v>
      </c>
      <c r="AO16" s="33" t="s">
        <v>42</v>
      </c>
      <c r="AP16" s="34" t="s">
        <v>5</v>
      </c>
      <c r="AQ16" s="35" t="s">
        <v>35</v>
      </c>
      <c r="AR16" s="34" t="s">
        <v>7</v>
      </c>
      <c r="AS16" s="6"/>
      <c r="AT16" s="54"/>
      <c r="AU16" s="59"/>
      <c r="AV16" s="54"/>
      <c r="AW16" s="60"/>
      <c r="AX16" s="6"/>
      <c r="BJ16" s="6"/>
      <c r="BK16" s="6"/>
      <c r="BL16" s="12"/>
      <c r="BM16" s="64"/>
      <c r="BN16" s="54"/>
      <c r="BO16" s="8"/>
      <c r="BQ16" s="33" t="s">
        <v>43</v>
      </c>
      <c r="BR16" s="34" t="s">
        <v>5</v>
      </c>
      <c r="BS16" s="35" t="s">
        <v>14</v>
      </c>
      <c r="BT16" s="34" t="s">
        <v>7</v>
      </c>
      <c r="BU16" s="32">
        <v>95</v>
      </c>
    </row>
    <row r="17" spans="2:73" ht="13.2" customHeight="1" thickBot="1" x14ac:dyDescent="0.25">
      <c r="B17" s="32"/>
      <c r="D17" s="33"/>
      <c r="E17" s="34"/>
      <c r="F17" s="35"/>
      <c r="G17" s="34"/>
      <c r="H17" s="9"/>
      <c r="I17" s="56"/>
      <c r="J17" s="60"/>
      <c r="K17" s="54"/>
      <c r="L17" s="60"/>
      <c r="M17" s="6"/>
      <c r="Q17" s="14"/>
      <c r="R17" s="46"/>
      <c r="S17" s="46"/>
      <c r="T17" s="46"/>
      <c r="U17" s="14"/>
      <c r="Y17" s="6"/>
      <c r="Z17" s="6"/>
      <c r="AA17" s="12"/>
      <c r="AB17" s="6"/>
      <c r="AC17" s="13"/>
      <c r="AD17" s="9"/>
      <c r="AF17" s="33"/>
      <c r="AG17" s="34"/>
      <c r="AH17" s="35"/>
      <c r="AI17" s="34"/>
      <c r="AJ17" s="32"/>
      <c r="AM17" s="32"/>
      <c r="AO17" s="33"/>
      <c r="AP17" s="34"/>
      <c r="AQ17" s="35"/>
      <c r="AR17" s="34"/>
      <c r="AS17" s="9"/>
      <c r="AT17" s="56"/>
      <c r="AU17" s="60"/>
      <c r="AV17" s="54"/>
      <c r="AW17" s="60"/>
      <c r="AX17" s="6"/>
      <c r="BJ17" s="6"/>
      <c r="BK17" s="6"/>
      <c r="BL17" s="12"/>
      <c r="BM17" s="70"/>
      <c r="BN17" s="58"/>
      <c r="BO17" s="9"/>
      <c r="BQ17" s="33"/>
      <c r="BR17" s="34"/>
      <c r="BS17" s="35"/>
      <c r="BT17" s="34"/>
      <c r="BU17" s="32"/>
    </row>
    <row r="18" spans="2:73" ht="13.2" customHeight="1" thickTop="1" thickBot="1" x14ac:dyDescent="0.25">
      <c r="B18" s="32">
        <v>7</v>
      </c>
      <c r="D18" s="33" t="s">
        <v>44</v>
      </c>
      <c r="E18" s="34" t="s">
        <v>5</v>
      </c>
      <c r="F18" s="35" t="s">
        <v>29</v>
      </c>
      <c r="G18" s="34" t="s">
        <v>7</v>
      </c>
      <c r="H18" s="53"/>
      <c r="I18" s="60"/>
      <c r="J18" s="6"/>
      <c r="K18" s="54"/>
      <c r="L18" s="60"/>
      <c r="M18" s="6"/>
      <c r="Q18" s="14"/>
      <c r="R18" s="46"/>
      <c r="S18" s="46"/>
      <c r="T18" s="46"/>
      <c r="U18" s="14"/>
      <c r="Y18" s="6"/>
      <c r="Z18" s="6"/>
      <c r="AA18" s="12"/>
      <c r="AB18" s="6"/>
      <c r="AC18" s="64"/>
      <c r="AD18" s="53"/>
      <c r="AF18" s="33" t="s">
        <v>45</v>
      </c>
      <c r="AG18" s="34" t="s">
        <v>5</v>
      </c>
      <c r="AH18" s="35" t="s">
        <v>14</v>
      </c>
      <c r="AI18" s="34" t="s">
        <v>7</v>
      </c>
      <c r="AJ18" s="32">
        <v>36</v>
      </c>
      <c r="AM18" s="32">
        <v>66</v>
      </c>
      <c r="AO18" s="33" t="s">
        <v>46</v>
      </c>
      <c r="AP18" s="34" t="s">
        <v>5</v>
      </c>
      <c r="AQ18" s="35" t="s">
        <v>6</v>
      </c>
      <c r="AR18" s="34" t="s">
        <v>7</v>
      </c>
      <c r="AS18" s="53"/>
      <c r="AT18" s="60"/>
      <c r="AU18" s="6"/>
      <c r="AV18" s="54"/>
      <c r="AW18" s="60"/>
      <c r="AX18" s="6"/>
      <c r="BJ18" s="6"/>
      <c r="BK18" s="6"/>
      <c r="BL18" s="12"/>
      <c r="BM18" s="6"/>
      <c r="BN18" s="70"/>
      <c r="BO18" s="53"/>
      <c r="BQ18" s="33" t="s">
        <v>47</v>
      </c>
      <c r="BR18" s="34" t="s">
        <v>5</v>
      </c>
      <c r="BS18" s="35" t="s">
        <v>48</v>
      </c>
      <c r="BT18" s="34" t="s">
        <v>7</v>
      </c>
      <c r="BU18" s="32">
        <v>96</v>
      </c>
    </row>
    <row r="19" spans="2:73" ht="13.2" customHeight="1" thickTop="1" thickBot="1" x14ac:dyDescent="0.25">
      <c r="B19" s="32"/>
      <c r="D19" s="33"/>
      <c r="E19" s="34"/>
      <c r="F19" s="35"/>
      <c r="G19" s="34"/>
      <c r="H19" s="6"/>
      <c r="I19" s="6"/>
      <c r="J19" s="6"/>
      <c r="K19" s="54"/>
      <c r="L19" s="57"/>
      <c r="M19" s="6"/>
      <c r="Q19" s="14"/>
      <c r="R19" s="46"/>
      <c r="S19" s="46"/>
      <c r="T19" s="46"/>
      <c r="U19" s="14"/>
      <c r="Y19" s="6"/>
      <c r="Z19" s="58"/>
      <c r="AA19" s="54"/>
      <c r="AB19" s="6"/>
      <c r="AC19" s="6"/>
      <c r="AD19" s="54"/>
      <c r="AF19" s="33"/>
      <c r="AG19" s="34"/>
      <c r="AH19" s="35"/>
      <c r="AI19" s="34"/>
      <c r="AJ19" s="32"/>
      <c r="AM19" s="32"/>
      <c r="AO19" s="33"/>
      <c r="AP19" s="34"/>
      <c r="AQ19" s="35"/>
      <c r="AR19" s="34"/>
      <c r="AS19" s="6"/>
      <c r="AT19" s="6"/>
      <c r="AU19" s="6"/>
      <c r="AV19" s="54"/>
      <c r="AW19" s="57"/>
      <c r="AX19" s="6"/>
      <c r="BJ19" s="6"/>
      <c r="BK19" s="11"/>
      <c r="BL19" s="54"/>
      <c r="BM19" s="6"/>
      <c r="BN19" s="6"/>
      <c r="BO19" s="54"/>
      <c r="BQ19" s="33"/>
      <c r="BR19" s="34"/>
      <c r="BS19" s="35"/>
      <c r="BT19" s="34"/>
      <c r="BU19" s="32"/>
    </row>
    <row r="20" spans="2:73" ht="13.2" customHeight="1" thickTop="1" thickBot="1" x14ac:dyDescent="0.25">
      <c r="B20" s="32">
        <v>8</v>
      </c>
      <c r="D20" s="33" t="s">
        <v>49</v>
      </c>
      <c r="E20" s="34" t="s">
        <v>5</v>
      </c>
      <c r="F20" s="35" t="s">
        <v>9</v>
      </c>
      <c r="G20" s="34" t="s">
        <v>7</v>
      </c>
      <c r="H20" s="53"/>
      <c r="I20" s="6"/>
      <c r="J20" s="6"/>
      <c r="K20" s="11"/>
      <c r="L20" s="13"/>
      <c r="M20" s="6"/>
      <c r="Q20" s="14"/>
      <c r="R20" s="46"/>
      <c r="S20" s="46"/>
      <c r="T20" s="46"/>
      <c r="U20" s="14"/>
      <c r="Y20" s="70"/>
      <c r="Z20" s="70"/>
      <c r="AA20" s="54"/>
      <c r="AB20" s="6"/>
      <c r="AC20" s="6"/>
      <c r="AD20" s="53"/>
      <c r="AF20" s="33" t="s">
        <v>30</v>
      </c>
      <c r="AG20" s="34" t="s">
        <v>5</v>
      </c>
      <c r="AH20" s="35" t="s">
        <v>6</v>
      </c>
      <c r="AI20" s="34" t="s">
        <v>7</v>
      </c>
      <c r="AJ20" s="32">
        <v>37</v>
      </c>
      <c r="AM20" s="32">
        <v>67</v>
      </c>
      <c r="AO20" s="33" t="s">
        <v>50</v>
      </c>
      <c r="AP20" s="34" t="s">
        <v>5</v>
      </c>
      <c r="AQ20" s="35" t="s">
        <v>14</v>
      </c>
      <c r="AR20" s="34" t="s">
        <v>7</v>
      </c>
      <c r="AS20" s="53"/>
      <c r="AT20" s="6"/>
      <c r="AU20" s="6"/>
      <c r="AV20" s="11"/>
      <c r="AW20" s="13"/>
      <c r="AX20" s="6"/>
      <c r="BJ20" s="54"/>
      <c r="BK20" s="65"/>
      <c r="BL20" s="54"/>
      <c r="BM20" s="6"/>
      <c r="BN20" s="6"/>
      <c r="BO20" s="53"/>
      <c r="BQ20" s="33" t="s">
        <v>51</v>
      </c>
      <c r="BR20" s="34" t="s">
        <v>5</v>
      </c>
      <c r="BS20" s="35" t="s">
        <v>9</v>
      </c>
      <c r="BT20" s="34" t="s">
        <v>7</v>
      </c>
      <c r="BU20" s="32">
        <v>97</v>
      </c>
    </row>
    <row r="21" spans="2:73" ht="13.2" customHeight="1" thickTop="1" thickBot="1" x14ac:dyDescent="0.25">
      <c r="B21" s="32"/>
      <c r="D21" s="33"/>
      <c r="E21" s="34"/>
      <c r="F21" s="35"/>
      <c r="G21" s="34"/>
      <c r="H21" s="54"/>
      <c r="I21" s="57"/>
      <c r="J21" s="6"/>
      <c r="K21" s="11"/>
      <c r="L21" s="13"/>
      <c r="M21" s="6"/>
      <c r="Q21" s="7"/>
      <c r="R21" s="43" t="s">
        <v>482</v>
      </c>
      <c r="S21" s="44"/>
      <c r="T21" s="44"/>
      <c r="U21" s="7"/>
      <c r="Y21" s="70"/>
      <c r="Z21" s="70"/>
      <c r="AA21" s="54"/>
      <c r="AB21" s="6"/>
      <c r="AC21" s="63"/>
      <c r="AD21" s="54"/>
      <c r="AF21" s="33"/>
      <c r="AG21" s="34"/>
      <c r="AH21" s="35"/>
      <c r="AI21" s="34"/>
      <c r="AJ21" s="32"/>
      <c r="AM21" s="32"/>
      <c r="AO21" s="33"/>
      <c r="AP21" s="34"/>
      <c r="AQ21" s="35"/>
      <c r="AR21" s="34"/>
      <c r="AS21" s="54"/>
      <c r="AT21" s="57"/>
      <c r="AU21" s="6"/>
      <c r="AV21" s="11"/>
      <c r="AW21" s="13"/>
      <c r="AX21" s="6"/>
      <c r="BJ21" s="54"/>
      <c r="BK21" s="71"/>
      <c r="BL21" s="54"/>
      <c r="BM21" s="6"/>
      <c r="BN21" s="63"/>
      <c r="BO21" s="54"/>
      <c r="BQ21" s="33"/>
      <c r="BR21" s="34"/>
      <c r="BS21" s="35"/>
      <c r="BT21" s="34"/>
      <c r="BU21" s="32"/>
    </row>
    <row r="22" spans="2:73" ht="13.2" customHeight="1" thickTop="1" x14ac:dyDescent="0.2">
      <c r="B22" s="32">
        <v>9</v>
      </c>
      <c r="D22" s="33" t="s">
        <v>52</v>
      </c>
      <c r="E22" s="34" t="s">
        <v>5</v>
      </c>
      <c r="F22" s="35" t="s">
        <v>53</v>
      </c>
      <c r="G22" s="34" t="s">
        <v>7</v>
      </c>
      <c r="H22" s="10"/>
      <c r="I22" s="12"/>
      <c r="J22" s="60"/>
      <c r="K22" s="11"/>
      <c r="L22" s="13"/>
      <c r="M22" s="6"/>
      <c r="Q22" s="7"/>
      <c r="R22" s="44"/>
      <c r="S22" s="44"/>
      <c r="T22" s="44"/>
      <c r="U22" s="7"/>
      <c r="Y22" s="70"/>
      <c r="Z22" s="70"/>
      <c r="AA22" s="54"/>
      <c r="AB22" s="6"/>
      <c r="AC22" s="13"/>
      <c r="AD22" s="15"/>
      <c r="AF22" s="33" t="s">
        <v>54</v>
      </c>
      <c r="AG22" s="34" t="s">
        <v>5</v>
      </c>
      <c r="AH22" s="35" t="s">
        <v>40</v>
      </c>
      <c r="AI22" s="34" t="s">
        <v>7</v>
      </c>
      <c r="AJ22" s="32">
        <v>38</v>
      </c>
      <c r="AM22" s="32">
        <v>68</v>
      </c>
      <c r="AO22" s="33" t="s">
        <v>55</v>
      </c>
      <c r="AP22" s="34" t="s">
        <v>5</v>
      </c>
      <c r="AQ22" s="35" t="s">
        <v>40</v>
      </c>
      <c r="AR22" s="34" t="s">
        <v>7</v>
      </c>
      <c r="AS22" s="10"/>
      <c r="AT22" s="12"/>
      <c r="AU22" s="60"/>
      <c r="AV22" s="11"/>
      <c r="AW22" s="13"/>
      <c r="AX22" s="6"/>
      <c r="BJ22" s="54"/>
      <c r="BK22" s="71"/>
      <c r="BL22" s="54"/>
      <c r="BM22" s="70"/>
      <c r="BN22" s="11"/>
      <c r="BO22" s="15"/>
      <c r="BQ22" s="33" t="s">
        <v>56</v>
      </c>
      <c r="BR22" s="34" t="s">
        <v>5</v>
      </c>
      <c r="BS22" s="35" t="s">
        <v>57</v>
      </c>
      <c r="BT22" s="34" t="s">
        <v>7</v>
      </c>
      <c r="BU22" s="32">
        <v>98</v>
      </c>
    </row>
    <row r="23" spans="2:73" ht="13.2" customHeight="1" thickBot="1" x14ac:dyDescent="0.25">
      <c r="B23" s="32"/>
      <c r="D23" s="33"/>
      <c r="E23" s="34"/>
      <c r="F23" s="35"/>
      <c r="G23" s="34"/>
      <c r="H23" s="6"/>
      <c r="I23" s="54"/>
      <c r="J23" s="57"/>
      <c r="K23" s="11"/>
      <c r="L23" s="13"/>
      <c r="M23" s="6"/>
      <c r="Q23" s="7"/>
      <c r="R23" s="44"/>
      <c r="S23" s="44"/>
      <c r="T23" s="44"/>
      <c r="U23" s="7"/>
      <c r="Y23" s="70"/>
      <c r="Z23" s="70"/>
      <c r="AA23" s="54"/>
      <c r="AB23" s="58"/>
      <c r="AC23" s="54"/>
      <c r="AD23" s="9"/>
      <c r="AF23" s="33"/>
      <c r="AG23" s="34"/>
      <c r="AH23" s="35"/>
      <c r="AI23" s="34"/>
      <c r="AJ23" s="32"/>
      <c r="AM23" s="32"/>
      <c r="AO23" s="33"/>
      <c r="AP23" s="34"/>
      <c r="AQ23" s="35"/>
      <c r="AR23" s="34"/>
      <c r="AS23" s="6"/>
      <c r="AT23" s="54"/>
      <c r="AU23" s="57"/>
      <c r="AV23" s="11"/>
      <c r="AW23" s="13"/>
      <c r="AX23" s="6"/>
      <c r="BJ23" s="54"/>
      <c r="BK23" s="71"/>
      <c r="BL23" s="54"/>
      <c r="BM23" s="63"/>
      <c r="BN23" s="54"/>
      <c r="BO23" s="9"/>
      <c r="BQ23" s="33"/>
      <c r="BR23" s="34"/>
      <c r="BS23" s="35"/>
      <c r="BT23" s="34"/>
      <c r="BU23" s="32"/>
    </row>
    <row r="24" spans="2:73" ht="13.2" customHeight="1" thickTop="1" x14ac:dyDescent="0.2">
      <c r="B24" s="32">
        <v>10</v>
      </c>
      <c r="D24" s="33" t="s">
        <v>58</v>
      </c>
      <c r="E24" s="34" t="s">
        <v>5</v>
      </c>
      <c r="F24" s="35" t="s">
        <v>35</v>
      </c>
      <c r="G24" s="34" t="s">
        <v>7</v>
      </c>
      <c r="H24" s="6"/>
      <c r="I24" s="11"/>
      <c r="J24" s="13"/>
      <c r="K24" s="13"/>
      <c r="L24" s="13"/>
      <c r="M24" s="6"/>
      <c r="Q24" s="7"/>
      <c r="R24" s="44"/>
      <c r="S24" s="44"/>
      <c r="T24" s="44"/>
      <c r="U24" s="7"/>
      <c r="Y24" s="70"/>
      <c r="Z24" s="70"/>
      <c r="AA24" s="70"/>
      <c r="AB24" s="70"/>
      <c r="AC24" s="54"/>
      <c r="AD24" s="8"/>
      <c r="AF24" s="33" t="s">
        <v>59</v>
      </c>
      <c r="AG24" s="34" t="s">
        <v>5</v>
      </c>
      <c r="AH24" s="35" t="s">
        <v>18</v>
      </c>
      <c r="AI24" s="34" t="s">
        <v>7</v>
      </c>
      <c r="AJ24" s="32">
        <v>39</v>
      </c>
      <c r="AM24" s="32">
        <v>69</v>
      </c>
      <c r="AO24" s="33" t="s">
        <v>60</v>
      </c>
      <c r="AP24" s="34" t="s">
        <v>5</v>
      </c>
      <c r="AQ24" s="35" t="s">
        <v>20</v>
      </c>
      <c r="AR24" s="34" t="s">
        <v>7</v>
      </c>
      <c r="AS24" s="6"/>
      <c r="AT24" s="11"/>
      <c r="AU24" s="12"/>
      <c r="AV24" s="61"/>
      <c r="AW24" s="11"/>
      <c r="AX24" s="6"/>
      <c r="BJ24" s="54"/>
      <c r="BK24" s="71"/>
      <c r="BL24" s="11"/>
      <c r="BM24" s="13"/>
      <c r="BN24" s="12"/>
      <c r="BO24" s="8"/>
      <c r="BQ24" s="33" t="s">
        <v>61</v>
      </c>
      <c r="BR24" s="34" t="s">
        <v>5</v>
      </c>
      <c r="BS24" s="35" t="s">
        <v>53</v>
      </c>
      <c r="BT24" s="34" t="s">
        <v>7</v>
      </c>
      <c r="BU24" s="32">
        <v>99</v>
      </c>
    </row>
    <row r="25" spans="2:73" ht="13.2" customHeight="1" thickBot="1" x14ac:dyDescent="0.25">
      <c r="B25" s="32"/>
      <c r="D25" s="33"/>
      <c r="E25" s="34"/>
      <c r="F25" s="35"/>
      <c r="G25" s="34"/>
      <c r="H25" s="9"/>
      <c r="I25" s="13"/>
      <c r="J25" s="11"/>
      <c r="K25" s="13"/>
      <c r="L25" s="13"/>
      <c r="M25" s="6"/>
      <c r="Q25" s="7"/>
      <c r="R25" s="44"/>
      <c r="S25" s="44"/>
      <c r="T25" s="44"/>
      <c r="U25" s="7"/>
      <c r="Y25" s="70"/>
      <c r="Z25" s="70"/>
      <c r="AA25" s="70"/>
      <c r="AB25" s="70"/>
      <c r="AC25" s="58"/>
      <c r="AD25" s="9"/>
      <c r="AF25" s="33"/>
      <c r="AG25" s="34"/>
      <c r="AH25" s="35"/>
      <c r="AI25" s="34"/>
      <c r="AJ25" s="32"/>
      <c r="AM25" s="32"/>
      <c r="AO25" s="33"/>
      <c r="AP25" s="34"/>
      <c r="AQ25" s="35"/>
      <c r="AR25" s="34"/>
      <c r="AS25" s="9"/>
      <c r="AT25" s="13"/>
      <c r="AU25" s="54"/>
      <c r="AV25" s="61"/>
      <c r="AW25" s="11"/>
      <c r="AX25" s="6"/>
      <c r="BJ25" s="54"/>
      <c r="BK25" s="71"/>
      <c r="BL25" s="11"/>
      <c r="BM25" s="12"/>
      <c r="BN25" s="13"/>
      <c r="BO25" s="9"/>
      <c r="BQ25" s="33"/>
      <c r="BR25" s="34"/>
      <c r="BS25" s="35"/>
      <c r="BT25" s="34"/>
      <c r="BU25" s="32"/>
    </row>
    <row r="26" spans="2:73" ht="13.2" customHeight="1" thickTop="1" thickBot="1" x14ac:dyDescent="0.25">
      <c r="B26" s="32">
        <v>11</v>
      </c>
      <c r="D26" s="33" t="s">
        <v>62</v>
      </c>
      <c r="E26" s="34" t="s">
        <v>5</v>
      </c>
      <c r="F26" s="35" t="s">
        <v>11</v>
      </c>
      <c r="G26" s="34" t="s">
        <v>7</v>
      </c>
      <c r="H26" s="53"/>
      <c r="I26" s="59"/>
      <c r="J26" s="11"/>
      <c r="K26" s="13"/>
      <c r="L26" s="13"/>
      <c r="M26" s="6"/>
      <c r="Q26" s="7"/>
      <c r="R26" s="44"/>
      <c r="S26" s="44"/>
      <c r="T26" s="44"/>
      <c r="U26" s="7"/>
      <c r="Y26" s="70"/>
      <c r="Z26" s="70"/>
      <c r="AA26" s="70"/>
      <c r="AB26" s="54"/>
      <c r="AC26" s="70"/>
      <c r="AD26" s="53"/>
      <c r="AF26" s="33" t="s">
        <v>63</v>
      </c>
      <c r="AG26" s="34" t="s">
        <v>5</v>
      </c>
      <c r="AH26" s="35" t="s">
        <v>31</v>
      </c>
      <c r="AI26" s="34" t="s">
        <v>7</v>
      </c>
      <c r="AJ26" s="32">
        <v>40</v>
      </c>
      <c r="AM26" s="32">
        <v>70</v>
      </c>
      <c r="AO26" s="33" t="s">
        <v>64</v>
      </c>
      <c r="AP26" s="34" t="s">
        <v>5</v>
      </c>
      <c r="AQ26" s="35" t="s">
        <v>9</v>
      </c>
      <c r="AR26" s="34" t="s">
        <v>7</v>
      </c>
      <c r="AS26" s="53"/>
      <c r="AT26" s="59"/>
      <c r="AU26" s="54"/>
      <c r="AV26" s="61"/>
      <c r="AW26" s="11"/>
      <c r="AX26" s="6"/>
      <c r="BJ26" s="54"/>
      <c r="BK26" s="71"/>
      <c r="BL26" s="11"/>
      <c r="BM26" s="12"/>
      <c r="BN26" s="64"/>
      <c r="BO26" s="53"/>
      <c r="BQ26" s="33" t="s">
        <v>65</v>
      </c>
      <c r="BR26" s="34" t="s">
        <v>5</v>
      </c>
      <c r="BS26" s="35" t="s">
        <v>31</v>
      </c>
      <c r="BT26" s="34" t="s">
        <v>7</v>
      </c>
      <c r="BU26" s="32">
        <v>100</v>
      </c>
    </row>
    <row r="27" spans="2:73" ht="13.2" customHeight="1" thickTop="1" thickBot="1" x14ac:dyDescent="0.25">
      <c r="B27" s="32"/>
      <c r="D27" s="33"/>
      <c r="E27" s="34"/>
      <c r="F27" s="35"/>
      <c r="G27" s="34"/>
      <c r="H27" s="6"/>
      <c r="I27" s="6"/>
      <c r="J27" s="54"/>
      <c r="K27" s="13"/>
      <c r="L27" s="11"/>
      <c r="M27" s="6"/>
      <c r="Q27" s="7"/>
      <c r="R27" s="7"/>
      <c r="S27" s="7"/>
      <c r="T27" s="7"/>
      <c r="U27" s="7"/>
      <c r="Y27" s="70"/>
      <c r="Z27" s="70"/>
      <c r="AA27" s="63"/>
      <c r="AB27" s="54"/>
      <c r="AC27" s="6"/>
      <c r="AD27" s="54"/>
      <c r="AF27" s="33"/>
      <c r="AG27" s="34"/>
      <c r="AH27" s="35"/>
      <c r="AI27" s="34"/>
      <c r="AJ27" s="32"/>
      <c r="AM27" s="32"/>
      <c r="AO27" s="33"/>
      <c r="AP27" s="34"/>
      <c r="AQ27" s="35"/>
      <c r="AR27" s="34"/>
      <c r="AS27" s="6"/>
      <c r="AT27" s="6"/>
      <c r="AU27" s="54"/>
      <c r="AV27" s="55"/>
      <c r="AW27" s="11"/>
      <c r="AX27" s="6"/>
      <c r="BJ27" s="54"/>
      <c r="BK27" s="71"/>
      <c r="BL27" s="58"/>
      <c r="BM27" s="54"/>
      <c r="BN27" s="6"/>
      <c r="BO27" s="54"/>
      <c r="BQ27" s="33"/>
      <c r="BR27" s="34"/>
      <c r="BS27" s="35"/>
      <c r="BT27" s="34"/>
      <c r="BU27" s="32"/>
    </row>
    <row r="28" spans="2:73" ht="13.2" customHeight="1" thickTop="1" thickBot="1" x14ac:dyDescent="0.25">
      <c r="B28" s="32">
        <v>12</v>
      </c>
      <c r="D28" s="33" t="s">
        <v>66</v>
      </c>
      <c r="E28" s="34" t="s">
        <v>5</v>
      </c>
      <c r="F28" s="35" t="s">
        <v>16</v>
      </c>
      <c r="G28" s="34" t="s">
        <v>7</v>
      </c>
      <c r="H28" s="6"/>
      <c r="I28" s="6"/>
      <c r="J28" s="54"/>
      <c r="K28" s="59"/>
      <c r="L28" s="11"/>
      <c r="M28" s="6"/>
      <c r="Y28" s="70"/>
      <c r="Z28" s="54"/>
      <c r="AA28" s="11"/>
      <c r="AB28" s="12"/>
      <c r="AC28" s="6"/>
      <c r="AD28" s="53"/>
      <c r="AF28" s="33" t="s">
        <v>67</v>
      </c>
      <c r="AG28" s="34" t="s">
        <v>5</v>
      </c>
      <c r="AH28" s="35" t="s">
        <v>22</v>
      </c>
      <c r="AI28" s="34" t="s">
        <v>7</v>
      </c>
      <c r="AJ28" s="32">
        <v>41</v>
      </c>
      <c r="AM28" s="32">
        <v>71</v>
      </c>
      <c r="AO28" s="33" t="s">
        <v>68</v>
      </c>
      <c r="AP28" s="34" t="s">
        <v>5</v>
      </c>
      <c r="AQ28" s="35" t="s">
        <v>11</v>
      </c>
      <c r="AR28" s="34" t="s">
        <v>7</v>
      </c>
      <c r="AS28" s="53"/>
      <c r="AT28" s="6"/>
      <c r="AU28" s="11"/>
      <c r="AV28" s="6"/>
      <c r="AW28" s="11"/>
      <c r="AX28" s="6"/>
      <c r="BJ28" s="11"/>
      <c r="BK28" s="12"/>
      <c r="BL28" s="70"/>
      <c r="BM28" s="54"/>
      <c r="BN28" s="6"/>
      <c r="BO28" s="53"/>
      <c r="BQ28" s="33" t="s">
        <v>62</v>
      </c>
      <c r="BR28" s="34" t="s">
        <v>5</v>
      </c>
      <c r="BS28" s="35" t="s">
        <v>35</v>
      </c>
      <c r="BT28" s="34" t="s">
        <v>7</v>
      </c>
      <c r="BU28" s="32">
        <v>101</v>
      </c>
    </row>
    <row r="29" spans="2:73" ht="13.2" customHeight="1" thickTop="1" thickBot="1" x14ac:dyDescent="0.25">
      <c r="B29" s="32"/>
      <c r="D29" s="33"/>
      <c r="E29" s="34"/>
      <c r="F29" s="35"/>
      <c r="G29" s="34"/>
      <c r="H29" s="9"/>
      <c r="I29" s="12"/>
      <c r="J29" s="54"/>
      <c r="K29" s="60"/>
      <c r="L29" s="11"/>
      <c r="M29" s="6"/>
      <c r="Q29" s="16"/>
      <c r="U29" s="16"/>
      <c r="Y29" s="70"/>
      <c r="Z29" s="54"/>
      <c r="AA29" s="6"/>
      <c r="AB29" s="12"/>
      <c r="AC29" s="63"/>
      <c r="AD29" s="54"/>
      <c r="AF29" s="33"/>
      <c r="AG29" s="34"/>
      <c r="AH29" s="35"/>
      <c r="AI29" s="34"/>
      <c r="AJ29" s="32"/>
      <c r="AM29" s="32"/>
      <c r="AO29" s="33"/>
      <c r="AP29" s="34"/>
      <c r="AQ29" s="35"/>
      <c r="AR29" s="34"/>
      <c r="AS29" s="54"/>
      <c r="AT29" s="57"/>
      <c r="AU29" s="11"/>
      <c r="AV29" s="6"/>
      <c r="AW29" s="11"/>
      <c r="AX29" s="6"/>
      <c r="BB29" s="16"/>
      <c r="BF29" s="16"/>
      <c r="BJ29" s="11"/>
      <c r="BK29" s="12"/>
      <c r="BL29" s="70"/>
      <c r="BM29" s="54"/>
      <c r="BN29" s="63"/>
      <c r="BO29" s="54"/>
      <c r="BQ29" s="33"/>
      <c r="BR29" s="34"/>
      <c r="BS29" s="35"/>
      <c r="BT29" s="34"/>
      <c r="BU29" s="32"/>
    </row>
    <row r="30" spans="2:73" ht="13.2" customHeight="1" thickTop="1" thickBot="1" x14ac:dyDescent="0.25">
      <c r="B30" s="32">
        <v>13</v>
      </c>
      <c r="D30" s="33" t="s">
        <v>69</v>
      </c>
      <c r="E30" s="34" t="s">
        <v>5</v>
      </c>
      <c r="F30" s="35" t="s">
        <v>57</v>
      </c>
      <c r="G30" s="34" t="s">
        <v>7</v>
      </c>
      <c r="H30" s="53"/>
      <c r="I30" s="62"/>
      <c r="J30" s="54"/>
      <c r="K30" s="60"/>
      <c r="L30" s="11"/>
      <c r="M30" s="6"/>
      <c r="Q30" s="38">
        <v>7</v>
      </c>
      <c r="R30" s="29"/>
      <c r="T30" s="40">
        <v>11</v>
      </c>
      <c r="U30" s="41"/>
      <c r="Y30" s="70"/>
      <c r="Z30" s="54"/>
      <c r="AA30" s="6"/>
      <c r="AB30" s="13"/>
      <c r="AC30" s="13"/>
      <c r="AD30" s="15"/>
      <c r="AF30" s="33" t="s">
        <v>70</v>
      </c>
      <c r="AG30" s="34" t="s">
        <v>5</v>
      </c>
      <c r="AH30" s="35" t="s">
        <v>20</v>
      </c>
      <c r="AI30" s="34" t="s">
        <v>7</v>
      </c>
      <c r="AJ30" s="32">
        <v>42</v>
      </c>
      <c r="AM30" s="32">
        <v>72</v>
      </c>
      <c r="AO30" s="33" t="s">
        <v>71</v>
      </c>
      <c r="AP30" s="34" t="s">
        <v>5</v>
      </c>
      <c r="AQ30" s="35" t="s">
        <v>27</v>
      </c>
      <c r="AR30" s="34" t="s">
        <v>7</v>
      </c>
      <c r="AS30" s="10"/>
      <c r="AT30" s="13"/>
      <c r="AU30" s="13"/>
      <c r="AV30" s="6"/>
      <c r="AW30" s="11"/>
      <c r="AX30" s="6"/>
      <c r="BB30" s="38">
        <v>11</v>
      </c>
      <c r="BC30" s="29"/>
      <c r="BE30" s="40">
        <v>7</v>
      </c>
      <c r="BF30" s="41"/>
      <c r="BJ30" s="11"/>
      <c r="BK30" s="12"/>
      <c r="BL30" s="70"/>
      <c r="BM30" s="11"/>
      <c r="BN30" s="13"/>
      <c r="BO30" s="15"/>
      <c r="BQ30" s="33" t="s">
        <v>72</v>
      </c>
      <c r="BR30" s="34" t="s">
        <v>5</v>
      </c>
      <c r="BS30" s="35" t="s">
        <v>24</v>
      </c>
      <c r="BT30" s="34" t="s">
        <v>7</v>
      </c>
      <c r="BU30" s="32">
        <v>102</v>
      </c>
    </row>
    <row r="31" spans="2:73" ht="13.2" customHeight="1" thickTop="1" thickBot="1" x14ac:dyDescent="0.25">
      <c r="B31" s="32"/>
      <c r="D31" s="33"/>
      <c r="E31" s="34"/>
      <c r="F31" s="35"/>
      <c r="G31" s="34"/>
      <c r="H31" s="6"/>
      <c r="I31" s="54"/>
      <c r="J31" s="56"/>
      <c r="K31" s="60"/>
      <c r="L31" s="11"/>
      <c r="M31" s="6"/>
      <c r="Q31" s="39"/>
      <c r="R31" s="29"/>
      <c r="S31" s="17"/>
      <c r="T31" s="29"/>
      <c r="U31" s="41"/>
      <c r="Y31" s="70"/>
      <c r="Z31" s="54"/>
      <c r="AA31" s="6"/>
      <c r="AB31" s="13"/>
      <c r="AC31" s="54"/>
      <c r="AD31" s="9"/>
      <c r="AF31" s="33"/>
      <c r="AG31" s="34"/>
      <c r="AH31" s="35"/>
      <c r="AI31" s="34"/>
      <c r="AJ31" s="32"/>
      <c r="AM31" s="32"/>
      <c r="AO31" s="33"/>
      <c r="AP31" s="34"/>
      <c r="AQ31" s="35"/>
      <c r="AR31" s="34"/>
      <c r="AS31" s="6"/>
      <c r="AT31" s="54"/>
      <c r="AU31" s="13"/>
      <c r="AV31" s="6"/>
      <c r="AW31" s="11"/>
      <c r="AX31" s="6"/>
      <c r="BB31" s="39"/>
      <c r="BC31" s="29"/>
      <c r="BD31" s="17"/>
      <c r="BE31" s="29"/>
      <c r="BF31" s="41"/>
      <c r="BJ31" s="11"/>
      <c r="BK31" s="12"/>
      <c r="BL31" s="70"/>
      <c r="BM31" s="58"/>
      <c r="BN31" s="54"/>
      <c r="BO31" s="9"/>
      <c r="BQ31" s="33"/>
      <c r="BR31" s="34"/>
      <c r="BS31" s="35"/>
      <c r="BT31" s="34"/>
      <c r="BU31" s="32"/>
    </row>
    <row r="32" spans="2:73" ht="13.2" customHeight="1" thickTop="1" x14ac:dyDescent="0.2">
      <c r="B32" s="32">
        <v>14</v>
      </c>
      <c r="D32" s="33" t="s">
        <v>73</v>
      </c>
      <c r="E32" s="34" t="s">
        <v>5</v>
      </c>
      <c r="F32" s="35" t="s">
        <v>48</v>
      </c>
      <c r="G32" s="34" t="s">
        <v>7</v>
      </c>
      <c r="H32" s="6"/>
      <c r="I32" s="54"/>
      <c r="J32" s="60"/>
      <c r="K32" s="6"/>
      <c r="L32" s="11"/>
      <c r="M32" s="6"/>
      <c r="Q32" s="38">
        <v>9</v>
      </c>
      <c r="R32" s="29"/>
      <c r="T32" s="40">
        <v>11</v>
      </c>
      <c r="U32" s="41"/>
      <c r="Y32" s="70"/>
      <c r="Z32" s="54"/>
      <c r="AA32" s="6"/>
      <c r="AB32" s="64"/>
      <c r="AC32" s="54"/>
      <c r="AD32" s="8"/>
      <c r="AF32" s="33" t="s">
        <v>74</v>
      </c>
      <c r="AG32" s="34" t="s">
        <v>5</v>
      </c>
      <c r="AH32" s="35" t="s">
        <v>38</v>
      </c>
      <c r="AI32" s="34" t="s">
        <v>7</v>
      </c>
      <c r="AJ32" s="32">
        <v>43</v>
      </c>
      <c r="AM32" s="32">
        <v>73</v>
      </c>
      <c r="AO32" s="33" t="s">
        <v>75</v>
      </c>
      <c r="AP32" s="34" t="s">
        <v>5</v>
      </c>
      <c r="AQ32" s="35" t="s">
        <v>38</v>
      </c>
      <c r="AR32" s="34" t="s">
        <v>7</v>
      </c>
      <c r="AS32" s="6"/>
      <c r="AT32" s="54"/>
      <c r="AU32" s="59"/>
      <c r="AV32" s="6"/>
      <c r="AW32" s="11"/>
      <c r="AX32" s="6"/>
      <c r="BB32" s="38">
        <v>11</v>
      </c>
      <c r="BC32" s="29"/>
      <c r="BE32" s="40">
        <v>3</v>
      </c>
      <c r="BF32" s="41"/>
      <c r="BJ32" s="11"/>
      <c r="BK32" s="12"/>
      <c r="BL32" s="6"/>
      <c r="BM32" s="70"/>
      <c r="BN32" s="54"/>
      <c r="BO32" s="8"/>
      <c r="BQ32" s="33" t="s">
        <v>76</v>
      </c>
      <c r="BR32" s="34" t="s">
        <v>5</v>
      </c>
      <c r="BS32" s="35" t="s">
        <v>22</v>
      </c>
      <c r="BT32" s="34" t="s">
        <v>7</v>
      </c>
      <c r="BU32" s="32">
        <v>103</v>
      </c>
    </row>
    <row r="33" spans="2:73" ht="13.2" customHeight="1" thickBot="1" x14ac:dyDescent="0.25">
      <c r="B33" s="32"/>
      <c r="D33" s="33"/>
      <c r="E33" s="34"/>
      <c r="F33" s="35"/>
      <c r="G33" s="34"/>
      <c r="H33" s="9"/>
      <c r="I33" s="56"/>
      <c r="J33" s="60"/>
      <c r="K33" s="6"/>
      <c r="L33" s="11"/>
      <c r="M33" s="6"/>
      <c r="O33" s="47">
        <f>IF(Q30="","",IF(Q30&gt;T30,1,0)+IF(Q32&gt;T32,1,0)+IF(Q34&gt;T34,1,0)+IF(Q36&gt;T36,1,0)+IF(Q38&gt;T38,1,0))</f>
        <v>1</v>
      </c>
      <c r="P33" s="48"/>
      <c r="Q33" s="39"/>
      <c r="R33" s="29"/>
      <c r="S33" s="17"/>
      <c r="T33" s="29"/>
      <c r="U33" s="41"/>
      <c r="V33" s="49">
        <f>IF(Q30="","",IF(Q30&lt;T30,1,0)+IF(Q32&lt;T32,1,0)+IF(Q34&lt;T34,1,0)+IF(Q36&lt;T36,1,0)+IF(Q38&lt;T38,1,0))</f>
        <v>3</v>
      </c>
      <c r="W33" s="47"/>
      <c r="Y33" s="70"/>
      <c r="Z33" s="54"/>
      <c r="AA33" s="6"/>
      <c r="AB33" s="70"/>
      <c r="AC33" s="58"/>
      <c r="AD33" s="9"/>
      <c r="AF33" s="33"/>
      <c r="AG33" s="34"/>
      <c r="AH33" s="35"/>
      <c r="AI33" s="34"/>
      <c r="AJ33" s="32"/>
      <c r="AM33" s="32"/>
      <c r="AO33" s="33"/>
      <c r="AP33" s="34"/>
      <c r="AQ33" s="35"/>
      <c r="AR33" s="34"/>
      <c r="AS33" s="9"/>
      <c r="AT33" s="56"/>
      <c r="AU33" s="60"/>
      <c r="AV33" s="6"/>
      <c r="AW33" s="11"/>
      <c r="AX33" s="6"/>
      <c r="AZ33" s="47">
        <f>IF(BB30="","",IF(BB30&gt;BE30,1,0)+IF(BB32&gt;BE32,1,0)+IF(BB34&gt;BE34,1,0)+IF(BB36&gt;BE36,1,0)+IF(BB38&gt;BE38,1,0))</f>
        <v>3</v>
      </c>
      <c r="BA33" s="48"/>
      <c r="BB33" s="39"/>
      <c r="BC33" s="29"/>
      <c r="BD33" s="17"/>
      <c r="BE33" s="29"/>
      <c r="BF33" s="41"/>
      <c r="BG33" s="49">
        <f>IF(BB30="","",IF(BB30&lt;BE30,1,0)+IF(BB32&lt;BE32,1,0)+IF(BB34&lt;BE34,1,0)+IF(BB36&lt;BE36,1,0)+IF(BB38&lt;BE38,1,0))</f>
        <v>0</v>
      </c>
      <c r="BH33" s="47"/>
      <c r="BJ33" s="11"/>
      <c r="BK33" s="12"/>
      <c r="BL33" s="6"/>
      <c r="BM33" s="70"/>
      <c r="BN33" s="58"/>
      <c r="BO33" s="9"/>
      <c r="BQ33" s="33"/>
      <c r="BR33" s="34"/>
      <c r="BS33" s="35"/>
      <c r="BT33" s="34"/>
      <c r="BU33" s="32"/>
    </row>
    <row r="34" spans="2:73" ht="13.2" customHeight="1" thickTop="1" thickBot="1" x14ac:dyDescent="0.25">
      <c r="B34" s="32">
        <v>15</v>
      </c>
      <c r="D34" s="33" t="s">
        <v>77</v>
      </c>
      <c r="E34" s="34" t="s">
        <v>5</v>
      </c>
      <c r="F34" s="35" t="s">
        <v>31</v>
      </c>
      <c r="G34" s="34" t="s">
        <v>7</v>
      </c>
      <c r="H34" s="53"/>
      <c r="I34" s="60"/>
      <c r="J34" s="6"/>
      <c r="K34" s="6"/>
      <c r="L34" s="54"/>
      <c r="M34" s="75"/>
      <c r="O34" s="47"/>
      <c r="P34" s="48"/>
      <c r="Q34" s="38">
        <v>11</v>
      </c>
      <c r="R34" s="29"/>
      <c r="T34" s="40">
        <v>7</v>
      </c>
      <c r="U34" s="41"/>
      <c r="V34" s="49"/>
      <c r="W34" s="47"/>
      <c r="Y34" s="63"/>
      <c r="Z34" s="54"/>
      <c r="AA34" s="6"/>
      <c r="AB34" s="6"/>
      <c r="AC34" s="70"/>
      <c r="AD34" s="53"/>
      <c r="AF34" s="33" t="s">
        <v>78</v>
      </c>
      <c r="AG34" s="34" t="s">
        <v>5</v>
      </c>
      <c r="AH34" s="35" t="s">
        <v>11</v>
      </c>
      <c r="AI34" s="34" t="s">
        <v>7</v>
      </c>
      <c r="AJ34" s="32">
        <v>44</v>
      </c>
      <c r="AM34" s="32">
        <v>74</v>
      </c>
      <c r="AO34" s="33" t="s">
        <v>79</v>
      </c>
      <c r="AP34" s="34" t="s">
        <v>5</v>
      </c>
      <c r="AQ34" s="35" t="s">
        <v>29</v>
      </c>
      <c r="AR34" s="34" t="s">
        <v>7</v>
      </c>
      <c r="AS34" s="53"/>
      <c r="AT34" s="60"/>
      <c r="AU34" s="6"/>
      <c r="AV34" s="6"/>
      <c r="AW34" s="54"/>
      <c r="AX34" s="56"/>
      <c r="AZ34" s="47"/>
      <c r="BA34" s="48"/>
      <c r="BB34" s="38">
        <v>11</v>
      </c>
      <c r="BC34" s="29"/>
      <c r="BE34" s="40">
        <v>6</v>
      </c>
      <c r="BF34" s="41"/>
      <c r="BG34" s="49"/>
      <c r="BH34" s="47"/>
      <c r="BJ34" s="74"/>
      <c r="BK34" s="54"/>
      <c r="BL34" s="6"/>
      <c r="BM34" s="6"/>
      <c r="BN34" s="70"/>
      <c r="BO34" s="53"/>
      <c r="BQ34" s="33" t="s">
        <v>80</v>
      </c>
      <c r="BR34" s="34" t="s">
        <v>5</v>
      </c>
      <c r="BS34" s="35" t="s">
        <v>11</v>
      </c>
      <c r="BT34" s="34" t="s">
        <v>7</v>
      </c>
      <c r="BU34" s="32">
        <v>104</v>
      </c>
    </row>
    <row r="35" spans="2:73" ht="13.2" customHeight="1" thickTop="1" x14ac:dyDescent="0.2">
      <c r="B35" s="32"/>
      <c r="D35" s="33"/>
      <c r="E35" s="34"/>
      <c r="F35" s="35"/>
      <c r="G35" s="34"/>
      <c r="H35" s="6"/>
      <c r="I35" s="6"/>
      <c r="J35" s="6"/>
      <c r="K35" s="6"/>
      <c r="L35" s="54"/>
      <c r="M35" s="60"/>
      <c r="O35" s="47"/>
      <c r="P35" s="48"/>
      <c r="Q35" s="39"/>
      <c r="R35" s="29"/>
      <c r="S35" s="17"/>
      <c r="T35" s="29"/>
      <c r="U35" s="41"/>
      <c r="V35" s="49"/>
      <c r="W35" s="47"/>
      <c r="Y35" s="11"/>
      <c r="Z35" s="12"/>
      <c r="AA35" s="6"/>
      <c r="AB35" s="6"/>
      <c r="AC35" s="6"/>
      <c r="AD35" s="54"/>
      <c r="AF35" s="33"/>
      <c r="AG35" s="34"/>
      <c r="AH35" s="35"/>
      <c r="AI35" s="34"/>
      <c r="AJ35" s="32"/>
      <c r="AM35" s="32"/>
      <c r="AO35" s="33"/>
      <c r="AP35" s="34"/>
      <c r="AQ35" s="35"/>
      <c r="AR35" s="34"/>
      <c r="AS35" s="6"/>
      <c r="AT35" s="6"/>
      <c r="AU35" s="6"/>
      <c r="AV35" s="6"/>
      <c r="AW35" s="54"/>
      <c r="AX35" s="60"/>
      <c r="AZ35" s="47"/>
      <c r="BA35" s="48"/>
      <c r="BB35" s="39"/>
      <c r="BC35" s="29"/>
      <c r="BD35" s="17"/>
      <c r="BE35" s="29"/>
      <c r="BF35" s="41"/>
      <c r="BG35" s="49"/>
      <c r="BH35" s="47"/>
      <c r="BJ35" s="70"/>
      <c r="BK35" s="54"/>
      <c r="BL35" s="6"/>
      <c r="BM35" s="6"/>
      <c r="BN35" s="6"/>
      <c r="BO35" s="54"/>
      <c r="BQ35" s="33"/>
      <c r="BR35" s="34"/>
      <c r="BS35" s="35"/>
      <c r="BT35" s="34"/>
      <c r="BU35" s="32"/>
    </row>
    <row r="36" spans="2:73" ht="13.2" customHeight="1" thickBot="1" x14ac:dyDescent="0.25">
      <c r="B36" s="32">
        <v>16</v>
      </c>
      <c r="D36" s="33" t="s">
        <v>81</v>
      </c>
      <c r="E36" s="34" t="s">
        <v>5</v>
      </c>
      <c r="F36" s="35" t="s">
        <v>9</v>
      </c>
      <c r="G36" s="34" t="s">
        <v>7</v>
      </c>
      <c r="H36" s="53"/>
      <c r="I36" s="53"/>
      <c r="J36" s="6"/>
      <c r="K36" s="6"/>
      <c r="L36" s="54"/>
      <c r="M36" s="60"/>
      <c r="O36" s="47"/>
      <c r="P36" s="48"/>
      <c r="Q36" s="38">
        <v>7</v>
      </c>
      <c r="R36" s="29"/>
      <c r="T36" s="40">
        <v>11</v>
      </c>
      <c r="U36" s="41"/>
      <c r="V36" s="49"/>
      <c r="W36" s="47"/>
      <c r="Y36" s="11"/>
      <c r="Z36" s="12"/>
      <c r="AA36" s="6"/>
      <c r="AB36" s="6"/>
      <c r="AC36" s="6"/>
      <c r="AD36" s="53"/>
      <c r="AF36" s="33" t="s">
        <v>82</v>
      </c>
      <c r="AG36" s="34" t="s">
        <v>5</v>
      </c>
      <c r="AH36" s="35" t="s">
        <v>9</v>
      </c>
      <c r="AI36" s="34" t="s">
        <v>7</v>
      </c>
      <c r="AJ36" s="32">
        <v>45</v>
      </c>
      <c r="AM36" s="32">
        <v>75</v>
      </c>
      <c r="AO36" s="33" t="s">
        <v>83</v>
      </c>
      <c r="AP36" s="34" t="s">
        <v>5</v>
      </c>
      <c r="AQ36" s="35" t="s">
        <v>11</v>
      </c>
      <c r="AR36" s="34" t="s">
        <v>7</v>
      </c>
      <c r="AS36" s="53"/>
      <c r="AT36" s="6"/>
      <c r="AU36" s="6"/>
      <c r="AV36" s="6"/>
      <c r="AW36" s="54"/>
      <c r="AX36" s="60"/>
      <c r="AZ36" s="47"/>
      <c r="BA36" s="48"/>
      <c r="BB36" s="38"/>
      <c r="BC36" s="29"/>
      <c r="BE36" s="40"/>
      <c r="BF36" s="41"/>
      <c r="BG36" s="49"/>
      <c r="BH36" s="47"/>
      <c r="BJ36" s="70"/>
      <c r="BK36" s="54"/>
      <c r="BL36" s="6"/>
      <c r="BM36" s="6"/>
      <c r="BN36" s="6"/>
      <c r="BO36" s="8"/>
      <c r="BQ36" s="33" t="s">
        <v>27</v>
      </c>
      <c r="BR36" s="34" t="s">
        <v>5</v>
      </c>
      <c r="BS36" s="35" t="s">
        <v>31</v>
      </c>
      <c r="BT36" s="34" t="s">
        <v>7</v>
      </c>
      <c r="BU36" s="32">
        <v>105</v>
      </c>
    </row>
    <row r="37" spans="2:73" ht="13.2" customHeight="1" thickTop="1" thickBot="1" x14ac:dyDescent="0.25">
      <c r="B37" s="32"/>
      <c r="D37" s="33"/>
      <c r="E37" s="34"/>
      <c r="F37" s="35"/>
      <c r="G37" s="34"/>
      <c r="H37" s="54"/>
      <c r="I37" s="54"/>
      <c r="J37" s="57"/>
      <c r="K37" s="6"/>
      <c r="L37" s="54"/>
      <c r="M37" s="60"/>
      <c r="Q37" s="39"/>
      <c r="R37" s="29"/>
      <c r="S37" s="17"/>
      <c r="T37" s="29"/>
      <c r="U37" s="41"/>
      <c r="Y37" s="6"/>
      <c r="Z37" s="12"/>
      <c r="AA37" s="6"/>
      <c r="AB37" s="6"/>
      <c r="AC37" s="63"/>
      <c r="AD37" s="54"/>
      <c r="AF37" s="33"/>
      <c r="AG37" s="34"/>
      <c r="AH37" s="35"/>
      <c r="AI37" s="34"/>
      <c r="AJ37" s="32"/>
      <c r="AM37" s="32"/>
      <c r="AO37" s="33"/>
      <c r="AP37" s="34"/>
      <c r="AQ37" s="35"/>
      <c r="AR37" s="34"/>
      <c r="AS37" s="54"/>
      <c r="AT37" s="57"/>
      <c r="AU37" s="6"/>
      <c r="AV37" s="6"/>
      <c r="AW37" s="54"/>
      <c r="AX37" s="60"/>
      <c r="BB37" s="39"/>
      <c r="BC37" s="29"/>
      <c r="BD37" s="17"/>
      <c r="BE37" s="29"/>
      <c r="BF37" s="41"/>
      <c r="BJ37" s="70"/>
      <c r="BK37" s="54"/>
      <c r="BL37" s="6"/>
      <c r="BM37" s="6"/>
      <c r="BN37" s="58"/>
      <c r="BO37" s="9"/>
      <c r="BQ37" s="33"/>
      <c r="BR37" s="34"/>
      <c r="BS37" s="35"/>
      <c r="BT37" s="34"/>
      <c r="BU37" s="32"/>
    </row>
    <row r="38" spans="2:73" ht="13.2" customHeight="1" thickTop="1" thickBot="1" x14ac:dyDescent="0.25">
      <c r="B38" s="32">
        <v>17</v>
      </c>
      <c r="D38" s="33" t="s">
        <v>84</v>
      </c>
      <c r="E38" s="34" t="s">
        <v>5</v>
      </c>
      <c r="F38" s="35" t="s">
        <v>38</v>
      </c>
      <c r="G38" s="34" t="s">
        <v>7</v>
      </c>
      <c r="H38" s="53"/>
      <c r="I38" s="11"/>
      <c r="J38" s="13"/>
      <c r="K38" s="6"/>
      <c r="L38" s="54"/>
      <c r="M38" s="60"/>
      <c r="Q38" s="38"/>
      <c r="R38" s="29"/>
      <c r="T38" s="40"/>
      <c r="U38" s="41"/>
      <c r="Y38" s="6"/>
      <c r="Z38" s="12"/>
      <c r="AA38" s="6"/>
      <c r="AB38" s="70"/>
      <c r="AC38" s="11"/>
      <c r="AD38" s="15"/>
      <c r="AF38" s="33" t="s">
        <v>85</v>
      </c>
      <c r="AG38" s="34" t="s">
        <v>5</v>
      </c>
      <c r="AH38" s="35" t="s">
        <v>86</v>
      </c>
      <c r="AI38" s="34" t="s">
        <v>7</v>
      </c>
      <c r="AJ38" s="32">
        <v>46</v>
      </c>
      <c r="AM38" s="32">
        <v>76</v>
      </c>
      <c r="AO38" s="33" t="s">
        <v>87</v>
      </c>
      <c r="AP38" s="34" t="s">
        <v>5</v>
      </c>
      <c r="AQ38" s="35" t="s">
        <v>22</v>
      </c>
      <c r="AR38" s="34" t="s">
        <v>7</v>
      </c>
      <c r="AS38" s="10"/>
      <c r="AT38" s="12"/>
      <c r="AU38" s="60"/>
      <c r="AV38" s="6"/>
      <c r="AW38" s="54"/>
      <c r="AX38" s="60"/>
      <c r="BB38" s="38"/>
      <c r="BC38" s="29"/>
      <c r="BE38" s="40"/>
      <c r="BF38" s="41"/>
      <c r="BJ38" s="70"/>
      <c r="BK38" s="54"/>
      <c r="BL38" s="6"/>
      <c r="BM38" s="70"/>
      <c r="BN38" s="70"/>
      <c r="BO38" s="53"/>
      <c r="BQ38" s="33" t="s">
        <v>88</v>
      </c>
      <c r="BR38" s="34" t="s">
        <v>5</v>
      </c>
      <c r="BS38" s="35" t="s">
        <v>9</v>
      </c>
      <c r="BT38" s="34" t="s">
        <v>7</v>
      </c>
      <c r="BU38" s="32">
        <v>106</v>
      </c>
    </row>
    <row r="39" spans="2:73" ht="13.2" customHeight="1" thickTop="1" thickBot="1" x14ac:dyDescent="0.25">
      <c r="B39" s="32"/>
      <c r="D39" s="33"/>
      <c r="E39" s="34"/>
      <c r="F39" s="35"/>
      <c r="G39" s="34"/>
      <c r="H39" s="54"/>
      <c r="I39" s="55"/>
      <c r="J39" s="11"/>
      <c r="K39" s="6"/>
      <c r="L39" s="54"/>
      <c r="M39" s="60"/>
      <c r="Q39" s="39"/>
      <c r="R39" s="29"/>
      <c r="S39" s="17"/>
      <c r="T39" s="29"/>
      <c r="U39" s="41"/>
      <c r="Y39" s="6"/>
      <c r="Z39" s="12"/>
      <c r="AA39" s="6"/>
      <c r="AB39" s="63"/>
      <c r="AC39" s="54"/>
      <c r="AD39" s="9"/>
      <c r="AF39" s="33"/>
      <c r="AG39" s="34"/>
      <c r="AH39" s="35"/>
      <c r="AI39" s="34"/>
      <c r="AJ39" s="32"/>
      <c r="AM39" s="32"/>
      <c r="AO39" s="33"/>
      <c r="AP39" s="34"/>
      <c r="AQ39" s="35"/>
      <c r="AR39" s="34"/>
      <c r="AS39" s="6"/>
      <c r="AT39" s="54"/>
      <c r="AU39" s="57"/>
      <c r="AV39" s="6"/>
      <c r="AW39" s="54"/>
      <c r="AX39" s="60"/>
      <c r="BB39" s="39"/>
      <c r="BC39" s="29"/>
      <c r="BD39" s="17"/>
      <c r="BE39" s="29"/>
      <c r="BF39" s="41"/>
      <c r="BJ39" s="70"/>
      <c r="BK39" s="54"/>
      <c r="BL39" s="6"/>
      <c r="BM39" s="63"/>
      <c r="BN39" s="54"/>
      <c r="BO39" s="54"/>
      <c r="BQ39" s="33"/>
      <c r="BR39" s="34"/>
      <c r="BS39" s="35"/>
      <c r="BT39" s="34"/>
      <c r="BU39" s="32"/>
    </row>
    <row r="40" spans="2:73" ht="13.2" customHeight="1" thickTop="1" thickBot="1" x14ac:dyDescent="0.25">
      <c r="B40" s="32">
        <v>18</v>
      </c>
      <c r="D40" s="33" t="s">
        <v>89</v>
      </c>
      <c r="E40" s="34" t="s">
        <v>5</v>
      </c>
      <c r="F40" s="35" t="s">
        <v>24</v>
      </c>
      <c r="G40" s="34" t="s">
        <v>7</v>
      </c>
      <c r="H40" s="10"/>
      <c r="I40" s="6"/>
      <c r="J40" s="11"/>
      <c r="K40" s="6"/>
      <c r="L40" s="54"/>
      <c r="M40" s="60"/>
      <c r="Q40" s="17"/>
      <c r="U40" s="17"/>
      <c r="Y40" s="6"/>
      <c r="Z40" s="12"/>
      <c r="AA40" s="70"/>
      <c r="AB40" s="11"/>
      <c r="AC40" s="12"/>
      <c r="AD40" s="8"/>
      <c r="AF40" s="33" t="s">
        <v>90</v>
      </c>
      <c r="AG40" s="34" t="s">
        <v>5</v>
      </c>
      <c r="AH40" s="35" t="s">
        <v>22</v>
      </c>
      <c r="AI40" s="34" t="s">
        <v>7</v>
      </c>
      <c r="AJ40" s="32">
        <v>47</v>
      </c>
      <c r="AM40" s="32">
        <v>77</v>
      </c>
      <c r="AO40" s="33" t="s">
        <v>91</v>
      </c>
      <c r="AP40" s="34" t="s">
        <v>5</v>
      </c>
      <c r="AQ40" s="35" t="s">
        <v>53</v>
      </c>
      <c r="AR40" s="34" t="s">
        <v>7</v>
      </c>
      <c r="AS40" s="53"/>
      <c r="AT40" s="11"/>
      <c r="AU40" s="12"/>
      <c r="AV40" s="60"/>
      <c r="AW40" s="54"/>
      <c r="AX40" s="60"/>
      <c r="BB40" s="17"/>
      <c r="BF40" s="17"/>
      <c r="BJ40" s="70"/>
      <c r="BK40" s="54"/>
      <c r="BL40" s="6"/>
      <c r="BM40" s="13"/>
      <c r="BN40" s="12"/>
      <c r="BO40" s="53"/>
      <c r="BQ40" s="33" t="s">
        <v>92</v>
      </c>
      <c r="BR40" s="34" t="s">
        <v>5</v>
      </c>
      <c r="BS40" s="35" t="s">
        <v>24</v>
      </c>
      <c r="BT40" s="34" t="s">
        <v>7</v>
      </c>
      <c r="BU40" s="32">
        <v>107</v>
      </c>
    </row>
    <row r="41" spans="2:73" ht="13.2" customHeight="1" thickTop="1" thickBot="1" x14ac:dyDescent="0.25">
      <c r="B41" s="32"/>
      <c r="D41" s="33"/>
      <c r="E41" s="34"/>
      <c r="F41" s="35"/>
      <c r="G41" s="34"/>
      <c r="H41" s="6"/>
      <c r="I41" s="6"/>
      <c r="J41" s="54"/>
      <c r="K41" s="56"/>
      <c r="L41" s="54"/>
      <c r="M41" s="60"/>
      <c r="S41" s="83"/>
      <c r="Y41" s="6"/>
      <c r="Z41" s="12"/>
      <c r="AA41" s="70"/>
      <c r="AB41" s="54"/>
      <c r="AC41" s="13"/>
      <c r="AD41" s="9"/>
      <c r="AF41" s="33"/>
      <c r="AG41" s="34"/>
      <c r="AH41" s="35"/>
      <c r="AI41" s="34"/>
      <c r="AJ41" s="32"/>
      <c r="AM41" s="32"/>
      <c r="AO41" s="33"/>
      <c r="AP41" s="34"/>
      <c r="AQ41" s="35"/>
      <c r="AR41" s="34"/>
      <c r="AS41" s="54"/>
      <c r="AT41" s="55"/>
      <c r="AU41" s="54"/>
      <c r="AV41" s="60"/>
      <c r="AW41" s="54"/>
      <c r="AX41" s="60"/>
      <c r="BD41" s="18"/>
      <c r="BJ41" s="70"/>
      <c r="BK41" s="54"/>
      <c r="BL41" s="6"/>
      <c r="BM41" s="12"/>
      <c r="BN41" s="66"/>
      <c r="BO41" s="54"/>
      <c r="BQ41" s="33"/>
      <c r="BR41" s="34"/>
      <c r="BS41" s="35"/>
      <c r="BT41" s="34"/>
      <c r="BU41" s="32"/>
    </row>
    <row r="42" spans="2:73" ht="13.2" customHeight="1" thickTop="1" thickBot="1" x14ac:dyDescent="0.25">
      <c r="B42" s="32">
        <v>19</v>
      </c>
      <c r="D42" s="33" t="s">
        <v>93</v>
      </c>
      <c r="E42" s="34" t="s">
        <v>5</v>
      </c>
      <c r="F42" s="35" t="s">
        <v>6</v>
      </c>
      <c r="G42" s="34" t="s">
        <v>7</v>
      </c>
      <c r="H42" s="53"/>
      <c r="I42" s="6"/>
      <c r="J42" s="54"/>
      <c r="K42" s="60"/>
      <c r="L42" s="60"/>
      <c r="M42" s="60"/>
      <c r="S42" s="83"/>
      <c r="Y42" s="6"/>
      <c r="Z42" s="12"/>
      <c r="AA42" s="70"/>
      <c r="AB42" s="54"/>
      <c r="AC42" s="64"/>
      <c r="AD42" s="53"/>
      <c r="AF42" s="33" t="s">
        <v>94</v>
      </c>
      <c r="AG42" s="34" t="s">
        <v>5</v>
      </c>
      <c r="AH42" s="35" t="s">
        <v>35</v>
      </c>
      <c r="AI42" s="34" t="s">
        <v>7</v>
      </c>
      <c r="AJ42" s="32">
        <v>48</v>
      </c>
      <c r="AM42" s="32">
        <v>78</v>
      </c>
      <c r="AO42" s="33" t="s">
        <v>95</v>
      </c>
      <c r="AP42" s="34" t="s">
        <v>5</v>
      </c>
      <c r="AQ42" s="35" t="s">
        <v>35</v>
      </c>
      <c r="AR42" s="34" t="s">
        <v>7</v>
      </c>
      <c r="AS42" s="10"/>
      <c r="AT42" s="6"/>
      <c r="AU42" s="54"/>
      <c r="AV42" s="60"/>
      <c r="AW42" s="54"/>
      <c r="AX42" s="60"/>
      <c r="BD42" s="18"/>
      <c r="BJ42" s="70"/>
      <c r="BK42" s="54"/>
      <c r="BL42" s="6"/>
      <c r="BM42" s="12"/>
      <c r="BN42" s="11"/>
      <c r="BO42" s="15"/>
      <c r="BQ42" s="33" t="s">
        <v>96</v>
      </c>
      <c r="BR42" s="34" t="s">
        <v>5</v>
      </c>
      <c r="BS42" s="35" t="s">
        <v>14</v>
      </c>
      <c r="BT42" s="34" t="s">
        <v>7</v>
      </c>
      <c r="BU42" s="32">
        <v>108</v>
      </c>
    </row>
    <row r="43" spans="2:73" ht="13.2" customHeight="1" thickTop="1" thickBot="1" x14ac:dyDescent="0.25">
      <c r="B43" s="32"/>
      <c r="D43" s="33"/>
      <c r="E43" s="34"/>
      <c r="F43" s="35"/>
      <c r="G43" s="34"/>
      <c r="H43" s="54"/>
      <c r="I43" s="57"/>
      <c r="J43" s="54"/>
      <c r="K43" s="60"/>
      <c r="L43" s="60"/>
      <c r="M43" s="60"/>
      <c r="S43" s="83"/>
      <c r="Y43" s="6"/>
      <c r="Z43" s="12"/>
      <c r="AA43" s="63"/>
      <c r="AB43" s="54"/>
      <c r="AC43" s="6"/>
      <c r="AD43" s="54"/>
      <c r="AF43" s="33"/>
      <c r="AG43" s="34"/>
      <c r="AH43" s="35"/>
      <c r="AI43" s="34"/>
      <c r="AJ43" s="32"/>
      <c r="AM43" s="32"/>
      <c r="AO43" s="33"/>
      <c r="AP43" s="34"/>
      <c r="AQ43" s="35"/>
      <c r="AR43" s="34"/>
      <c r="AS43" s="6"/>
      <c r="AT43" s="6"/>
      <c r="AU43" s="54"/>
      <c r="AV43" s="57"/>
      <c r="AW43" s="54"/>
      <c r="AX43" s="60"/>
      <c r="BD43" s="18"/>
      <c r="BJ43" s="70"/>
      <c r="BK43" s="54"/>
      <c r="BL43" s="11"/>
      <c r="BM43" s="54"/>
      <c r="BN43" s="6"/>
      <c r="BO43" s="9"/>
      <c r="BQ43" s="33"/>
      <c r="BR43" s="34"/>
      <c r="BS43" s="35"/>
      <c r="BT43" s="34"/>
      <c r="BU43" s="32"/>
    </row>
    <row r="44" spans="2:73" ht="13.2" customHeight="1" thickTop="1" thickBot="1" x14ac:dyDescent="0.25">
      <c r="B44" s="32">
        <v>20</v>
      </c>
      <c r="D44" s="33" t="s">
        <v>97</v>
      </c>
      <c r="E44" s="34" t="s">
        <v>5</v>
      </c>
      <c r="F44" s="35" t="s">
        <v>27</v>
      </c>
      <c r="G44" s="34" t="s">
        <v>7</v>
      </c>
      <c r="H44" s="10"/>
      <c r="I44" s="13"/>
      <c r="J44" s="12"/>
      <c r="K44" s="60"/>
      <c r="L44" s="60"/>
      <c r="M44" s="60"/>
      <c r="S44" s="83"/>
      <c r="Y44" s="6"/>
      <c r="Z44" s="13"/>
      <c r="AA44" s="13"/>
      <c r="AB44" s="12"/>
      <c r="AC44" s="6"/>
      <c r="AD44" s="53"/>
      <c r="AF44" s="33" t="s">
        <v>98</v>
      </c>
      <c r="AG44" s="34" t="s">
        <v>5</v>
      </c>
      <c r="AH44" s="35" t="s">
        <v>31</v>
      </c>
      <c r="AI44" s="34" t="s">
        <v>7</v>
      </c>
      <c r="AJ44" s="32">
        <v>49</v>
      </c>
      <c r="AM44" s="32">
        <v>79</v>
      </c>
      <c r="AO44" s="33" t="s">
        <v>99</v>
      </c>
      <c r="AP44" s="34" t="s">
        <v>5</v>
      </c>
      <c r="AQ44" s="35" t="s">
        <v>27</v>
      </c>
      <c r="AR44" s="34" t="s">
        <v>7</v>
      </c>
      <c r="AS44" s="53"/>
      <c r="AT44" s="6"/>
      <c r="AU44" s="11"/>
      <c r="AV44" s="12"/>
      <c r="AW44" s="60"/>
      <c r="AX44" s="60"/>
      <c r="BD44" s="18"/>
      <c r="BJ44" s="70"/>
      <c r="BK44" s="54"/>
      <c r="BL44" s="65"/>
      <c r="BM44" s="54"/>
      <c r="BN44" s="6"/>
      <c r="BO44" s="53"/>
      <c r="BQ44" s="33" t="s">
        <v>100</v>
      </c>
      <c r="BR44" s="34" t="s">
        <v>5</v>
      </c>
      <c r="BS44" s="35" t="s">
        <v>11</v>
      </c>
      <c r="BT44" s="34" t="s">
        <v>7</v>
      </c>
      <c r="BU44" s="32">
        <v>109</v>
      </c>
    </row>
    <row r="45" spans="2:73" ht="13.2" customHeight="1" thickTop="1" thickBot="1" x14ac:dyDescent="0.25">
      <c r="B45" s="32"/>
      <c r="D45" s="33"/>
      <c r="E45" s="34"/>
      <c r="F45" s="35"/>
      <c r="G45" s="34"/>
      <c r="H45" s="6"/>
      <c r="I45" s="54"/>
      <c r="J45" s="56"/>
      <c r="K45" s="60"/>
      <c r="L45" s="60"/>
      <c r="M45" s="60"/>
      <c r="S45" s="83"/>
      <c r="Y45" s="6"/>
      <c r="Z45" s="13"/>
      <c r="AA45" s="13"/>
      <c r="AB45" s="12"/>
      <c r="AC45" s="63"/>
      <c r="AD45" s="54"/>
      <c r="AF45" s="33"/>
      <c r="AG45" s="34"/>
      <c r="AH45" s="35"/>
      <c r="AI45" s="34"/>
      <c r="AJ45" s="32"/>
      <c r="AM45" s="32"/>
      <c r="AO45" s="33"/>
      <c r="AP45" s="34"/>
      <c r="AQ45" s="35"/>
      <c r="AR45" s="34"/>
      <c r="AS45" s="54"/>
      <c r="AT45" s="57"/>
      <c r="AU45" s="11"/>
      <c r="AV45" s="12"/>
      <c r="AW45" s="60"/>
      <c r="AX45" s="60"/>
      <c r="BD45" s="18"/>
      <c r="BJ45" s="70"/>
      <c r="BK45" s="54"/>
      <c r="BL45" s="71"/>
      <c r="BM45" s="54"/>
      <c r="BN45" s="63"/>
      <c r="BO45" s="54"/>
      <c r="BQ45" s="33"/>
      <c r="BR45" s="34"/>
      <c r="BS45" s="35"/>
      <c r="BT45" s="34"/>
      <c r="BU45" s="32"/>
    </row>
    <row r="46" spans="2:73" ht="13.2" customHeight="1" thickTop="1" x14ac:dyDescent="0.2">
      <c r="B46" s="32">
        <v>21</v>
      </c>
      <c r="D46" s="33" t="s">
        <v>101</v>
      </c>
      <c r="E46" s="34" t="s">
        <v>5</v>
      </c>
      <c r="F46" s="35" t="s">
        <v>102</v>
      </c>
      <c r="G46" s="34" t="s">
        <v>7</v>
      </c>
      <c r="H46" s="6"/>
      <c r="I46" s="54"/>
      <c r="J46" s="60"/>
      <c r="K46" s="54"/>
      <c r="L46" s="60"/>
      <c r="M46" s="60"/>
      <c r="S46" s="83"/>
      <c r="Y46" s="6"/>
      <c r="Z46" s="13"/>
      <c r="AA46" s="12"/>
      <c r="AB46" s="71"/>
      <c r="AC46" s="11"/>
      <c r="AD46" s="15"/>
      <c r="AF46" s="51" t="s">
        <v>103</v>
      </c>
      <c r="AG46" s="34" t="s">
        <v>5</v>
      </c>
      <c r="AH46" s="35" t="s">
        <v>14</v>
      </c>
      <c r="AI46" s="34" t="s">
        <v>7</v>
      </c>
      <c r="AJ46" s="32">
        <v>50</v>
      </c>
      <c r="AM46" s="32">
        <v>80</v>
      </c>
      <c r="AO46" s="33" t="s">
        <v>104</v>
      </c>
      <c r="AP46" s="34" t="s">
        <v>5</v>
      </c>
      <c r="AQ46" s="35" t="s">
        <v>105</v>
      </c>
      <c r="AR46" s="34" t="s">
        <v>7</v>
      </c>
      <c r="AS46" s="10"/>
      <c r="AT46" s="13"/>
      <c r="AU46" s="13"/>
      <c r="AV46" s="12"/>
      <c r="AW46" s="60"/>
      <c r="AX46" s="60"/>
      <c r="BD46" s="18"/>
      <c r="BJ46" s="70"/>
      <c r="BK46" s="54"/>
      <c r="BL46" s="71"/>
      <c r="BM46" s="70"/>
      <c r="BN46" s="11"/>
      <c r="BO46" s="15"/>
      <c r="BQ46" s="33" t="s">
        <v>106</v>
      </c>
      <c r="BR46" s="34" t="s">
        <v>5</v>
      </c>
      <c r="BS46" s="35" t="s">
        <v>16</v>
      </c>
      <c r="BT46" s="34" t="s">
        <v>7</v>
      </c>
      <c r="BU46" s="32">
        <v>110</v>
      </c>
    </row>
    <row r="47" spans="2:73" ht="13.2" customHeight="1" thickBot="1" x14ac:dyDescent="0.25">
      <c r="B47" s="32"/>
      <c r="D47" s="33"/>
      <c r="E47" s="34"/>
      <c r="F47" s="35"/>
      <c r="G47" s="34"/>
      <c r="H47" s="9"/>
      <c r="I47" s="56"/>
      <c r="J47" s="60"/>
      <c r="K47" s="54"/>
      <c r="L47" s="60"/>
      <c r="M47" s="60"/>
      <c r="S47" s="83"/>
      <c r="Y47" s="6"/>
      <c r="Z47" s="13"/>
      <c r="AA47" s="12"/>
      <c r="AB47" s="66"/>
      <c r="AC47" s="54"/>
      <c r="AD47" s="9"/>
      <c r="AF47" s="33"/>
      <c r="AG47" s="34"/>
      <c r="AH47" s="35"/>
      <c r="AI47" s="34"/>
      <c r="AJ47" s="32"/>
      <c r="AM47" s="32"/>
      <c r="AO47" s="33"/>
      <c r="AP47" s="34"/>
      <c r="AQ47" s="35"/>
      <c r="AR47" s="34"/>
      <c r="AS47" s="6"/>
      <c r="AT47" s="54"/>
      <c r="AU47" s="13"/>
      <c r="AV47" s="54"/>
      <c r="AW47" s="60"/>
      <c r="AX47" s="60"/>
      <c r="BD47" s="18"/>
      <c r="BJ47" s="70"/>
      <c r="BK47" s="54"/>
      <c r="BL47" s="71"/>
      <c r="BM47" s="63"/>
      <c r="BN47" s="54"/>
      <c r="BO47" s="9"/>
      <c r="BQ47" s="33"/>
      <c r="BR47" s="34"/>
      <c r="BS47" s="35"/>
      <c r="BT47" s="34"/>
      <c r="BU47" s="32"/>
    </row>
    <row r="48" spans="2:73" ht="13.2" customHeight="1" thickTop="1" thickBot="1" x14ac:dyDescent="0.25">
      <c r="B48" s="32">
        <v>22</v>
      </c>
      <c r="D48" s="33" t="s">
        <v>107</v>
      </c>
      <c r="E48" s="34" t="s">
        <v>5</v>
      </c>
      <c r="F48" s="35" t="s">
        <v>11</v>
      </c>
      <c r="G48" s="34" t="s">
        <v>7</v>
      </c>
      <c r="H48" s="53"/>
      <c r="I48" s="60"/>
      <c r="J48" s="6"/>
      <c r="K48" s="54"/>
      <c r="L48" s="60"/>
      <c r="M48" s="60"/>
      <c r="S48" s="83"/>
      <c r="Y48" s="6"/>
      <c r="Z48" s="13"/>
      <c r="AA48" s="12"/>
      <c r="AB48" s="11"/>
      <c r="AC48" s="12"/>
      <c r="AD48" s="8"/>
      <c r="AF48" s="33" t="s">
        <v>108</v>
      </c>
      <c r="AG48" s="34" t="s">
        <v>5</v>
      </c>
      <c r="AH48" s="35" t="s">
        <v>18</v>
      </c>
      <c r="AI48" s="34" t="s">
        <v>7</v>
      </c>
      <c r="AJ48" s="32">
        <v>51</v>
      </c>
      <c r="AM48" s="32">
        <v>81</v>
      </c>
      <c r="AO48" s="33" t="s">
        <v>109</v>
      </c>
      <c r="AP48" s="34" t="s">
        <v>5</v>
      </c>
      <c r="AQ48" s="35" t="s">
        <v>24</v>
      </c>
      <c r="AR48" s="34" t="s">
        <v>7</v>
      </c>
      <c r="AS48" s="6"/>
      <c r="AT48" s="54"/>
      <c r="AU48" s="59"/>
      <c r="AV48" s="54"/>
      <c r="AW48" s="60"/>
      <c r="AX48" s="60"/>
      <c r="BD48" s="18"/>
      <c r="BJ48" s="70"/>
      <c r="BK48" s="11"/>
      <c r="BL48" s="12"/>
      <c r="BM48" s="11"/>
      <c r="BN48" s="12"/>
      <c r="BO48" s="8"/>
      <c r="BQ48" s="33" t="s">
        <v>110</v>
      </c>
      <c r="BR48" s="34" t="s">
        <v>5</v>
      </c>
      <c r="BS48" s="35" t="s">
        <v>18</v>
      </c>
      <c r="BT48" s="34" t="s">
        <v>7</v>
      </c>
      <c r="BU48" s="32">
        <v>111</v>
      </c>
    </row>
    <row r="49" spans="2:73" ht="13.2" customHeight="1" thickTop="1" thickBot="1" x14ac:dyDescent="0.25">
      <c r="B49" s="32"/>
      <c r="D49" s="33"/>
      <c r="E49" s="34"/>
      <c r="F49" s="35"/>
      <c r="G49" s="34"/>
      <c r="H49" s="6"/>
      <c r="I49" s="6"/>
      <c r="J49" s="6"/>
      <c r="K49" s="54"/>
      <c r="L49" s="57"/>
      <c r="M49" s="60"/>
      <c r="S49" s="83"/>
      <c r="Y49" s="6"/>
      <c r="Z49" s="13"/>
      <c r="AA49" s="12"/>
      <c r="AB49" s="6"/>
      <c r="AC49" s="13"/>
      <c r="AD49" s="9"/>
      <c r="AF49" s="33"/>
      <c r="AG49" s="34"/>
      <c r="AH49" s="35"/>
      <c r="AI49" s="34"/>
      <c r="AJ49" s="32"/>
      <c r="AM49" s="32"/>
      <c r="AO49" s="33"/>
      <c r="AP49" s="34"/>
      <c r="AQ49" s="35"/>
      <c r="AR49" s="34"/>
      <c r="AS49" s="9"/>
      <c r="AT49" s="56"/>
      <c r="AU49" s="60"/>
      <c r="AV49" s="54"/>
      <c r="AW49" s="60"/>
      <c r="AX49" s="60"/>
      <c r="BD49" s="18"/>
      <c r="BJ49" s="70"/>
      <c r="BK49" s="11"/>
      <c r="BL49" s="12"/>
      <c r="BM49" s="6"/>
      <c r="BN49" s="13"/>
      <c r="BO49" s="9"/>
      <c r="BQ49" s="33"/>
      <c r="BR49" s="34"/>
      <c r="BS49" s="35"/>
      <c r="BT49" s="34"/>
      <c r="BU49" s="32"/>
    </row>
    <row r="50" spans="2:73" ht="13.2" customHeight="1" thickTop="1" thickBot="1" x14ac:dyDescent="0.25">
      <c r="B50" s="32">
        <v>23</v>
      </c>
      <c r="D50" s="33" t="s">
        <v>111</v>
      </c>
      <c r="E50" s="34" t="s">
        <v>5</v>
      </c>
      <c r="F50" s="35" t="s">
        <v>31</v>
      </c>
      <c r="G50" s="34" t="s">
        <v>7</v>
      </c>
      <c r="H50" s="53"/>
      <c r="I50" s="6"/>
      <c r="J50" s="6"/>
      <c r="K50" s="11"/>
      <c r="L50" s="6"/>
      <c r="M50" s="6"/>
      <c r="S50" s="83"/>
      <c r="Y50" s="6"/>
      <c r="Z50" s="13"/>
      <c r="AA50" s="12"/>
      <c r="AB50" s="6"/>
      <c r="AC50" s="64"/>
      <c r="AD50" s="53"/>
      <c r="AF50" s="33" t="s">
        <v>112</v>
      </c>
      <c r="AG50" s="34" t="s">
        <v>5</v>
      </c>
      <c r="AH50" s="35" t="s">
        <v>11</v>
      </c>
      <c r="AI50" s="34" t="s">
        <v>7</v>
      </c>
      <c r="AJ50" s="32">
        <v>52</v>
      </c>
      <c r="AM50" s="32">
        <v>82</v>
      </c>
      <c r="AO50" s="33" t="s">
        <v>113</v>
      </c>
      <c r="AP50" s="34" t="s">
        <v>5</v>
      </c>
      <c r="AQ50" s="35" t="s">
        <v>9</v>
      </c>
      <c r="AR50" s="34" t="s">
        <v>7</v>
      </c>
      <c r="AS50" s="53"/>
      <c r="AT50" s="60"/>
      <c r="AU50" s="6"/>
      <c r="AV50" s="54"/>
      <c r="AW50" s="60"/>
      <c r="AX50" s="60"/>
      <c r="BD50" s="18"/>
      <c r="BJ50" s="70"/>
      <c r="BK50" s="11"/>
      <c r="BL50" s="12"/>
      <c r="BM50" s="6"/>
      <c r="BN50" s="64"/>
      <c r="BO50" s="53"/>
      <c r="BQ50" s="33" t="s">
        <v>114</v>
      </c>
      <c r="BR50" s="34" t="s">
        <v>5</v>
      </c>
      <c r="BS50" s="35" t="s">
        <v>22</v>
      </c>
      <c r="BT50" s="34" t="s">
        <v>7</v>
      </c>
      <c r="BU50" s="32">
        <v>112</v>
      </c>
    </row>
    <row r="51" spans="2:73" ht="13.2" customHeight="1" thickTop="1" thickBot="1" x14ac:dyDescent="0.25">
      <c r="B51" s="32"/>
      <c r="D51" s="33"/>
      <c r="E51" s="34"/>
      <c r="F51" s="35"/>
      <c r="G51" s="34"/>
      <c r="H51" s="54"/>
      <c r="I51" s="57"/>
      <c r="J51" s="6"/>
      <c r="K51" s="11"/>
      <c r="L51" s="6"/>
      <c r="M51" s="6"/>
      <c r="S51" s="83"/>
      <c r="Y51" s="6"/>
      <c r="Z51" s="13"/>
      <c r="AA51" s="54"/>
      <c r="AB51" s="6"/>
      <c r="AC51" s="6"/>
      <c r="AD51" s="54"/>
      <c r="AF51" s="33"/>
      <c r="AG51" s="34"/>
      <c r="AH51" s="35"/>
      <c r="AI51" s="34"/>
      <c r="AJ51" s="32"/>
      <c r="AM51" s="32"/>
      <c r="AO51" s="33"/>
      <c r="AP51" s="34"/>
      <c r="AQ51" s="35"/>
      <c r="AR51" s="34"/>
      <c r="AS51" s="6"/>
      <c r="AT51" s="6"/>
      <c r="AU51" s="6"/>
      <c r="AV51" s="54"/>
      <c r="AW51" s="57"/>
      <c r="AX51" s="60"/>
      <c r="BD51" s="18"/>
      <c r="BJ51" s="70"/>
      <c r="BK51" s="58"/>
      <c r="BL51" s="54"/>
      <c r="BM51" s="6"/>
      <c r="BN51" s="6"/>
      <c r="BO51" s="54"/>
      <c r="BQ51" s="33"/>
      <c r="BR51" s="34"/>
      <c r="BS51" s="35"/>
      <c r="BT51" s="34"/>
      <c r="BU51" s="32"/>
    </row>
    <row r="52" spans="2:73" ht="13.2" customHeight="1" thickTop="1" thickBot="1" x14ac:dyDescent="0.25">
      <c r="B52" s="32">
        <v>24</v>
      </c>
      <c r="D52" s="33" t="s">
        <v>115</v>
      </c>
      <c r="E52" s="34" t="s">
        <v>5</v>
      </c>
      <c r="F52" s="35" t="s">
        <v>22</v>
      </c>
      <c r="G52" s="34" t="s">
        <v>7</v>
      </c>
      <c r="H52" s="10"/>
      <c r="I52" s="13"/>
      <c r="J52" s="6"/>
      <c r="K52" s="11"/>
      <c r="L52" s="6"/>
      <c r="M52" s="6"/>
      <c r="Q52" s="16"/>
      <c r="U52" s="16"/>
      <c r="Y52" s="6"/>
      <c r="Z52" s="64"/>
      <c r="AA52" s="54"/>
      <c r="AB52" s="6"/>
      <c r="AC52" s="6"/>
      <c r="AD52" s="53"/>
      <c r="AF52" s="33" t="s">
        <v>116</v>
      </c>
      <c r="AG52" s="34" t="s">
        <v>5</v>
      </c>
      <c r="AH52" s="35" t="s">
        <v>9</v>
      </c>
      <c r="AI52" s="34" t="s">
        <v>7</v>
      </c>
      <c r="AJ52" s="32">
        <v>53</v>
      </c>
      <c r="AM52" s="32">
        <v>83</v>
      </c>
      <c r="AO52" s="33" t="s">
        <v>117</v>
      </c>
      <c r="AP52" s="34" t="s">
        <v>5</v>
      </c>
      <c r="AQ52" s="35" t="s">
        <v>9</v>
      </c>
      <c r="AR52" s="34" t="s">
        <v>7</v>
      </c>
      <c r="AS52" s="53"/>
      <c r="AT52" s="6"/>
      <c r="AU52" s="6"/>
      <c r="AV52" s="11"/>
      <c r="AW52" s="6"/>
      <c r="AX52" s="6"/>
      <c r="BD52" s="18"/>
      <c r="BJ52" s="6"/>
      <c r="BK52" s="70"/>
      <c r="BL52" s="54"/>
      <c r="BM52" s="6"/>
      <c r="BN52" s="6"/>
      <c r="BO52" s="53"/>
      <c r="BQ52" s="33" t="s">
        <v>118</v>
      </c>
      <c r="BR52" s="34" t="s">
        <v>5</v>
      </c>
      <c r="BS52" s="35" t="s">
        <v>9</v>
      </c>
      <c r="BT52" s="34" t="s">
        <v>7</v>
      </c>
      <c r="BU52" s="32">
        <v>113</v>
      </c>
    </row>
    <row r="53" spans="2:73" ht="13.2" customHeight="1" thickTop="1" thickBot="1" x14ac:dyDescent="0.25">
      <c r="B53" s="32"/>
      <c r="D53" s="33"/>
      <c r="E53" s="34"/>
      <c r="F53" s="35"/>
      <c r="G53" s="34"/>
      <c r="H53" s="6"/>
      <c r="I53" s="54"/>
      <c r="J53" s="12"/>
      <c r="K53" s="11"/>
      <c r="L53" s="6"/>
      <c r="M53" s="6"/>
      <c r="O53" s="36" t="s">
        <v>480</v>
      </c>
      <c r="P53" s="37"/>
      <c r="Q53" s="38">
        <v>11</v>
      </c>
      <c r="R53" s="29"/>
      <c r="T53" s="40">
        <v>8</v>
      </c>
      <c r="U53" s="41"/>
      <c r="V53" s="42" t="s">
        <v>479</v>
      </c>
      <c r="W53" s="36"/>
      <c r="Y53" s="6"/>
      <c r="Z53" s="70"/>
      <c r="AA53" s="54"/>
      <c r="AB53" s="6"/>
      <c r="AC53" s="63"/>
      <c r="AD53" s="54"/>
      <c r="AF53" s="33"/>
      <c r="AG53" s="34"/>
      <c r="AH53" s="35"/>
      <c r="AI53" s="34"/>
      <c r="AJ53" s="32"/>
      <c r="AM53" s="32"/>
      <c r="AO53" s="33"/>
      <c r="AP53" s="34"/>
      <c r="AQ53" s="35"/>
      <c r="AR53" s="34"/>
      <c r="AS53" s="54"/>
      <c r="AT53" s="57"/>
      <c r="AU53" s="6"/>
      <c r="AV53" s="11"/>
      <c r="AW53" s="6"/>
      <c r="AX53" s="6"/>
      <c r="BD53" s="18"/>
      <c r="BJ53" s="6"/>
      <c r="BK53" s="70"/>
      <c r="BL53" s="54"/>
      <c r="BM53" s="6"/>
      <c r="BN53" s="63"/>
      <c r="BO53" s="54"/>
      <c r="BQ53" s="33"/>
      <c r="BR53" s="34"/>
      <c r="BS53" s="35"/>
      <c r="BT53" s="34"/>
      <c r="BU53" s="32"/>
    </row>
    <row r="54" spans="2:73" ht="13.2" customHeight="1" thickTop="1" x14ac:dyDescent="0.2">
      <c r="B54" s="32">
        <v>25</v>
      </c>
      <c r="D54" s="33" t="s">
        <v>119</v>
      </c>
      <c r="E54" s="34" t="s">
        <v>5</v>
      </c>
      <c r="F54" s="35" t="s">
        <v>18</v>
      </c>
      <c r="G54" s="34" t="s">
        <v>7</v>
      </c>
      <c r="H54" s="6"/>
      <c r="I54" s="54"/>
      <c r="J54" s="62"/>
      <c r="K54" s="11"/>
      <c r="L54" s="6"/>
      <c r="M54" s="6"/>
      <c r="O54" s="36"/>
      <c r="P54" s="37"/>
      <c r="Q54" s="39"/>
      <c r="R54" s="29"/>
      <c r="S54" s="17"/>
      <c r="T54" s="29"/>
      <c r="U54" s="41"/>
      <c r="V54" s="42"/>
      <c r="W54" s="36"/>
      <c r="Y54" s="6"/>
      <c r="Z54" s="70"/>
      <c r="AA54" s="54"/>
      <c r="AB54" s="6"/>
      <c r="AC54" s="13"/>
      <c r="AD54" s="15"/>
      <c r="AF54" s="33" t="s">
        <v>120</v>
      </c>
      <c r="AG54" s="34" t="s">
        <v>5</v>
      </c>
      <c r="AH54" s="35" t="s">
        <v>38</v>
      </c>
      <c r="AI54" s="34" t="s">
        <v>7</v>
      </c>
      <c r="AJ54" s="32">
        <v>54</v>
      </c>
      <c r="AM54" s="32">
        <v>84</v>
      </c>
      <c r="AO54" s="33" t="s">
        <v>121</v>
      </c>
      <c r="AP54" s="34" t="s">
        <v>5</v>
      </c>
      <c r="AQ54" s="35" t="s">
        <v>18</v>
      </c>
      <c r="AR54" s="34" t="s">
        <v>7</v>
      </c>
      <c r="AS54" s="10"/>
      <c r="AT54" s="12"/>
      <c r="AU54" s="60"/>
      <c r="AV54" s="11"/>
      <c r="AW54" s="6"/>
      <c r="AX54" s="6"/>
      <c r="BD54" s="18"/>
      <c r="BJ54" s="6"/>
      <c r="BK54" s="70"/>
      <c r="BL54" s="54"/>
      <c r="BM54" s="70"/>
      <c r="BN54" s="11"/>
      <c r="BO54" s="15"/>
      <c r="BQ54" s="33" t="s">
        <v>122</v>
      </c>
      <c r="BR54" s="34" t="s">
        <v>5</v>
      </c>
      <c r="BS54" s="35" t="s">
        <v>40</v>
      </c>
      <c r="BT54" s="34" t="s">
        <v>7</v>
      </c>
      <c r="BU54" s="32">
        <v>114</v>
      </c>
    </row>
    <row r="55" spans="2:73" ht="13.2" customHeight="1" thickBot="1" x14ac:dyDescent="0.25">
      <c r="B55" s="32"/>
      <c r="D55" s="33"/>
      <c r="E55" s="34"/>
      <c r="F55" s="35"/>
      <c r="G55" s="34"/>
      <c r="H55" s="9"/>
      <c r="I55" s="56"/>
      <c r="J55" s="61"/>
      <c r="K55" s="11"/>
      <c r="L55" s="6"/>
      <c r="M55" s="6"/>
      <c r="O55" s="36"/>
      <c r="P55" s="37"/>
      <c r="Q55" s="38">
        <v>11</v>
      </c>
      <c r="R55" s="29"/>
      <c r="T55" s="40">
        <v>8</v>
      </c>
      <c r="U55" s="41"/>
      <c r="V55" s="42"/>
      <c r="W55" s="36"/>
      <c r="Y55" s="6"/>
      <c r="Z55" s="70"/>
      <c r="AA55" s="54"/>
      <c r="AB55" s="11"/>
      <c r="AC55" s="54"/>
      <c r="AD55" s="9"/>
      <c r="AF55" s="33"/>
      <c r="AG55" s="34"/>
      <c r="AH55" s="35"/>
      <c r="AI55" s="34"/>
      <c r="AJ55" s="32"/>
      <c r="AM55" s="32"/>
      <c r="AO55" s="33"/>
      <c r="AP55" s="34"/>
      <c r="AQ55" s="35"/>
      <c r="AR55" s="34"/>
      <c r="AS55" s="6"/>
      <c r="AT55" s="54"/>
      <c r="AU55" s="57"/>
      <c r="AV55" s="11"/>
      <c r="AW55" s="6"/>
      <c r="AX55" s="6"/>
      <c r="BD55" s="18"/>
      <c r="BJ55" s="6"/>
      <c r="BK55" s="70"/>
      <c r="BL55" s="54"/>
      <c r="BM55" s="63"/>
      <c r="BN55" s="54"/>
      <c r="BO55" s="9"/>
      <c r="BQ55" s="33"/>
      <c r="BR55" s="34"/>
      <c r="BS55" s="35"/>
      <c r="BT55" s="34"/>
      <c r="BU55" s="32"/>
    </row>
    <row r="56" spans="2:73" ht="13.2" customHeight="1" thickTop="1" thickBot="1" x14ac:dyDescent="0.25">
      <c r="B56" s="32">
        <v>26</v>
      </c>
      <c r="D56" s="33" t="s">
        <v>123</v>
      </c>
      <c r="E56" s="34" t="s">
        <v>5</v>
      </c>
      <c r="F56" s="35" t="s">
        <v>14</v>
      </c>
      <c r="G56" s="34" t="s">
        <v>7</v>
      </c>
      <c r="H56" s="53"/>
      <c r="I56" s="60"/>
      <c r="J56" s="11"/>
      <c r="K56" s="13"/>
      <c r="L56" s="6"/>
      <c r="M56" s="6"/>
      <c r="O56" s="36"/>
      <c r="P56" s="37"/>
      <c r="Q56" s="39"/>
      <c r="R56" s="29"/>
      <c r="S56" s="17"/>
      <c r="T56" s="29"/>
      <c r="U56" s="41"/>
      <c r="V56" s="42"/>
      <c r="W56" s="36"/>
      <c r="Y56" s="6"/>
      <c r="Z56" s="70"/>
      <c r="AA56" s="54"/>
      <c r="AB56" s="65"/>
      <c r="AC56" s="54"/>
      <c r="AD56" s="8"/>
      <c r="AF56" s="33" t="s">
        <v>104</v>
      </c>
      <c r="AG56" s="34" t="s">
        <v>5</v>
      </c>
      <c r="AH56" s="35" t="s">
        <v>24</v>
      </c>
      <c r="AI56" s="34" t="s">
        <v>7</v>
      </c>
      <c r="AJ56" s="32">
        <v>55</v>
      </c>
      <c r="AM56" s="32">
        <v>85</v>
      </c>
      <c r="AO56" s="33" t="s">
        <v>68</v>
      </c>
      <c r="AP56" s="34" t="s">
        <v>5</v>
      </c>
      <c r="AQ56" s="35" t="s">
        <v>16</v>
      </c>
      <c r="AR56" s="34" t="s">
        <v>7</v>
      </c>
      <c r="AS56" s="6"/>
      <c r="AT56" s="11"/>
      <c r="AU56" s="13"/>
      <c r="AV56" s="13"/>
      <c r="AW56" s="6"/>
      <c r="AX56" s="6"/>
      <c r="BD56" s="18"/>
      <c r="BJ56" s="6"/>
      <c r="BK56" s="70"/>
      <c r="BL56" s="11"/>
      <c r="BM56" s="13"/>
      <c r="BN56" s="12"/>
      <c r="BO56" s="8"/>
      <c r="BQ56" s="33" t="s">
        <v>124</v>
      </c>
      <c r="BR56" s="34" t="s">
        <v>5</v>
      </c>
      <c r="BS56" s="35" t="s">
        <v>27</v>
      </c>
      <c r="BT56" s="34" t="s">
        <v>7</v>
      </c>
      <c r="BU56" s="32">
        <v>115</v>
      </c>
    </row>
    <row r="57" spans="2:73" ht="13.2" customHeight="1" thickTop="1" thickBot="1" x14ac:dyDescent="0.25">
      <c r="B57" s="32"/>
      <c r="D57" s="33"/>
      <c r="E57" s="34"/>
      <c r="F57" s="35"/>
      <c r="G57" s="34"/>
      <c r="H57" s="6"/>
      <c r="I57" s="6"/>
      <c r="J57" s="54"/>
      <c r="K57" s="13"/>
      <c r="L57" s="6"/>
      <c r="M57" s="6"/>
      <c r="O57" s="36"/>
      <c r="P57" s="37"/>
      <c r="Q57" s="38">
        <v>6</v>
      </c>
      <c r="R57" s="29"/>
      <c r="T57" s="40">
        <v>11</v>
      </c>
      <c r="U57" s="41"/>
      <c r="V57" s="42"/>
      <c r="W57" s="36"/>
      <c r="Y57" s="6"/>
      <c r="Z57" s="70"/>
      <c r="AA57" s="54"/>
      <c r="AB57" s="71"/>
      <c r="AC57" s="58"/>
      <c r="AD57" s="9"/>
      <c r="AF57" s="33"/>
      <c r="AG57" s="34"/>
      <c r="AH57" s="35"/>
      <c r="AI57" s="34"/>
      <c r="AJ57" s="32"/>
      <c r="AM57" s="32"/>
      <c r="AO57" s="33"/>
      <c r="AP57" s="34"/>
      <c r="AQ57" s="35"/>
      <c r="AR57" s="34"/>
      <c r="AS57" s="9"/>
      <c r="AT57" s="13"/>
      <c r="AU57" s="11"/>
      <c r="AV57" s="13"/>
      <c r="AW57" s="6"/>
      <c r="AX57" s="6"/>
      <c r="BD57" s="18"/>
      <c r="BJ57" s="6"/>
      <c r="BK57" s="70"/>
      <c r="BL57" s="11"/>
      <c r="BM57" s="12"/>
      <c r="BN57" s="13"/>
      <c r="BO57" s="9"/>
      <c r="BQ57" s="33"/>
      <c r="BR57" s="34"/>
      <c r="BS57" s="35"/>
      <c r="BT57" s="34"/>
      <c r="BU57" s="32"/>
    </row>
    <row r="58" spans="2:73" ht="13.2" customHeight="1" thickTop="1" thickBot="1" x14ac:dyDescent="0.25">
      <c r="B58" s="32">
        <v>27</v>
      </c>
      <c r="D58" s="33" t="s">
        <v>125</v>
      </c>
      <c r="E58" s="34" t="s">
        <v>5</v>
      </c>
      <c r="F58" s="35" t="s">
        <v>40</v>
      </c>
      <c r="G58" s="34" t="s">
        <v>7</v>
      </c>
      <c r="H58" s="53"/>
      <c r="I58" s="6"/>
      <c r="J58" s="54"/>
      <c r="K58" s="59"/>
      <c r="L58" s="6"/>
      <c r="M58" s="6"/>
      <c r="O58" s="36"/>
      <c r="P58" s="37"/>
      <c r="Q58" s="39"/>
      <c r="R58" s="29"/>
      <c r="S58" s="17"/>
      <c r="T58" s="29"/>
      <c r="U58" s="41"/>
      <c r="V58" s="42"/>
      <c r="W58" s="36"/>
      <c r="Y58" s="6"/>
      <c r="Z58" s="70"/>
      <c r="AA58" s="11"/>
      <c r="AB58" s="12"/>
      <c r="AC58" s="70"/>
      <c r="AD58" s="53"/>
      <c r="AF58" s="33" t="s">
        <v>98</v>
      </c>
      <c r="AG58" s="34" t="s">
        <v>5</v>
      </c>
      <c r="AH58" s="35" t="s">
        <v>29</v>
      </c>
      <c r="AI58" s="34" t="s">
        <v>7</v>
      </c>
      <c r="AJ58" s="32">
        <v>56</v>
      </c>
      <c r="AM58" s="32">
        <v>86</v>
      </c>
      <c r="AO58" s="33" t="s">
        <v>126</v>
      </c>
      <c r="AP58" s="34" t="s">
        <v>5</v>
      </c>
      <c r="AQ58" s="35" t="s">
        <v>31</v>
      </c>
      <c r="AR58" s="34" t="s">
        <v>7</v>
      </c>
      <c r="AS58" s="53"/>
      <c r="AT58" s="59"/>
      <c r="AU58" s="11"/>
      <c r="AV58" s="13"/>
      <c r="AW58" s="6"/>
      <c r="AX58" s="6"/>
      <c r="BD58" s="18"/>
      <c r="BJ58" s="6"/>
      <c r="BK58" s="70"/>
      <c r="BL58" s="11"/>
      <c r="BM58" s="12"/>
      <c r="BN58" s="64"/>
      <c r="BO58" s="53"/>
      <c r="BQ58" s="33" t="s">
        <v>127</v>
      </c>
      <c r="BR58" s="34" t="s">
        <v>5</v>
      </c>
      <c r="BS58" s="35" t="s">
        <v>29</v>
      </c>
      <c r="BT58" s="34" t="s">
        <v>7</v>
      </c>
      <c r="BU58" s="32">
        <v>116</v>
      </c>
    </row>
    <row r="59" spans="2:73" ht="13.2" customHeight="1" thickTop="1" thickBot="1" x14ac:dyDescent="0.25">
      <c r="B59" s="32"/>
      <c r="D59" s="33"/>
      <c r="E59" s="34"/>
      <c r="F59" s="35"/>
      <c r="G59" s="34"/>
      <c r="H59" s="54"/>
      <c r="I59" s="57"/>
      <c r="J59" s="54"/>
      <c r="K59" s="60"/>
      <c r="L59" s="6"/>
      <c r="M59" s="6"/>
      <c r="O59" s="47">
        <f>IF(Q53="","",IF(Q53&gt;T53,1,0)+IF(Q55&gt;T55,1,0)+IF(Q57&gt;T57,1,0)+IF(Q59&gt;T59,1,0)+IF(Q61&gt;T61,1,0))</f>
        <v>3</v>
      </c>
      <c r="P59" s="48"/>
      <c r="Q59" s="38">
        <v>14</v>
      </c>
      <c r="R59" s="29"/>
      <c r="T59" s="40">
        <v>16</v>
      </c>
      <c r="U59" s="41"/>
      <c r="V59" s="49">
        <f>IF(Q53="","",IF(Q53&lt;T53,1,0)+IF(Q55&lt;T55,1,0)+IF(Q57&lt;T57,1,0)+IF(Q59&lt;T59,1,0)+IF(Q61&lt;T61,1,0))</f>
        <v>2</v>
      </c>
      <c r="W59" s="47"/>
      <c r="Y59" s="6"/>
      <c r="Z59" s="70"/>
      <c r="AA59" s="58"/>
      <c r="AB59" s="54"/>
      <c r="AC59" s="6"/>
      <c r="AD59" s="54"/>
      <c r="AF59" s="33"/>
      <c r="AG59" s="34"/>
      <c r="AH59" s="35"/>
      <c r="AI59" s="34"/>
      <c r="AJ59" s="32"/>
      <c r="AM59" s="32"/>
      <c r="AO59" s="33"/>
      <c r="AP59" s="34"/>
      <c r="AQ59" s="35"/>
      <c r="AR59" s="34"/>
      <c r="AS59" s="6"/>
      <c r="AT59" s="6"/>
      <c r="AU59" s="54"/>
      <c r="AV59" s="13"/>
      <c r="AW59" s="6"/>
      <c r="AX59" s="6"/>
      <c r="BD59" s="18"/>
      <c r="BJ59" s="6"/>
      <c r="BK59" s="70"/>
      <c r="BL59" s="58"/>
      <c r="BM59" s="54"/>
      <c r="BN59" s="6"/>
      <c r="BO59" s="54"/>
      <c r="BQ59" s="33"/>
      <c r="BR59" s="34"/>
      <c r="BS59" s="35"/>
      <c r="BT59" s="34"/>
      <c r="BU59" s="32"/>
    </row>
    <row r="60" spans="2:73" ht="13.2" customHeight="1" thickTop="1" thickBot="1" x14ac:dyDescent="0.25">
      <c r="B60" s="32">
        <v>28</v>
      </c>
      <c r="D60" s="33" t="s">
        <v>88</v>
      </c>
      <c r="E60" s="34" t="s">
        <v>5</v>
      </c>
      <c r="F60" s="35" t="s">
        <v>35</v>
      </c>
      <c r="G60" s="34" t="s">
        <v>7</v>
      </c>
      <c r="H60" s="10"/>
      <c r="I60" s="13"/>
      <c r="J60" s="12"/>
      <c r="K60" s="60"/>
      <c r="L60" s="6"/>
      <c r="M60" s="6"/>
      <c r="O60" s="47"/>
      <c r="P60" s="48"/>
      <c r="Q60" s="39"/>
      <c r="R60" s="29"/>
      <c r="S60" s="17"/>
      <c r="T60" s="29"/>
      <c r="U60" s="41"/>
      <c r="V60" s="49"/>
      <c r="W60" s="47"/>
      <c r="Y60" s="6"/>
      <c r="Z60" s="6"/>
      <c r="AA60" s="70"/>
      <c r="AB60" s="54"/>
      <c r="AC60" s="6"/>
      <c r="AD60" s="8"/>
      <c r="AF60" s="33" t="s">
        <v>128</v>
      </c>
      <c r="AG60" s="34" t="s">
        <v>5</v>
      </c>
      <c r="AH60" s="35" t="s">
        <v>22</v>
      </c>
      <c r="AI60" s="34" t="s">
        <v>7</v>
      </c>
      <c r="AJ60" s="32">
        <v>57</v>
      </c>
      <c r="AM60" s="32">
        <v>87</v>
      </c>
      <c r="AO60" s="33" t="s">
        <v>129</v>
      </c>
      <c r="AP60" s="34" t="s">
        <v>5</v>
      </c>
      <c r="AQ60" s="35" t="s">
        <v>38</v>
      </c>
      <c r="AR60" s="34" t="s">
        <v>7</v>
      </c>
      <c r="AS60" s="53"/>
      <c r="AT60" s="6"/>
      <c r="AU60" s="54"/>
      <c r="AV60" s="59"/>
      <c r="AW60" s="6"/>
      <c r="AX60" s="6"/>
      <c r="BD60" s="18"/>
      <c r="BJ60" s="6"/>
      <c r="BK60" s="6"/>
      <c r="BL60" s="70"/>
      <c r="BM60" s="54"/>
      <c r="BN60" s="6"/>
      <c r="BO60" s="53"/>
      <c r="BQ60" s="33" t="s">
        <v>130</v>
      </c>
      <c r="BR60" s="34" t="s">
        <v>5</v>
      </c>
      <c r="BS60" s="35" t="s">
        <v>14</v>
      </c>
      <c r="BT60" s="34" t="s">
        <v>7</v>
      </c>
      <c r="BU60" s="32">
        <v>117</v>
      </c>
    </row>
    <row r="61" spans="2:73" ht="13.2" customHeight="1" thickTop="1" thickBot="1" x14ac:dyDescent="0.25">
      <c r="B61" s="32"/>
      <c r="D61" s="33"/>
      <c r="E61" s="34"/>
      <c r="F61" s="35"/>
      <c r="G61" s="34"/>
      <c r="H61" s="6"/>
      <c r="I61" s="54"/>
      <c r="J61" s="56"/>
      <c r="K61" s="60"/>
      <c r="L61" s="6"/>
      <c r="M61" s="6"/>
      <c r="Q61" s="38">
        <v>11</v>
      </c>
      <c r="R61" s="29"/>
      <c r="T61" s="40">
        <v>4</v>
      </c>
      <c r="U61" s="41"/>
      <c r="Y61" s="6"/>
      <c r="Z61" s="6"/>
      <c r="AA61" s="70"/>
      <c r="AB61" s="54"/>
      <c r="AC61" s="11"/>
      <c r="AD61" s="9"/>
      <c r="AF61" s="33"/>
      <c r="AG61" s="34"/>
      <c r="AH61" s="35"/>
      <c r="AI61" s="34"/>
      <c r="AJ61" s="32"/>
      <c r="AM61" s="32"/>
      <c r="AO61" s="33"/>
      <c r="AP61" s="34"/>
      <c r="AQ61" s="35"/>
      <c r="AR61" s="34"/>
      <c r="AS61" s="54"/>
      <c r="AT61" s="57"/>
      <c r="AU61" s="54"/>
      <c r="AV61" s="60"/>
      <c r="AW61" s="6"/>
      <c r="AX61" s="6"/>
      <c r="BD61" s="18"/>
      <c r="BJ61" s="6"/>
      <c r="BK61" s="6"/>
      <c r="BL61" s="70"/>
      <c r="BM61" s="54"/>
      <c r="BN61" s="63"/>
      <c r="BO61" s="54"/>
      <c r="BQ61" s="33"/>
      <c r="BR61" s="34"/>
      <c r="BS61" s="35"/>
      <c r="BT61" s="34"/>
      <c r="BU61" s="32"/>
    </row>
    <row r="62" spans="2:73" ht="13.2" customHeight="1" thickTop="1" thickBot="1" x14ac:dyDescent="0.25">
      <c r="B62" s="32">
        <v>29</v>
      </c>
      <c r="D62" s="33" t="s">
        <v>131</v>
      </c>
      <c r="E62" s="34" t="s">
        <v>5</v>
      </c>
      <c r="F62" s="35" t="s">
        <v>9</v>
      </c>
      <c r="G62" s="34" t="s">
        <v>7</v>
      </c>
      <c r="H62" s="53"/>
      <c r="I62" s="53"/>
      <c r="J62" s="60"/>
      <c r="K62" s="6"/>
      <c r="L62" s="6"/>
      <c r="M62" s="6"/>
      <c r="Q62" s="39"/>
      <c r="R62" s="29"/>
      <c r="S62" s="17"/>
      <c r="T62" s="29"/>
      <c r="U62" s="41"/>
      <c r="Y62" s="6"/>
      <c r="Z62" s="6"/>
      <c r="AA62" s="70"/>
      <c r="AB62" s="54"/>
      <c r="AC62" s="65"/>
      <c r="AD62" s="53"/>
      <c r="AF62" s="33" t="s">
        <v>132</v>
      </c>
      <c r="AG62" s="34" t="s">
        <v>5</v>
      </c>
      <c r="AH62" s="35" t="s">
        <v>27</v>
      </c>
      <c r="AI62" s="34" t="s">
        <v>7</v>
      </c>
      <c r="AJ62" s="32">
        <v>58</v>
      </c>
      <c r="AM62" s="32">
        <v>88</v>
      </c>
      <c r="AO62" s="33" t="s">
        <v>98</v>
      </c>
      <c r="AP62" s="34" t="s">
        <v>5</v>
      </c>
      <c r="AQ62" s="35" t="s">
        <v>14</v>
      </c>
      <c r="AR62" s="34" t="s">
        <v>7</v>
      </c>
      <c r="AS62" s="10"/>
      <c r="AT62" s="13"/>
      <c r="AU62" s="12"/>
      <c r="AV62" s="60"/>
      <c r="AW62" s="6"/>
      <c r="AX62" s="6"/>
      <c r="BD62" s="18"/>
      <c r="BJ62" s="6"/>
      <c r="BK62" s="6"/>
      <c r="BL62" s="70"/>
      <c r="BM62" s="11"/>
      <c r="BN62" s="13"/>
      <c r="BO62" s="15"/>
      <c r="BQ62" s="33" t="s">
        <v>110</v>
      </c>
      <c r="BR62" s="34" t="s">
        <v>5</v>
      </c>
      <c r="BS62" s="35" t="s">
        <v>35</v>
      </c>
      <c r="BT62" s="34" t="s">
        <v>7</v>
      </c>
      <c r="BU62" s="32">
        <v>118</v>
      </c>
    </row>
    <row r="63" spans="2:73" ht="13.2" customHeight="1" thickTop="1" thickBot="1" x14ac:dyDescent="0.25">
      <c r="B63" s="32"/>
      <c r="D63" s="33"/>
      <c r="E63" s="34"/>
      <c r="F63" s="35"/>
      <c r="G63" s="34"/>
      <c r="H63" s="6"/>
      <c r="I63" s="6"/>
      <c r="J63" s="6"/>
      <c r="K63" s="6"/>
      <c r="L63" s="6"/>
      <c r="M63" s="6"/>
      <c r="Q63" s="17"/>
      <c r="U63" s="17"/>
      <c r="Y63" s="6"/>
      <c r="Z63" s="6"/>
      <c r="AA63" s="70"/>
      <c r="AB63" s="58"/>
      <c r="AC63" s="54"/>
      <c r="AD63" s="54"/>
      <c r="AF63" s="33"/>
      <c r="AG63" s="34"/>
      <c r="AH63" s="35"/>
      <c r="AI63" s="34"/>
      <c r="AJ63" s="32"/>
      <c r="AM63" s="32"/>
      <c r="AO63" s="33"/>
      <c r="AP63" s="34"/>
      <c r="AQ63" s="35"/>
      <c r="AR63" s="34"/>
      <c r="AS63" s="6"/>
      <c r="AT63" s="54"/>
      <c r="AU63" s="56"/>
      <c r="AV63" s="60"/>
      <c r="AW63" s="6"/>
      <c r="AX63" s="6"/>
      <c r="BD63" s="18"/>
      <c r="BJ63" s="6"/>
      <c r="BK63" s="6"/>
      <c r="BL63" s="70"/>
      <c r="BM63" s="58"/>
      <c r="BN63" s="54"/>
      <c r="BO63" s="9"/>
      <c r="BQ63" s="33"/>
      <c r="BR63" s="34"/>
      <c r="BS63" s="35"/>
      <c r="BT63" s="34"/>
      <c r="BU63" s="32"/>
    </row>
    <row r="64" spans="2:73" ht="13.2" customHeight="1" thickTop="1" thickBot="1" x14ac:dyDescent="0.25">
      <c r="O64" s="19"/>
      <c r="P64" s="50" t="s">
        <v>133</v>
      </c>
      <c r="Q64" s="50"/>
      <c r="R64" s="50"/>
      <c r="S64" s="50"/>
      <c r="T64" s="50"/>
      <c r="U64" s="50"/>
      <c r="V64" s="50"/>
      <c r="W64" s="19"/>
      <c r="Y64" s="6"/>
      <c r="Z64" s="6"/>
      <c r="AA64" s="6"/>
      <c r="AB64" s="70"/>
      <c r="AC64" s="53"/>
      <c r="AD64" s="53"/>
      <c r="AF64" s="33" t="s">
        <v>134</v>
      </c>
      <c r="AG64" s="34" t="s">
        <v>5</v>
      </c>
      <c r="AH64" s="35" t="s">
        <v>6</v>
      </c>
      <c r="AI64" s="34" t="s">
        <v>7</v>
      </c>
      <c r="AJ64" s="32">
        <v>59</v>
      </c>
      <c r="AM64" s="32">
        <v>89</v>
      </c>
      <c r="AO64" s="33" t="s">
        <v>135</v>
      </c>
      <c r="AP64" s="34" t="s">
        <v>5</v>
      </c>
      <c r="AQ64" s="35" t="s">
        <v>6</v>
      </c>
      <c r="AR64" s="34" t="s">
        <v>7</v>
      </c>
      <c r="AS64" s="53"/>
      <c r="AT64" s="53"/>
      <c r="AU64" s="60"/>
      <c r="AV64" s="6"/>
      <c r="AW64" s="6"/>
      <c r="AX64" s="6"/>
      <c r="BD64" s="18"/>
      <c r="BJ64" s="6"/>
      <c r="BK64" s="6"/>
      <c r="BL64" s="6"/>
      <c r="BM64" s="70"/>
      <c r="BN64" s="53"/>
      <c r="BO64" s="53"/>
      <c r="BQ64" s="33" t="s">
        <v>136</v>
      </c>
      <c r="BR64" s="34" t="s">
        <v>5</v>
      </c>
      <c r="BS64" s="35" t="s">
        <v>6</v>
      </c>
      <c r="BT64" s="34" t="s">
        <v>7</v>
      </c>
      <c r="BU64" s="32">
        <v>119</v>
      </c>
    </row>
    <row r="65" spans="15:73" ht="13.2" customHeight="1" thickTop="1" x14ac:dyDescent="0.2">
      <c r="O65" s="19"/>
      <c r="P65" s="50"/>
      <c r="Q65" s="50"/>
      <c r="R65" s="50"/>
      <c r="S65" s="50"/>
      <c r="T65" s="50"/>
      <c r="U65" s="50"/>
      <c r="V65" s="50"/>
      <c r="W65" s="19"/>
      <c r="Y65" s="6"/>
      <c r="Z65" s="6"/>
      <c r="AA65" s="6"/>
      <c r="AB65" s="6"/>
      <c r="AC65" s="54"/>
      <c r="AD65" s="54"/>
      <c r="AF65" s="33"/>
      <c r="AG65" s="34"/>
      <c r="AH65" s="35"/>
      <c r="AI65" s="34"/>
      <c r="AJ65" s="32"/>
      <c r="AM65" s="32"/>
      <c r="AO65" s="33"/>
      <c r="AP65" s="34"/>
      <c r="AQ65" s="35"/>
      <c r="AR65" s="34"/>
      <c r="AS65" s="6"/>
      <c r="AT65" s="6"/>
      <c r="AU65" s="6"/>
      <c r="AV65" s="6"/>
      <c r="AW65" s="6"/>
      <c r="AX65" s="6"/>
      <c r="BD65" s="18"/>
      <c r="BJ65" s="6"/>
      <c r="BK65" s="6"/>
      <c r="BL65" s="6"/>
      <c r="BM65" s="6"/>
      <c r="BN65" s="54"/>
      <c r="BO65" s="54"/>
      <c r="BQ65" s="33"/>
      <c r="BR65" s="34"/>
      <c r="BS65" s="35"/>
      <c r="BT65" s="34"/>
      <c r="BU65" s="32"/>
    </row>
    <row r="66" spans="15:73" ht="13.2" customHeight="1" x14ac:dyDescent="0.2">
      <c r="BD66" s="18"/>
    </row>
    <row r="67" spans="15:73" ht="13.2" customHeight="1" x14ac:dyDescent="0.2">
      <c r="S67" s="18"/>
      <c r="BD67" s="18"/>
    </row>
    <row r="68" spans="15:73" ht="13.2" customHeight="1" x14ac:dyDescent="0.2">
      <c r="S68" s="18"/>
      <c r="T68" s="20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21"/>
      <c r="AG68" s="22"/>
      <c r="AH68" s="23"/>
      <c r="AI68" s="22"/>
      <c r="AJ68" s="24"/>
      <c r="AK68" s="16"/>
      <c r="AL68" s="16"/>
      <c r="AM68" s="24"/>
      <c r="AN68" s="16"/>
      <c r="AO68" s="21"/>
      <c r="AP68" s="22"/>
      <c r="AQ68" s="23"/>
      <c r="AR68" s="22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25"/>
    </row>
    <row r="69" spans="15:73" ht="13.2" customHeight="1" x14ac:dyDescent="0.2"/>
    <row r="70" spans="15:73" ht="13.2" customHeight="1" x14ac:dyDescent="0.2"/>
  </sheetData>
  <mergeCells count="641">
    <mergeCell ref="BT62:BT63"/>
    <mergeCell ref="BU62:BU63"/>
    <mergeCell ref="P64:V65"/>
    <mergeCell ref="AF64:AF65"/>
    <mergeCell ref="AG64:AG65"/>
    <mergeCell ref="AH64:AH65"/>
    <mergeCell ref="AI64:AI65"/>
    <mergeCell ref="AJ62:AJ63"/>
    <mergeCell ref="AM62:AM63"/>
    <mergeCell ref="AO62:AO63"/>
    <mergeCell ref="AP62:AP63"/>
    <mergeCell ref="AQ62:AQ63"/>
    <mergeCell ref="AR62:AR63"/>
    <mergeCell ref="BQ64:BQ65"/>
    <mergeCell ref="BR64:BR65"/>
    <mergeCell ref="BS64:BS65"/>
    <mergeCell ref="BT64:BT65"/>
    <mergeCell ref="BU64:BU65"/>
    <mergeCell ref="AJ64:AJ65"/>
    <mergeCell ref="AM64:AM65"/>
    <mergeCell ref="AO64:AO65"/>
    <mergeCell ref="AP64:AP65"/>
    <mergeCell ref="AQ64:AQ65"/>
    <mergeCell ref="AR64:AR65"/>
    <mergeCell ref="BQ60:BQ61"/>
    <mergeCell ref="BR60:BR61"/>
    <mergeCell ref="BS60:BS61"/>
    <mergeCell ref="B60:B61"/>
    <mergeCell ref="D60:D61"/>
    <mergeCell ref="E60:E61"/>
    <mergeCell ref="F60:F61"/>
    <mergeCell ref="G60:G61"/>
    <mergeCell ref="BQ62:BQ63"/>
    <mergeCell ref="BR62:BR63"/>
    <mergeCell ref="BS62:BS63"/>
    <mergeCell ref="AQ60:AQ61"/>
    <mergeCell ref="AR60:AR61"/>
    <mergeCell ref="AF60:AF61"/>
    <mergeCell ref="B62:B63"/>
    <mergeCell ref="D62:D63"/>
    <mergeCell ref="E62:E63"/>
    <mergeCell ref="F62:F63"/>
    <mergeCell ref="G62:G63"/>
    <mergeCell ref="AF62:AF63"/>
    <mergeCell ref="Q61:R62"/>
    <mergeCell ref="T61:U62"/>
    <mergeCell ref="AG62:AG63"/>
    <mergeCell ref="AH62:AH63"/>
    <mergeCell ref="AI62:AI63"/>
    <mergeCell ref="AJ60:AJ61"/>
    <mergeCell ref="AM60:AM61"/>
    <mergeCell ref="AO60:AO61"/>
    <mergeCell ref="AP60:AP61"/>
    <mergeCell ref="BS58:BS59"/>
    <mergeCell ref="BT58:BT59"/>
    <mergeCell ref="BU58:BU59"/>
    <mergeCell ref="O59:P60"/>
    <mergeCell ref="Q59:R60"/>
    <mergeCell ref="T59:U60"/>
    <mergeCell ref="V59:W60"/>
    <mergeCell ref="AG60:AG61"/>
    <mergeCell ref="AH60:AH61"/>
    <mergeCell ref="AI60:AI61"/>
    <mergeCell ref="AO58:AO59"/>
    <mergeCell ref="AP58:AP59"/>
    <mergeCell ref="AQ58:AQ59"/>
    <mergeCell ref="AR58:AR59"/>
    <mergeCell ref="BQ58:BQ59"/>
    <mergeCell ref="BR58:BR59"/>
    <mergeCell ref="AF58:AF59"/>
    <mergeCell ref="AG58:AG59"/>
    <mergeCell ref="AH58:AH59"/>
    <mergeCell ref="AI58:AI59"/>
    <mergeCell ref="AJ58:AJ59"/>
    <mergeCell ref="AM58:AM59"/>
    <mergeCell ref="BT60:BT61"/>
    <mergeCell ref="BU60:BU61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T57:U58"/>
    <mergeCell ref="B58:B59"/>
    <mergeCell ref="D58:D59"/>
    <mergeCell ref="E58:E59"/>
    <mergeCell ref="F58:F59"/>
    <mergeCell ref="G58:G59"/>
    <mergeCell ref="AO56:AO57"/>
    <mergeCell ref="AP56:AP57"/>
    <mergeCell ref="AQ56:AQ57"/>
    <mergeCell ref="BU54:BU55"/>
    <mergeCell ref="Q55:R56"/>
    <mergeCell ref="T55:U56"/>
    <mergeCell ref="B56:B57"/>
    <mergeCell ref="D56:D57"/>
    <mergeCell ref="E56:E57"/>
    <mergeCell ref="F56:F57"/>
    <mergeCell ref="G56:G57"/>
    <mergeCell ref="AO54:AO55"/>
    <mergeCell ref="AP54:AP55"/>
    <mergeCell ref="AQ54:AQ55"/>
    <mergeCell ref="AR54:AR55"/>
    <mergeCell ref="BQ54:BQ55"/>
    <mergeCell ref="BR54:BR55"/>
    <mergeCell ref="AF54:AF55"/>
    <mergeCell ref="AG54:AG55"/>
    <mergeCell ref="AH54:AH55"/>
    <mergeCell ref="AI54:AI55"/>
    <mergeCell ref="AJ54:AJ55"/>
    <mergeCell ref="AM54:AM55"/>
    <mergeCell ref="BS56:BS57"/>
    <mergeCell ref="BT56:BT57"/>
    <mergeCell ref="BU56:BU57"/>
    <mergeCell ref="Q57:R58"/>
    <mergeCell ref="BU52:BU53"/>
    <mergeCell ref="O53:P58"/>
    <mergeCell ref="Q53:R54"/>
    <mergeCell ref="T53:U54"/>
    <mergeCell ref="V53:W58"/>
    <mergeCell ref="B54:B55"/>
    <mergeCell ref="D54:D55"/>
    <mergeCell ref="E54:E55"/>
    <mergeCell ref="F54:F55"/>
    <mergeCell ref="G54:G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S54:BS55"/>
    <mergeCell ref="BT54:BT55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F50:AF51"/>
    <mergeCell ref="AG50:AG51"/>
    <mergeCell ref="AH50:AH51"/>
    <mergeCell ref="AI50:AI51"/>
    <mergeCell ref="AJ50:AJ51"/>
    <mergeCell ref="AM50:AM51"/>
    <mergeCell ref="BS48:BS49"/>
    <mergeCell ref="BT48:BT49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S50:BS51"/>
    <mergeCell ref="BT50:BT51"/>
    <mergeCell ref="BU50:BU51"/>
    <mergeCell ref="AQ50:AQ51"/>
    <mergeCell ref="AR50:AR51"/>
    <mergeCell ref="BQ50:BQ51"/>
    <mergeCell ref="BR50:BR51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Q48:BQ49"/>
    <mergeCell ref="BR48:BR49"/>
    <mergeCell ref="B46:B47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F44:AF45"/>
    <mergeCell ref="AG44:AG45"/>
    <mergeCell ref="AH44:AH45"/>
    <mergeCell ref="AI44:AI45"/>
    <mergeCell ref="AJ44:AJ45"/>
    <mergeCell ref="AM44:AM45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S44:BS45"/>
    <mergeCell ref="BT44:BT45"/>
    <mergeCell ref="BU44:BU45"/>
    <mergeCell ref="AQ44:AQ45"/>
    <mergeCell ref="AR44:AR45"/>
    <mergeCell ref="BQ44:BQ45"/>
    <mergeCell ref="BR44:BR45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BQ42:BQ43"/>
    <mergeCell ref="BR42:BR43"/>
    <mergeCell ref="Q36:R37"/>
    <mergeCell ref="T36:U37"/>
    <mergeCell ref="BS38:BS39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Q38:AQ39"/>
    <mergeCell ref="AR38:AR39"/>
    <mergeCell ref="BB38:BC39"/>
    <mergeCell ref="BE38:BF39"/>
    <mergeCell ref="BQ38:BQ39"/>
    <mergeCell ref="BR38:BR39"/>
    <mergeCell ref="AH38:AH39"/>
    <mergeCell ref="AI38:AI39"/>
    <mergeCell ref="AJ38:AJ39"/>
    <mergeCell ref="AM38:AM39"/>
    <mergeCell ref="AO38:AO39"/>
    <mergeCell ref="AP38:AP39"/>
    <mergeCell ref="BB34:BC35"/>
    <mergeCell ref="BE34:BF35"/>
    <mergeCell ref="BU36:BU37"/>
    <mergeCell ref="B38:B39"/>
    <mergeCell ref="D38:D39"/>
    <mergeCell ref="E38:E39"/>
    <mergeCell ref="F38:F39"/>
    <mergeCell ref="G38:G39"/>
    <mergeCell ref="Q38:R39"/>
    <mergeCell ref="T38:U39"/>
    <mergeCell ref="AF38:AF39"/>
    <mergeCell ref="AG38:AG39"/>
    <mergeCell ref="BB36:BC37"/>
    <mergeCell ref="BE36:BF37"/>
    <mergeCell ref="BQ36:BQ37"/>
    <mergeCell ref="BR36:BR37"/>
    <mergeCell ref="BS36:BS37"/>
    <mergeCell ref="BT36:BT37"/>
    <mergeCell ref="AJ36:AJ37"/>
    <mergeCell ref="AM36:AM37"/>
    <mergeCell ref="AO36:AO37"/>
    <mergeCell ref="AP36:AP37"/>
    <mergeCell ref="AQ36:AQ37"/>
    <mergeCell ref="AR36:AR37"/>
    <mergeCell ref="B36:B37"/>
    <mergeCell ref="D36:D37"/>
    <mergeCell ref="E36:E37"/>
    <mergeCell ref="F36:F37"/>
    <mergeCell ref="G36:G37"/>
    <mergeCell ref="AO34:AO35"/>
    <mergeCell ref="AP34:AP35"/>
    <mergeCell ref="AQ34:AQ35"/>
    <mergeCell ref="AR34:AR35"/>
    <mergeCell ref="AF34:AF35"/>
    <mergeCell ref="AG34:AG35"/>
    <mergeCell ref="AH34:AH35"/>
    <mergeCell ref="AI34:AI35"/>
    <mergeCell ref="AJ34:AJ35"/>
    <mergeCell ref="AM34:AM35"/>
    <mergeCell ref="B34:B35"/>
    <mergeCell ref="D34:D35"/>
    <mergeCell ref="E34:E35"/>
    <mergeCell ref="F34:F35"/>
    <mergeCell ref="G34:G35"/>
    <mergeCell ref="Q34:R35"/>
    <mergeCell ref="AF36:AF37"/>
    <mergeCell ref="AG36:AG37"/>
    <mergeCell ref="AH36:AH37"/>
    <mergeCell ref="BU32:BU33"/>
    <mergeCell ref="O33:P36"/>
    <mergeCell ref="V33:W36"/>
    <mergeCell ref="AZ33:BA36"/>
    <mergeCell ref="BG33:BH36"/>
    <mergeCell ref="T34:U35"/>
    <mergeCell ref="AO32:AO33"/>
    <mergeCell ref="AP32:AP33"/>
    <mergeCell ref="AQ32:AQ33"/>
    <mergeCell ref="AR32:AR33"/>
    <mergeCell ref="BB32:BC33"/>
    <mergeCell ref="BE32:BF33"/>
    <mergeCell ref="AF32:AF33"/>
    <mergeCell ref="AG32:AG33"/>
    <mergeCell ref="AH32:AH33"/>
    <mergeCell ref="AI32:AI33"/>
    <mergeCell ref="AJ32:AJ33"/>
    <mergeCell ref="AM32:AM33"/>
    <mergeCell ref="AI36:AI37"/>
    <mergeCell ref="BQ34:BQ35"/>
    <mergeCell ref="BR34:BR35"/>
    <mergeCell ref="BS34:BS35"/>
    <mergeCell ref="BT34:BT35"/>
    <mergeCell ref="BU34:BU35"/>
    <mergeCell ref="BU30:BU31"/>
    <mergeCell ref="B32:B33"/>
    <mergeCell ref="D32:D33"/>
    <mergeCell ref="E32:E33"/>
    <mergeCell ref="F32:F33"/>
    <mergeCell ref="G32:G33"/>
    <mergeCell ref="Q32:R33"/>
    <mergeCell ref="T32:U33"/>
    <mergeCell ref="AQ30:AQ31"/>
    <mergeCell ref="AR30:AR31"/>
    <mergeCell ref="BB30:BC31"/>
    <mergeCell ref="BE30:BF31"/>
    <mergeCell ref="BQ30:BQ31"/>
    <mergeCell ref="BR30:BR31"/>
    <mergeCell ref="AH30:AH31"/>
    <mergeCell ref="AI30:AI31"/>
    <mergeCell ref="AJ30:AJ31"/>
    <mergeCell ref="AM30:AM31"/>
    <mergeCell ref="AO30:AO31"/>
    <mergeCell ref="AP30:AP31"/>
    <mergeCell ref="BQ32:BQ33"/>
    <mergeCell ref="BR32:BR33"/>
    <mergeCell ref="BS32:BS33"/>
    <mergeCell ref="BT32:BT33"/>
    <mergeCell ref="BU28:BU29"/>
    <mergeCell ref="B30:B31"/>
    <mergeCell ref="D30:D31"/>
    <mergeCell ref="E30:E31"/>
    <mergeCell ref="F30:F31"/>
    <mergeCell ref="G30:G31"/>
    <mergeCell ref="Q30:R31"/>
    <mergeCell ref="T30:U31"/>
    <mergeCell ref="AF30:AF31"/>
    <mergeCell ref="AG30:AG31"/>
    <mergeCell ref="AQ28:AQ29"/>
    <mergeCell ref="AR28:AR29"/>
    <mergeCell ref="BQ28:BQ29"/>
    <mergeCell ref="BR28:BR29"/>
    <mergeCell ref="BS28:BS29"/>
    <mergeCell ref="BT28:BT29"/>
    <mergeCell ref="AH28:AH29"/>
    <mergeCell ref="AI28:AI29"/>
    <mergeCell ref="AJ28:AJ29"/>
    <mergeCell ref="AM28:AM29"/>
    <mergeCell ref="AO28:AO29"/>
    <mergeCell ref="AP28:AP29"/>
    <mergeCell ref="BS30:BS31"/>
    <mergeCell ref="BT30:BT31"/>
    <mergeCell ref="AQ24:AQ25"/>
    <mergeCell ref="AR24:AR25"/>
    <mergeCell ref="BS26:BS27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O26:AO27"/>
    <mergeCell ref="AP26:AP27"/>
    <mergeCell ref="AQ26:AQ27"/>
    <mergeCell ref="AR26:AR27"/>
    <mergeCell ref="BQ26:BQ27"/>
    <mergeCell ref="BR26:BR27"/>
    <mergeCell ref="AF26:AF27"/>
    <mergeCell ref="AG26:AG27"/>
    <mergeCell ref="AH26:AH27"/>
    <mergeCell ref="AI26:AI27"/>
    <mergeCell ref="AJ26:AJ27"/>
    <mergeCell ref="AM26:AM27"/>
    <mergeCell ref="B26:B27"/>
    <mergeCell ref="D26:D27"/>
    <mergeCell ref="E26:E27"/>
    <mergeCell ref="F26:F27"/>
    <mergeCell ref="G26:G27"/>
    <mergeCell ref="AJ24:AJ25"/>
    <mergeCell ref="AM24:AM25"/>
    <mergeCell ref="AO24:AO25"/>
    <mergeCell ref="AP24:AP25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B22:B23"/>
    <mergeCell ref="D22:D23"/>
    <mergeCell ref="E22:E23"/>
    <mergeCell ref="F22:F23"/>
    <mergeCell ref="G22:G23"/>
    <mergeCell ref="AF22:AF23"/>
    <mergeCell ref="AG22:AG23"/>
    <mergeCell ref="AP20:AP21"/>
    <mergeCell ref="AQ20:AQ21"/>
    <mergeCell ref="AG20:AG21"/>
    <mergeCell ref="AH20:AH21"/>
    <mergeCell ref="AI20:AI21"/>
    <mergeCell ref="AJ20:AJ21"/>
    <mergeCell ref="AM20:AM21"/>
    <mergeCell ref="AO20:AO21"/>
    <mergeCell ref="B20:B21"/>
    <mergeCell ref="D20:D21"/>
    <mergeCell ref="AQ22:AQ23"/>
    <mergeCell ref="AH22:AH23"/>
    <mergeCell ref="AI22:AI23"/>
    <mergeCell ref="AJ22:AJ23"/>
    <mergeCell ref="AM22:AM23"/>
    <mergeCell ref="AO22:AO23"/>
    <mergeCell ref="AP22:AP23"/>
    <mergeCell ref="AF20:AF21"/>
    <mergeCell ref="AR18:AR19"/>
    <mergeCell ref="BQ18:BQ19"/>
    <mergeCell ref="BR18:BR19"/>
    <mergeCell ref="BS18:BS19"/>
    <mergeCell ref="BT18:BT19"/>
    <mergeCell ref="BT20:BT21"/>
    <mergeCell ref="BU20:BU21"/>
    <mergeCell ref="R21:T26"/>
    <mergeCell ref="AR20:AR21"/>
    <mergeCell ref="BQ20:BQ21"/>
    <mergeCell ref="BR20:BR21"/>
    <mergeCell ref="BS20:BS21"/>
    <mergeCell ref="BU22:BU23"/>
    <mergeCell ref="AR22:AR23"/>
    <mergeCell ref="BQ22:BQ23"/>
    <mergeCell ref="BR22:BR23"/>
    <mergeCell ref="BS22:BS23"/>
    <mergeCell ref="BT22:BT23"/>
    <mergeCell ref="BQ24:BQ25"/>
    <mergeCell ref="BR24:BR25"/>
    <mergeCell ref="BS24:BS25"/>
    <mergeCell ref="BT24:BT25"/>
    <mergeCell ref="BU24:BU25"/>
    <mergeCell ref="BU18:BU19"/>
    <mergeCell ref="AI18:AI19"/>
    <mergeCell ref="AJ18:AJ19"/>
    <mergeCell ref="AM18:AM19"/>
    <mergeCell ref="AO18:AO19"/>
    <mergeCell ref="AP18:AP19"/>
    <mergeCell ref="AQ18:AQ19"/>
    <mergeCell ref="BT16:BT17"/>
    <mergeCell ref="BU16:BU17"/>
    <mergeCell ref="AQ16:AQ17"/>
    <mergeCell ref="AR16:AR17"/>
    <mergeCell ref="BQ16:BQ17"/>
    <mergeCell ref="BR16:BR17"/>
    <mergeCell ref="BS16:BS17"/>
    <mergeCell ref="AP16:AP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E16:E17"/>
    <mergeCell ref="F16:F17"/>
    <mergeCell ref="G16:G17"/>
    <mergeCell ref="AF16:AF17"/>
    <mergeCell ref="AR14:AR15"/>
    <mergeCell ref="BQ14:BQ15"/>
    <mergeCell ref="BR14:BR15"/>
    <mergeCell ref="BS14:BS15"/>
    <mergeCell ref="BT14:BT15"/>
    <mergeCell ref="BU14:BU15"/>
    <mergeCell ref="AI14:AI15"/>
    <mergeCell ref="AJ14:AJ15"/>
    <mergeCell ref="AM14:AM15"/>
    <mergeCell ref="AO14:AO15"/>
    <mergeCell ref="AP14:AP15"/>
    <mergeCell ref="AQ14:AQ15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B10:B11"/>
    <mergeCell ref="D10:D11"/>
    <mergeCell ref="E10:E11"/>
    <mergeCell ref="F10:F11"/>
    <mergeCell ref="G10:G11"/>
    <mergeCell ref="R10:T20"/>
    <mergeCell ref="AF10:AF11"/>
    <mergeCell ref="AG10:AG11"/>
    <mergeCell ref="AH10:AH11"/>
    <mergeCell ref="E12:E13"/>
    <mergeCell ref="F12:F13"/>
    <mergeCell ref="G12:G13"/>
    <mergeCell ref="AF12:AF13"/>
    <mergeCell ref="B18:B19"/>
    <mergeCell ref="D18:D19"/>
    <mergeCell ref="E18:E19"/>
    <mergeCell ref="F18:F19"/>
    <mergeCell ref="G18:G19"/>
    <mergeCell ref="AF18:AF19"/>
    <mergeCell ref="AG18:AG19"/>
    <mergeCell ref="AH18:AH19"/>
    <mergeCell ref="E20:E21"/>
    <mergeCell ref="F20:F21"/>
    <mergeCell ref="G20:G21"/>
    <mergeCell ref="BR6:BR7"/>
    <mergeCell ref="AF6:AF7"/>
    <mergeCell ref="AG6:AG7"/>
    <mergeCell ref="AH6:AH7"/>
    <mergeCell ref="BU10:BU11"/>
    <mergeCell ref="AI10:AI11"/>
    <mergeCell ref="AJ10:AJ11"/>
    <mergeCell ref="AM10:AM11"/>
    <mergeCell ref="AO10:AO11"/>
    <mergeCell ref="AP10:AP11"/>
    <mergeCell ref="AQ10:AQ11"/>
    <mergeCell ref="BU8:BU9"/>
    <mergeCell ref="AQ8:AQ9"/>
    <mergeCell ref="AR8:AR9"/>
    <mergeCell ref="BQ8:BQ9"/>
    <mergeCell ref="BR8:BR9"/>
    <mergeCell ref="BS8:BS9"/>
    <mergeCell ref="BT8:BT9"/>
    <mergeCell ref="AH8:AH9"/>
    <mergeCell ref="AR10:AR11"/>
    <mergeCell ref="BQ10:BQ11"/>
    <mergeCell ref="BR10:BR11"/>
    <mergeCell ref="BS10:BS11"/>
    <mergeCell ref="BT10:BT11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AI6:AI7"/>
    <mergeCell ref="AJ6:AJ7"/>
    <mergeCell ref="AM6:AM7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男子D</vt:lpstr>
      <vt:lpstr>女子D</vt:lpstr>
      <vt:lpstr>男子S</vt:lpstr>
      <vt:lpstr>女子S</vt:lpstr>
      <vt:lpstr>女子D!Print_Area</vt:lpstr>
      <vt:lpstr>女子S!Print_Area</vt:lpstr>
      <vt:lpstr>男子D!Print_Area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Naoki Okada</cp:lastModifiedBy>
  <cp:lastPrinted>2024-05-06T12:15:15Z</cp:lastPrinted>
  <dcterms:created xsi:type="dcterms:W3CDTF">2024-04-24T12:46:59Z</dcterms:created>
  <dcterms:modified xsi:type="dcterms:W3CDTF">2024-05-06T20:25:57Z</dcterms:modified>
</cp:coreProperties>
</file>