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6\組み合わせ\"/>
    </mc:Choice>
  </mc:AlternateContent>
  <xr:revisionPtr revIDLastSave="0" documentId="13_ncr:1_{DA95EA4F-7F19-4A1A-B392-87FF251D3DCB}" xr6:coauthVersionLast="47" xr6:coauthVersionMax="47" xr10:uidLastSave="{00000000-0000-0000-0000-000000000000}"/>
  <bookViews>
    <workbookView xWindow="-110" yWindow="-110" windowWidth="19420" windowHeight="10300" xr2:uid="{2C8B0E50-4A74-416F-A480-98F16801CA9B}"/>
  </bookViews>
  <sheets>
    <sheet name="男子S" sheetId="1" r:id="rId1"/>
    <sheet name="男子W" sheetId="2" r:id="rId2"/>
    <sheet name="女子S" sheetId="4" r:id="rId3"/>
    <sheet name="女子W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女子S!$A$1:$BV$94</definedName>
    <definedName name="_xlnm.Print_Area" localSheetId="3">女子W!$A$1:$AK$82</definedName>
    <definedName name="_xlnm.Print_Area" localSheetId="0">男子S!$A$1:$BV$204</definedName>
    <definedName name="_xlnm.Print_Area" localSheetId="1">男子W!$A$1:$BV$92</definedName>
    <definedName name="ランキング大" localSheetId="2">[1]ランク表!$A$2:$AO$170</definedName>
    <definedName name="ランキング大" localSheetId="3">[2]ランク表!$A$2:$AO$73</definedName>
    <definedName name="ランキング大" localSheetId="1">[3]ランク表!$A$2:$AO$165</definedName>
    <definedName name="ランキング大">[4]ランク表!$A$2:$AO$374</definedName>
    <definedName name="順位" localSheetId="2">[1]ランク表!$D$2:$D$170</definedName>
    <definedName name="順位" localSheetId="3">[2]ランク表!$D$2:$D$73</definedName>
    <definedName name="順位" localSheetId="1">[3]ランク表!$D$2:$D$165</definedName>
    <definedName name="順位">[4]ランク表!$D$2:$D$374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3" i="4" l="1"/>
  <c r="O83" i="4"/>
  <c r="BG47" i="4"/>
  <c r="AZ47" i="4"/>
  <c r="V47" i="4"/>
  <c r="O47" i="4"/>
  <c r="V40" i="3" l="1"/>
  <c r="O40" i="3"/>
  <c r="V83" i="2" l="1"/>
  <c r="O83" i="2"/>
  <c r="BG45" i="2"/>
  <c r="AZ45" i="2"/>
  <c r="V45" i="2"/>
  <c r="O45" i="2"/>
  <c r="V193" i="1" l="1"/>
  <c r="O193" i="1"/>
  <c r="BG153" i="1"/>
  <c r="AZ153" i="1"/>
  <c r="V153" i="1"/>
  <c r="O153" i="1"/>
  <c r="V91" i="1"/>
  <c r="O91" i="1"/>
  <c r="BG51" i="1"/>
  <c r="AZ51" i="1"/>
  <c r="V51" i="1"/>
  <c r="O51" i="1"/>
  <c r="BG13" i="1"/>
  <c r="AZ13" i="1"/>
</calcChain>
</file>

<file path=xl/sharedStrings.xml><?xml version="1.0" encoding="utf-8"?>
<sst xmlns="http://schemas.openxmlformats.org/spreadsheetml/2006/main" count="3141" uniqueCount="700">
  <si>
    <t>第64回　香川県高等学校総合体育大会卓球競技</t>
  </si>
  <si>
    <t>男子シングルス</t>
  </si>
  <si>
    <t>期日：令和6年6月2日(日)・6月3日(月)</t>
  </si>
  <si>
    <t>会場：丸亀市民体育館</t>
  </si>
  <si>
    <t>窪　田</t>
  </si>
  <si>
    <t>(</t>
  </si>
  <si>
    <t>尽　誠</t>
  </si>
  <si>
    <t>)</t>
  </si>
  <si>
    <t>山　下</t>
  </si>
  <si>
    <t>香川西</t>
  </si>
  <si>
    <t>中　嶋</t>
  </si>
  <si>
    <t>村　上</t>
  </si>
  <si>
    <t>渡　邉</t>
  </si>
  <si>
    <t>高松東</t>
  </si>
  <si>
    <t>小田原</t>
  </si>
  <si>
    <t>琴　平</t>
  </si>
  <si>
    <t>寺　島</t>
  </si>
  <si>
    <t>高工芸</t>
  </si>
  <si>
    <t>岩　田</t>
  </si>
  <si>
    <t>観総合</t>
  </si>
  <si>
    <t>戸　村</t>
  </si>
  <si>
    <t>高松西</t>
  </si>
  <si>
    <t>西　口</t>
  </si>
  <si>
    <t>小中央</t>
  </si>
  <si>
    <t>檜　垣</t>
  </si>
  <si>
    <t>高中央</t>
  </si>
  <si>
    <t>大　北</t>
  </si>
  <si>
    <t>善　一</t>
  </si>
  <si>
    <t>横　山</t>
  </si>
  <si>
    <t>藤　井</t>
  </si>
  <si>
    <t>秦泉寺</t>
  </si>
  <si>
    <t>萓　野</t>
  </si>
  <si>
    <t>大手高</t>
  </si>
  <si>
    <t>立　岩</t>
  </si>
  <si>
    <t>稲　崎</t>
  </si>
  <si>
    <t>坂　出</t>
  </si>
  <si>
    <t>野　添</t>
  </si>
  <si>
    <t>高松商</t>
  </si>
  <si>
    <t>吉　峰</t>
  </si>
  <si>
    <t>平　井</t>
  </si>
  <si>
    <t>三本松</t>
  </si>
  <si>
    <t>福　田</t>
  </si>
  <si>
    <t>丸　亀</t>
  </si>
  <si>
    <t>銭　谷</t>
  </si>
  <si>
    <t>高桜井</t>
  </si>
  <si>
    <t>デニス</t>
  </si>
  <si>
    <t>矢　野</t>
  </si>
  <si>
    <t>高　松</t>
  </si>
  <si>
    <t>石　井</t>
  </si>
  <si>
    <t>田　原</t>
  </si>
  <si>
    <t>細　川</t>
  </si>
  <si>
    <t>農　経</t>
  </si>
  <si>
    <t>決勝</t>
  </si>
  <si>
    <t>加　藤</t>
  </si>
  <si>
    <t>岡　崎</t>
  </si>
  <si>
    <t>藤井寒</t>
  </si>
  <si>
    <t>河　越</t>
  </si>
  <si>
    <t>英　明</t>
  </si>
  <si>
    <t>清　原</t>
  </si>
  <si>
    <t>香誠陵</t>
  </si>
  <si>
    <t>大　西</t>
  </si>
  <si>
    <t>生　西</t>
  </si>
  <si>
    <t>安　間</t>
  </si>
  <si>
    <t>橋　本</t>
  </si>
  <si>
    <t>坂出工</t>
  </si>
  <si>
    <r>
      <t>岡　田</t>
    </r>
    <r>
      <rPr>
        <sz val="9"/>
        <rFont val="HG丸ｺﾞｼｯｸM-PRO"/>
        <family val="3"/>
        <charset val="128"/>
      </rPr>
      <t>岳</t>
    </r>
  </si>
  <si>
    <t>香中央</t>
  </si>
  <si>
    <t>新　名</t>
  </si>
  <si>
    <t>高松一</t>
  </si>
  <si>
    <t>平　尾</t>
  </si>
  <si>
    <t>笠　田</t>
  </si>
  <si>
    <t>小　橋</t>
  </si>
  <si>
    <t>松　本</t>
  </si>
  <si>
    <r>
      <t>井　上</t>
    </r>
    <r>
      <rPr>
        <sz val="9"/>
        <rFont val="HG丸ｺﾞｼｯｸM-PRO"/>
        <family val="3"/>
        <charset val="128"/>
      </rPr>
      <t>流</t>
    </r>
  </si>
  <si>
    <t>神　余</t>
  </si>
  <si>
    <t>寺　嶋</t>
  </si>
  <si>
    <t>杉　野</t>
  </si>
  <si>
    <t>藤　原</t>
  </si>
  <si>
    <t>岩　崎</t>
  </si>
  <si>
    <t>三　木</t>
  </si>
  <si>
    <t>大　原</t>
  </si>
  <si>
    <t>丸城西</t>
  </si>
  <si>
    <t>三　宅</t>
  </si>
  <si>
    <t>多度津</t>
  </si>
  <si>
    <t>　岡</t>
  </si>
  <si>
    <t>黒　島</t>
  </si>
  <si>
    <t>中　尾</t>
  </si>
  <si>
    <t>國　重</t>
  </si>
  <si>
    <t>大　谷</t>
  </si>
  <si>
    <t>宇　田</t>
  </si>
  <si>
    <t>橋　塚</t>
  </si>
  <si>
    <t>北　岡</t>
  </si>
  <si>
    <t>伊　賀</t>
  </si>
  <si>
    <t>出　水</t>
  </si>
  <si>
    <t>澤　田</t>
  </si>
  <si>
    <t>谷　本</t>
  </si>
  <si>
    <r>
      <t>井　上</t>
    </r>
    <r>
      <rPr>
        <sz val="9"/>
        <rFont val="HG丸ｺﾞｼｯｸM-PRO"/>
        <family val="3"/>
        <charset val="128"/>
      </rPr>
      <t>仁</t>
    </r>
  </si>
  <si>
    <t>藤　本</t>
  </si>
  <si>
    <t>中　井</t>
  </si>
  <si>
    <t>香　川</t>
  </si>
  <si>
    <t>豊　久</t>
  </si>
  <si>
    <t>山　地</t>
  </si>
  <si>
    <t>長　町</t>
  </si>
  <si>
    <t>有　賀</t>
  </si>
  <si>
    <t>川　田</t>
  </si>
  <si>
    <t>赤　野</t>
  </si>
  <si>
    <t>観　一</t>
  </si>
  <si>
    <t>宇都宮</t>
  </si>
  <si>
    <t>藏　元</t>
  </si>
  <si>
    <t>中　村</t>
  </si>
  <si>
    <t>　森</t>
  </si>
  <si>
    <t>大　野</t>
  </si>
  <si>
    <t>高松南</t>
  </si>
  <si>
    <t>中　山</t>
  </si>
  <si>
    <t>野　田</t>
  </si>
  <si>
    <t>福　家</t>
  </si>
  <si>
    <t>黒　川</t>
  </si>
  <si>
    <t>高　橋</t>
  </si>
  <si>
    <t>大　熊</t>
  </si>
  <si>
    <t>石　田</t>
  </si>
  <si>
    <t>中　田</t>
  </si>
  <si>
    <t>廣　岡</t>
  </si>
  <si>
    <t>石　原</t>
  </si>
  <si>
    <t>炭　井</t>
  </si>
  <si>
    <t>前　田</t>
  </si>
  <si>
    <t>江　﨑</t>
  </si>
  <si>
    <t>武　田</t>
  </si>
  <si>
    <t>田　井</t>
  </si>
  <si>
    <t>三　浦</t>
  </si>
  <si>
    <t>志　度</t>
  </si>
  <si>
    <r>
      <t>三　野</t>
    </r>
    <r>
      <rPr>
        <sz val="9"/>
        <rFont val="HG丸ｺﾞｼｯｸM-PRO"/>
        <family val="3"/>
        <charset val="128"/>
      </rPr>
      <t>倭</t>
    </r>
  </si>
  <si>
    <t>大　江</t>
  </si>
  <si>
    <t>吉　村</t>
  </si>
  <si>
    <t>三　﨑</t>
  </si>
  <si>
    <t>山　口</t>
  </si>
  <si>
    <t>多　田</t>
  </si>
  <si>
    <t>藤　田</t>
  </si>
  <si>
    <t>白　川</t>
  </si>
  <si>
    <t>二　見</t>
  </si>
  <si>
    <t>上　原</t>
  </si>
  <si>
    <t>二　川</t>
  </si>
  <si>
    <t>元　谷</t>
  </si>
  <si>
    <t>小　西</t>
  </si>
  <si>
    <t>濵　野</t>
  </si>
  <si>
    <t>北　谷</t>
  </si>
  <si>
    <t>権　藤</t>
  </si>
  <si>
    <t>安　藤</t>
  </si>
  <si>
    <t>川　竹</t>
  </si>
  <si>
    <t>平　田</t>
  </si>
  <si>
    <t>江　頭</t>
  </si>
  <si>
    <t>岡　本</t>
  </si>
  <si>
    <t>三　好</t>
  </si>
  <si>
    <t>白　井</t>
  </si>
  <si>
    <t>直　江</t>
  </si>
  <si>
    <t>　廻</t>
  </si>
  <si>
    <t>川　越</t>
  </si>
  <si>
    <t>高　瀬</t>
  </si>
  <si>
    <t>山　本</t>
  </si>
  <si>
    <t>新　居</t>
  </si>
  <si>
    <t>坂出一</t>
  </si>
  <si>
    <t>近　森</t>
  </si>
  <si>
    <t>大　山</t>
  </si>
  <si>
    <t>川　原</t>
  </si>
  <si>
    <t>河　野</t>
  </si>
  <si>
    <t>森　田</t>
  </si>
  <si>
    <t>榎　戸</t>
  </si>
  <si>
    <t>松　浦</t>
  </si>
  <si>
    <t>原　岡</t>
  </si>
  <si>
    <t>渋　川</t>
  </si>
  <si>
    <t>宮　家</t>
  </si>
  <si>
    <t>中　川</t>
  </si>
  <si>
    <t>小　野</t>
  </si>
  <si>
    <t>神　内</t>
  </si>
  <si>
    <t>眞　鍋</t>
  </si>
  <si>
    <t>本　多</t>
  </si>
  <si>
    <t>近　石</t>
  </si>
  <si>
    <t>野　溝</t>
  </si>
  <si>
    <t>片　居</t>
  </si>
  <si>
    <t>津　田</t>
  </si>
  <si>
    <t>藤　繁</t>
  </si>
  <si>
    <t>坂　本</t>
  </si>
  <si>
    <t>山　﨑</t>
  </si>
  <si>
    <t>杉　本</t>
  </si>
  <si>
    <t>東　原</t>
  </si>
  <si>
    <t>　韓</t>
  </si>
  <si>
    <t>日　浦</t>
  </si>
  <si>
    <t>百　相</t>
  </si>
  <si>
    <t>梶　原</t>
  </si>
  <si>
    <t>栗　田</t>
  </si>
  <si>
    <t>家　奥</t>
  </si>
  <si>
    <t>川　西</t>
  </si>
  <si>
    <t>吉　川</t>
  </si>
  <si>
    <t>砂　野</t>
  </si>
  <si>
    <t>正　木</t>
  </si>
  <si>
    <t>小　川</t>
  </si>
  <si>
    <t>重　井</t>
  </si>
  <si>
    <t>高専高</t>
  </si>
  <si>
    <t>柳　瀬</t>
  </si>
  <si>
    <t>久　志</t>
  </si>
  <si>
    <t>森　本</t>
  </si>
  <si>
    <t>熊　野</t>
  </si>
  <si>
    <t>本　丸</t>
  </si>
  <si>
    <t>伊与田</t>
  </si>
  <si>
    <t>　林</t>
  </si>
  <si>
    <t>準決勝</t>
  </si>
  <si>
    <t>井　川</t>
  </si>
  <si>
    <t>杢　村</t>
  </si>
  <si>
    <t>樋　口</t>
  </si>
  <si>
    <t>大　恵</t>
  </si>
  <si>
    <t>井　原</t>
  </si>
  <si>
    <t>鉄　野</t>
  </si>
  <si>
    <t>漆　原</t>
  </si>
  <si>
    <t>福　山</t>
  </si>
  <si>
    <r>
      <t>三　野</t>
    </r>
    <r>
      <rPr>
        <sz val="9"/>
        <rFont val="HG丸ｺﾞｼｯｸM-PRO"/>
        <family val="3"/>
        <charset val="128"/>
      </rPr>
      <t>一</t>
    </r>
  </si>
  <si>
    <t>大　和</t>
  </si>
  <si>
    <t>外　山</t>
  </si>
  <si>
    <t>綾　田</t>
  </si>
  <si>
    <t>髙　橋</t>
  </si>
  <si>
    <t>松　原</t>
  </si>
  <si>
    <t>赤　松</t>
  </si>
  <si>
    <t>杉　浦</t>
  </si>
  <si>
    <t>廣　田</t>
  </si>
  <si>
    <t>東　川</t>
  </si>
  <si>
    <t>倉　渕</t>
  </si>
  <si>
    <t>柏　原</t>
  </si>
  <si>
    <t>横　川</t>
  </si>
  <si>
    <t>　脇</t>
  </si>
  <si>
    <t>𠮷田</t>
  </si>
  <si>
    <t>大　瀧</t>
  </si>
  <si>
    <t>町　田</t>
  </si>
  <si>
    <t>光　井</t>
  </si>
  <si>
    <t>伊　丹</t>
  </si>
  <si>
    <t>新　西</t>
  </si>
  <si>
    <t>鈴　木</t>
  </si>
  <si>
    <t>　菅</t>
  </si>
  <si>
    <t>野　村</t>
  </si>
  <si>
    <t>浦　山</t>
  </si>
  <si>
    <t>佐　藤</t>
  </si>
  <si>
    <t>川　村</t>
  </si>
  <si>
    <t>　劉</t>
  </si>
  <si>
    <t>相　原</t>
  </si>
  <si>
    <t>宮　澤</t>
  </si>
  <si>
    <t>庄　田</t>
  </si>
  <si>
    <t>齊　藤</t>
  </si>
  <si>
    <t>川　崎</t>
  </si>
  <si>
    <t>中　西</t>
  </si>
  <si>
    <t>西　島</t>
  </si>
  <si>
    <t>吉　田</t>
  </si>
  <si>
    <t>宮　﨑</t>
  </si>
  <si>
    <t>大　塚</t>
  </si>
  <si>
    <t>安　部</t>
  </si>
  <si>
    <t>古　川</t>
  </si>
  <si>
    <t>川　野</t>
  </si>
  <si>
    <t>寺　田</t>
  </si>
  <si>
    <t>田　渕</t>
  </si>
  <si>
    <t>宮　口</t>
  </si>
  <si>
    <t>工　藤</t>
  </si>
  <si>
    <t>佐　伯</t>
  </si>
  <si>
    <t>奥　浦</t>
  </si>
  <si>
    <t>齋　藤</t>
  </si>
  <si>
    <t>谷　澤</t>
  </si>
  <si>
    <t>飯　田</t>
  </si>
  <si>
    <t>小　釣</t>
  </si>
  <si>
    <t>　原</t>
  </si>
  <si>
    <t>御　厩</t>
  </si>
  <si>
    <t>荻　野</t>
  </si>
  <si>
    <t>松　岡</t>
  </si>
  <si>
    <t>樽　井</t>
  </si>
  <si>
    <t>石　川</t>
  </si>
  <si>
    <t>久　本</t>
  </si>
  <si>
    <t>内　海</t>
  </si>
  <si>
    <t>井　上</t>
  </si>
  <si>
    <t>川　廣</t>
  </si>
  <si>
    <t>岩　嶋</t>
  </si>
  <si>
    <t>長　尾</t>
  </si>
  <si>
    <t>溝　渕</t>
  </si>
  <si>
    <t>冨　田</t>
  </si>
  <si>
    <t>山　田</t>
  </si>
  <si>
    <t>関　本</t>
  </si>
  <si>
    <t>森　北</t>
  </si>
  <si>
    <t>檜　原</t>
  </si>
  <si>
    <t>中　原</t>
  </si>
  <si>
    <t>德　永</t>
  </si>
  <si>
    <t>久　保</t>
  </si>
  <si>
    <t>鬼　松</t>
  </si>
  <si>
    <t>　泉</t>
  </si>
  <si>
    <t>松　木</t>
  </si>
  <si>
    <t>森　岡</t>
  </si>
  <si>
    <t>寒　川</t>
  </si>
  <si>
    <t>岡　田</t>
  </si>
  <si>
    <t>小　松</t>
  </si>
  <si>
    <t>桑　原</t>
  </si>
  <si>
    <t>出　渕</t>
  </si>
  <si>
    <t>勝　村</t>
  </si>
  <si>
    <t>後　藤</t>
  </si>
  <si>
    <t>　宋</t>
  </si>
  <si>
    <t>　佃</t>
  </si>
  <si>
    <t>桒　原</t>
  </si>
  <si>
    <t>喜多川</t>
  </si>
  <si>
    <t>竹　田</t>
  </si>
  <si>
    <t>秋　山</t>
  </si>
  <si>
    <t>滝　本</t>
  </si>
  <si>
    <t>今　田</t>
  </si>
  <si>
    <t>裏　山</t>
  </si>
  <si>
    <t>糸　川</t>
  </si>
  <si>
    <t>高　平</t>
  </si>
  <si>
    <t>岡　林</t>
  </si>
  <si>
    <t>若　宮</t>
  </si>
  <si>
    <t>吉　原</t>
  </si>
  <si>
    <t>　牧</t>
  </si>
  <si>
    <t>亀　山</t>
  </si>
  <si>
    <t>横　井</t>
  </si>
  <si>
    <t>　槐</t>
  </si>
  <si>
    <t>合　田</t>
  </si>
  <si>
    <t>安　倍</t>
  </si>
  <si>
    <r>
      <t>井　上</t>
    </r>
    <r>
      <rPr>
        <sz val="9"/>
        <rFont val="HG丸ｺﾞｼｯｸM-PRO"/>
        <family val="3"/>
        <charset val="128"/>
      </rPr>
      <t>晴</t>
    </r>
  </si>
  <si>
    <t>　湊</t>
  </si>
  <si>
    <t>佐　竹</t>
  </si>
  <si>
    <t>大　林</t>
  </si>
  <si>
    <t>角　石</t>
  </si>
  <si>
    <t>高　木</t>
  </si>
  <si>
    <t>伏　見</t>
  </si>
  <si>
    <t>下　村</t>
  </si>
  <si>
    <t>平　野</t>
  </si>
  <si>
    <t>柴　坂</t>
  </si>
  <si>
    <t>植　田</t>
  </si>
  <si>
    <t>喜　田</t>
  </si>
  <si>
    <t>北　山</t>
  </si>
  <si>
    <t>眞　田</t>
  </si>
  <si>
    <t>磯　﨑</t>
  </si>
  <si>
    <t>岩　本</t>
  </si>
  <si>
    <t>宮　本</t>
  </si>
  <si>
    <t>中　場</t>
  </si>
  <si>
    <t>竹　川</t>
  </si>
  <si>
    <t>曽　根</t>
  </si>
  <si>
    <t>亀　井</t>
  </si>
  <si>
    <t>柴　田</t>
  </si>
  <si>
    <t>大　平</t>
  </si>
  <si>
    <t>黒　田</t>
  </si>
  <si>
    <t>中　丸</t>
  </si>
  <si>
    <t>生　﨑</t>
  </si>
  <si>
    <t>寺　石</t>
  </si>
  <si>
    <t>門　田</t>
  </si>
  <si>
    <t>池　田</t>
  </si>
  <si>
    <t>國　金</t>
  </si>
  <si>
    <r>
      <t>岡　田</t>
    </r>
    <r>
      <rPr>
        <sz val="9"/>
        <rFont val="HG丸ｺﾞｼｯｸM-PRO"/>
        <family val="3"/>
        <charset val="128"/>
      </rPr>
      <t>明</t>
    </r>
  </si>
  <si>
    <t>岩　倉</t>
  </si>
  <si>
    <t>川　島</t>
  </si>
  <si>
    <t>片　桐</t>
  </si>
  <si>
    <t>男子ダブルス</t>
  </si>
  <si>
    <t>期日：令和6年6月2日(日)</t>
  </si>
  <si>
    <t>大　西・　森　</t>
  </si>
  <si>
    <t>井　原・山　下</t>
  </si>
  <si>
    <t>鉄　野・山　地</t>
  </si>
  <si>
    <t>德　永・杢　村</t>
  </si>
  <si>
    <t>赤　野・山　本</t>
  </si>
  <si>
    <t>坂　本・渡　邉</t>
  </si>
  <si>
    <t>大　北・工　藤</t>
  </si>
  <si>
    <t>野　溝・田　渕</t>
  </si>
  <si>
    <t>戸　村・漆　原</t>
  </si>
  <si>
    <t>中　村・勝　村</t>
  </si>
  <si>
    <t>　牧　・大　山</t>
  </si>
  <si>
    <t>伊与田・岩　倉</t>
  </si>
  <si>
    <t>眞　田・山　口</t>
  </si>
  <si>
    <t>出　渕・齊　藤</t>
  </si>
  <si>
    <t>岡　林・松　本</t>
  </si>
  <si>
    <t>川　竹・杉　浦</t>
  </si>
  <si>
    <t>石　川・眞　鍋</t>
  </si>
  <si>
    <t>山　本・大　塚</t>
  </si>
  <si>
    <t>宮　﨑・野　添</t>
  </si>
  <si>
    <t>竹　田・高　平</t>
  </si>
  <si>
    <t>藏　元・井　上</t>
  </si>
  <si>
    <t>福　田・岡　本</t>
  </si>
  <si>
    <t>原　岡・綾　田</t>
  </si>
  <si>
    <t>柴　田・渋　川</t>
  </si>
  <si>
    <t>松　岡・　林　</t>
  </si>
  <si>
    <t>中　丸・近　石</t>
  </si>
  <si>
    <t>高　橋・山　﨑</t>
  </si>
  <si>
    <t>髙　橋・澤　田</t>
  </si>
  <si>
    <t>大　西・佐　伯</t>
  </si>
  <si>
    <t>髙　橋・本　丸</t>
  </si>
  <si>
    <t>下　村・北　谷</t>
  </si>
  <si>
    <t>宮　澤・濵　野</t>
  </si>
  <si>
    <t>松　木・宇都宮</t>
  </si>
  <si>
    <t>喜多川・萓　野</t>
  </si>
  <si>
    <t>横　山・安　藤</t>
  </si>
  <si>
    <t>赤　松・出　水</t>
  </si>
  <si>
    <t>大　西・伏　見</t>
  </si>
  <si>
    <t>川　村・横　山</t>
  </si>
  <si>
    <t>平　井・柴　坂</t>
  </si>
  <si>
    <t>多　田・松　本</t>
  </si>
  <si>
    <t>小　西・檜　原</t>
  </si>
  <si>
    <t>榎　戸・宮　﨑</t>
  </si>
  <si>
    <t>　湊　・梶　原</t>
  </si>
  <si>
    <t>石　原・川　島</t>
  </si>
  <si>
    <t>中　尾・森　北</t>
  </si>
  <si>
    <t>黒　川・𠮷田</t>
  </si>
  <si>
    <t>日　浦・小　川</t>
  </si>
  <si>
    <t>横　川・寺　嶋</t>
  </si>
  <si>
    <t>三　﨑・立　岩</t>
  </si>
  <si>
    <t>漆　原・大　熊</t>
  </si>
  <si>
    <t>大　谷・植　田</t>
  </si>
  <si>
    <t>今　田・中　田</t>
  </si>
  <si>
    <t>藤　本・久　本</t>
  </si>
  <si>
    <t>漆　原・東　原</t>
  </si>
  <si>
    <t>熊　野・寺　石</t>
  </si>
  <si>
    <t>直　江・　劉　</t>
  </si>
  <si>
    <t>中　尾・谷　澤</t>
  </si>
  <si>
    <t>大　熊・裏　山</t>
  </si>
  <si>
    <t>中　村・　宋　</t>
  </si>
  <si>
    <t>倉　渕・内　海</t>
  </si>
  <si>
    <t>長　町・神　内</t>
  </si>
  <si>
    <t>糸　川・橋　本</t>
  </si>
  <si>
    <t>岩　嶋・　森　</t>
  </si>
  <si>
    <t>川　田・吉　原</t>
  </si>
  <si>
    <t>岡　田・栗　田</t>
  </si>
  <si>
    <t>工　藤・森　田</t>
  </si>
  <si>
    <t>野　村・　廻　</t>
  </si>
  <si>
    <t>飯　田・竹　川</t>
  </si>
  <si>
    <t>大　野・亀　山</t>
  </si>
  <si>
    <t>家　奥・中　原</t>
  </si>
  <si>
    <t>三　好・平　尾</t>
  </si>
  <si>
    <t>江　頭・後　藤</t>
  </si>
  <si>
    <t>中　井・平　井</t>
  </si>
  <si>
    <t>川　原・中　川</t>
  </si>
  <si>
    <t>安　部・福　田</t>
  </si>
  <si>
    <t>石　井・久　志</t>
  </si>
  <si>
    <t>山　本・合　田</t>
  </si>
  <si>
    <t>川　越・磯　﨑</t>
  </si>
  <si>
    <t>関　本・岩　崎</t>
  </si>
  <si>
    <t>　泉　・黒　田</t>
  </si>
  <si>
    <t>藤　井・大　恵</t>
  </si>
  <si>
    <t>石　原・神　余</t>
  </si>
  <si>
    <t>中　嶋・大　江</t>
  </si>
  <si>
    <t>村　上・武　田</t>
  </si>
  <si>
    <t>杉　本・小　川</t>
  </si>
  <si>
    <t>江　﨑・本　多</t>
  </si>
  <si>
    <t>大　野・濵　野</t>
  </si>
  <si>
    <t>新　名・福　家</t>
  </si>
  <si>
    <t>山　﨑・佐　竹</t>
  </si>
  <si>
    <t>百　相・石　川</t>
  </si>
  <si>
    <t>　林　・喜　田</t>
  </si>
  <si>
    <t>新　西・河　野</t>
  </si>
  <si>
    <t>國　重・吉　村</t>
  </si>
  <si>
    <t>清　原・小　橋</t>
  </si>
  <si>
    <t>元　谷・高　木</t>
  </si>
  <si>
    <t>武　田・生　﨑</t>
  </si>
  <si>
    <t>中　西・松　浦</t>
  </si>
  <si>
    <t>浦　山・デニス</t>
  </si>
  <si>
    <t>田　原・宮　口</t>
  </si>
  <si>
    <t>亀　井・権　藤</t>
  </si>
  <si>
    <t>宮　本・山　下</t>
  </si>
  <si>
    <t>橋　塚・平　野</t>
  </si>
  <si>
    <t>　脇　・矢　野</t>
  </si>
  <si>
    <t>豊　久・三　宅</t>
  </si>
  <si>
    <t>宮　家・岩　本</t>
  </si>
  <si>
    <t>古　川・三　好</t>
  </si>
  <si>
    <t>桑　原・吉　峰</t>
  </si>
  <si>
    <t>　泉　・多　田</t>
  </si>
  <si>
    <t>銭　谷・吉　川</t>
  </si>
  <si>
    <t>寺　田・新　名</t>
  </si>
  <si>
    <t>岩　田・西　島</t>
  </si>
  <si>
    <t>　森　・中　西</t>
  </si>
  <si>
    <t>柏　原・藤　田</t>
  </si>
  <si>
    <t>小田原・窪　田</t>
  </si>
  <si>
    <t>久　保・山　下</t>
  </si>
  <si>
    <t>河　越・山　田</t>
  </si>
  <si>
    <t>横　井・中　村</t>
  </si>
  <si>
    <t>　槐　・川　崎</t>
  </si>
  <si>
    <t>相　原・二　川</t>
  </si>
  <si>
    <t>中　川・川　野</t>
  </si>
  <si>
    <t>橋　本・庄　田</t>
  </si>
  <si>
    <t>光　井・樽　井</t>
  </si>
  <si>
    <t>黒　島・伊　丹</t>
  </si>
  <si>
    <t>宇　田・大　林</t>
  </si>
  <si>
    <t>高　橋・　菅　</t>
  </si>
  <si>
    <t>北　岡・藤　繁</t>
  </si>
  <si>
    <t>片　居・長　尾</t>
  </si>
  <si>
    <t>森　本・秦泉寺</t>
  </si>
  <si>
    <t>細　川・黒　川</t>
  </si>
  <si>
    <t>白　井・砂　野</t>
  </si>
  <si>
    <t>高　橋・　原　</t>
  </si>
  <si>
    <t>森　田・中　場</t>
  </si>
  <si>
    <t>小　釣・上　原</t>
  </si>
  <si>
    <t>御　厩・伊　賀</t>
  </si>
  <si>
    <t>白　川・村　上</t>
  </si>
  <si>
    <t>　岡　・小　松</t>
  </si>
  <si>
    <t>　佃　・生　西</t>
  </si>
  <si>
    <t>大　瀧・藤　原</t>
  </si>
  <si>
    <t>中　井・三　木</t>
  </si>
  <si>
    <t>杉　野・池　田</t>
  </si>
  <si>
    <t>安　藤・吉　田</t>
  </si>
  <si>
    <t>安　間・松　原</t>
  </si>
  <si>
    <t>荻　野・町　田</t>
  </si>
  <si>
    <t>加　藤・谷　本</t>
  </si>
  <si>
    <t>冨　田・野　田</t>
  </si>
  <si>
    <t>近　森・若　宮</t>
  </si>
  <si>
    <t>齋　藤・三　好</t>
  </si>
  <si>
    <t>村　上・寺　嶋</t>
  </si>
  <si>
    <t>國　金・井　川</t>
  </si>
  <si>
    <t>稲　崎・門　田</t>
  </si>
  <si>
    <t>檜　垣・森　田</t>
  </si>
  <si>
    <t>正　木・溝　渕</t>
  </si>
  <si>
    <t>有　賀・小　西</t>
  </si>
  <si>
    <t>森　岡・西　口</t>
  </si>
  <si>
    <t>藤　本・二　見</t>
  </si>
  <si>
    <t>中　川・中　山</t>
  </si>
  <si>
    <t>田　井・山　口</t>
  </si>
  <si>
    <t>樋　口・前　田</t>
  </si>
  <si>
    <t>鬼　松・山　下</t>
  </si>
  <si>
    <t>片　桐・窪　田</t>
  </si>
  <si>
    <t>鈴　木・大　原</t>
    <phoneticPr fontId="2"/>
  </si>
  <si>
    <t>小中央</t>
    <phoneticPr fontId="2"/>
  </si>
  <si>
    <t>尽　誠</t>
    <rPh sb="0" eb="1">
      <t>ジン</t>
    </rPh>
    <rPh sb="2" eb="3">
      <t>マコト</t>
    </rPh>
    <phoneticPr fontId="2"/>
  </si>
  <si>
    <t>丸城西</t>
    <rPh sb="0" eb="3">
      <t>マルジョウセイ</t>
    </rPh>
    <phoneticPr fontId="2"/>
  </si>
  <si>
    <t>優勝</t>
    <rPh sb="0" eb="2">
      <t>ユウショウ</t>
    </rPh>
    <phoneticPr fontId="2"/>
  </si>
  <si>
    <t>・</t>
    <phoneticPr fontId="2"/>
  </si>
  <si>
    <t>女子ダブルス</t>
  </si>
  <si>
    <t>櫻　井・　劉　</t>
  </si>
  <si>
    <t>岩　﨑・横　手</t>
  </si>
  <si>
    <t>遠　山・原　田</t>
  </si>
  <si>
    <t>喜　多・高　木</t>
  </si>
  <si>
    <t>山　下・大　嶋</t>
  </si>
  <si>
    <t>仲　西・大　森</t>
  </si>
  <si>
    <t>鍵　山・梶　川</t>
  </si>
  <si>
    <t>横　井・田　尾</t>
  </si>
  <si>
    <t>廣　瀬・藤　田</t>
  </si>
  <si>
    <t>髙　橋・小　田</t>
  </si>
  <si>
    <t>平　間・上　川</t>
  </si>
  <si>
    <t>萬　藤・　森　</t>
  </si>
  <si>
    <t>小　泉・島　田</t>
  </si>
  <si>
    <t>石　井・土　田</t>
  </si>
  <si>
    <t>小　野・金　藤</t>
  </si>
  <si>
    <t>大　西・宮　崎</t>
  </si>
  <si>
    <t>宮　﨑・小　田</t>
  </si>
  <si>
    <t>小　林・田　村</t>
  </si>
  <si>
    <t>小笠原・　森　</t>
  </si>
  <si>
    <t>川　崎・三　宅</t>
  </si>
  <si>
    <t>鹿　庭・稲　毛</t>
  </si>
  <si>
    <t>山　本・藤　田</t>
  </si>
  <si>
    <t>二　宮・神　髙</t>
  </si>
  <si>
    <t>葛　西・納　田</t>
  </si>
  <si>
    <t>山　﨑・寺　竹</t>
  </si>
  <si>
    <t>中　村・藤　井</t>
  </si>
  <si>
    <t>豊　嶋・貞　廣</t>
  </si>
  <si>
    <t>　東　・菊　地</t>
  </si>
  <si>
    <t>矢　野・宮　本</t>
  </si>
  <si>
    <t>岩　倉・寺　井</t>
  </si>
  <si>
    <t>永　山・半　井</t>
  </si>
  <si>
    <t>小　野・戸　城</t>
  </si>
  <si>
    <t>玉　木・杢　村</t>
  </si>
  <si>
    <t>柴　田・藤　本</t>
  </si>
  <si>
    <t>阿　部・溝　渕</t>
  </si>
  <si>
    <t>近　藤・山　村</t>
  </si>
  <si>
    <t>　北　・来　田</t>
  </si>
  <si>
    <t>勝　田・高　田</t>
  </si>
  <si>
    <t>津　田・後　藤</t>
  </si>
  <si>
    <t>小　柳・上　林</t>
  </si>
  <si>
    <t>三　橋・　秦　</t>
  </si>
  <si>
    <t>近　石・曽　根</t>
  </si>
  <si>
    <t>田　中・斉　藤</t>
  </si>
  <si>
    <t>三　木・佐々木</t>
  </si>
  <si>
    <t>徳　田・谷　定</t>
  </si>
  <si>
    <t>能　祖・渡　邊</t>
  </si>
  <si>
    <t>山　本・大　開</t>
  </si>
  <si>
    <t>工　藤・大　谷</t>
  </si>
  <si>
    <t>木　村・吉　岡</t>
  </si>
  <si>
    <t>増　田・小　島</t>
  </si>
  <si>
    <t>堀　口・中　茂</t>
  </si>
  <si>
    <t>森　本・桑　島</t>
  </si>
  <si>
    <t>三　好・満　岡</t>
  </si>
  <si>
    <t>中　條・　梶　</t>
  </si>
  <si>
    <t>荒　山・久　保</t>
  </si>
  <si>
    <t>中　尾・宮　光</t>
  </si>
  <si>
    <t>石　井・髙　田</t>
  </si>
  <si>
    <t>小　野・大　西</t>
  </si>
  <si>
    <t>新　開・眞　鍋</t>
  </si>
  <si>
    <t>藤　村・池　田</t>
  </si>
  <si>
    <t>國　方・川　田</t>
  </si>
  <si>
    <t>小　川・黒　川</t>
  </si>
  <si>
    <t>齋　賀・塩　田</t>
  </si>
  <si>
    <t>田　村・田　中</t>
  </si>
  <si>
    <t>井　上・西　岡</t>
  </si>
  <si>
    <t>高　尾・中　川</t>
  </si>
  <si>
    <t>三　谷・藤　野</t>
  </si>
  <si>
    <r>
      <t>佐々木</t>
    </r>
    <r>
      <rPr>
        <sz val="9"/>
        <rFont val="HG丸ｺﾞｼｯｸM-PRO"/>
        <family val="3"/>
        <charset val="128"/>
      </rPr>
      <t>梨</t>
    </r>
    <r>
      <rPr>
        <sz val="11"/>
        <rFont val="HG丸ｺﾞｼｯｸM-PRO"/>
        <family val="3"/>
        <charset val="128"/>
      </rPr>
      <t>・野　口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</si>
  <si>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</si>
  <si>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・吉田</t>
    </r>
    <r>
      <rPr>
        <sz val="9"/>
        <rFont val="HG丸ｺﾞｼｯｸM-PRO"/>
        <family val="3"/>
        <charset val="128"/>
      </rPr>
      <t>久</t>
    </r>
    <phoneticPr fontId="2"/>
  </si>
  <si>
    <r>
      <t>佐々木</t>
    </r>
    <r>
      <rPr>
        <sz val="9"/>
        <rFont val="HG丸ｺﾞｼｯｸM-PRO"/>
        <family val="3"/>
        <charset val="128"/>
      </rPr>
      <t>ゆ</t>
    </r>
    <r>
      <rPr>
        <sz val="11"/>
        <rFont val="HG丸ｺﾞｼｯｸM-PRO"/>
        <family val="3"/>
        <charset val="128"/>
      </rPr>
      <t>・田　中</t>
    </r>
    <phoneticPr fontId="2"/>
  </si>
  <si>
    <r>
      <t>越　智・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</si>
  <si>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r>
      <t>井上</t>
    </r>
    <r>
      <rPr>
        <sz val="9"/>
        <rFont val="HG丸ｺﾞｼｯｸM-PRO"/>
        <family val="3"/>
        <charset val="128"/>
      </rPr>
      <t>晴</t>
    </r>
    <r>
      <rPr>
        <sz val="11"/>
        <rFont val="HG丸ｺﾞｼｯｸM-PRO"/>
        <family val="3"/>
        <charset val="128"/>
      </rPr>
      <t>・井上</t>
    </r>
    <r>
      <rPr>
        <sz val="9"/>
        <rFont val="HG丸ｺﾞｼｯｸM-PRO"/>
        <family val="3"/>
        <charset val="128"/>
      </rPr>
      <t>流</t>
    </r>
    <phoneticPr fontId="2"/>
  </si>
  <si>
    <r>
      <t>井上</t>
    </r>
    <r>
      <rPr>
        <sz val="9"/>
        <rFont val="HG丸ｺﾞｼｯｸM-PRO"/>
        <family val="3"/>
        <charset val="128"/>
      </rPr>
      <t>仁</t>
    </r>
    <r>
      <rPr>
        <sz val="11"/>
        <rFont val="HG丸ｺﾞｼｯｸM-PRO"/>
        <family val="3"/>
        <charset val="128"/>
      </rPr>
      <t>・白　井</t>
    </r>
    <phoneticPr fontId="2"/>
  </si>
  <si>
    <r>
      <t>安　倍・岡田</t>
    </r>
    <r>
      <rPr>
        <sz val="9"/>
        <rFont val="HG丸ｺﾞｼｯｸM-PRO"/>
        <family val="3"/>
        <charset val="128"/>
      </rPr>
      <t>岳</t>
    </r>
    <phoneticPr fontId="2"/>
  </si>
  <si>
    <t>女子シングルス</t>
  </si>
  <si>
    <t>近　藤</t>
  </si>
  <si>
    <t>阿　部</t>
  </si>
  <si>
    <t>柿　本</t>
  </si>
  <si>
    <t>　谷</t>
  </si>
  <si>
    <t>木　村</t>
  </si>
  <si>
    <t>植　松</t>
  </si>
  <si>
    <t>満　岡</t>
  </si>
  <si>
    <t>宮　光</t>
  </si>
  <si>
    <t>田　中</t>
  </si>
  <si>
    <t>小　田</t>
  </si>
  <si>
    <t>豊　嶋</t>
  </si>
  <si>
    <t>金　藤</t>
  </si>
  <si>
    <r>
      <t>川　上</t>
    </r>
    <r>
      <rPr>
        <sz val="9"/>
        <rFont val="HG丸ｺﾞｼｯｸM-PRO"/>
        <family val="3"/>
        <charset val="128"/>
      </rPr>
      <t>優</t>
    </r>
  </si>
  <si>
    <t>増　田</t>
  </si>
  <si>
    <t>稲　毛</t>
  </si>
  <si>
    <t>　東</t>
  </si>
  <si>
    <t>鹿　庭</t>
  </si>
  <si>
    <t>吉　岡</t>
  </si>
  <si>
    <t>小　柳</t>
  </si>
  <si>
    <t>嶋　田</t>
  </si>
  <si>
    <t>西　岡</t>
  </si>
  <si>
    <t>川　東</t>
  </si>
  <si>
    <t>徳　田</t>
  </si>
  <si>
    <t>神　髙</t>
  </si>
  <si>
    <t>二　宮</t>
  </si>
  <si>
    <t>髙　田</t>
  </si>
  <si>
    <t>小　林</t>
  </si>
  <si>
    <t>齋　賀</t>
  </si>
  <si>
    <t>荒　山</t>
  </si>
  <si>
    <t>戸　城</t>
  </si>
  <si>
    <t>大　森</t>
  </si>
  <si>
    <t>　秦</t>
  </si>
  <si>
    <t>永　山</t>
  </si>
  <si>
    <t>間　嶋</t>
  </si>
  <si>
    <t>島　田</t>
  </si>
  <si>
    <t>小　島</t>
  </si>
  <si>
    <t>田　村</t>
  </si>
  <si>
    <t>平　間</t>
  </si>
  <si>
    <t>貞　廣</t>
  </si>
  <si>
    <t>鍵　山</t>
  </si>
  <si>
    <r>
      <t>佐々木</t>
    </r>
    <r>
      <rPr>
        <sz val="9"/>
        <rFont val="HG丸ｺﾞｼｯｸM-PRO"/>
        <family val="3"/>
        <charset val="128"/>
      </rPr>
      <t>梨</t>
    </r>
  </si>
  <si>
    <t>中　條</t>
  </si>
  <si>
    <t>桑　島</t>
  </si>
  <si>
    <t>喜　多</t>
  </si>
  <si>
    <t>　北</t>
  </si>
  <si>
    <t>今　城</t>
  </si>
  <si>
    <t>上　林</t>
  </si>
  <si>
    <t>高　田</t>
  </si>
  <si>
    <t>遠　山</t>
  </si>
  <si>
    <t>高　尾</t>
  </si>
  <si>
    <t>岩　﨑</t>
  </si>
  <si>
    <t>山　村</t>
  </si>
  <si>
    <t>横　手</t>
  </si>
  <si>
    <t>玉　木</t>
  </si>
  <si>
    <t>髙　木</t>
  </si>
  <si>
    <t>大　開</t>
  </si>
  <si>
    <t>河　井</t>
  </si>
  <si>
    <t>綾　野</t>
  </si>
  <si>
    <t>上　川</t>
  </si>
  <si>
    <t>国　方</t>
  </si>
  <si>
    <t>勝　田</t>
  </si>
  <si>
    <t>藤　村</t>
  </si>
  <si>
    <t>八　木</t>
  </si>
  <si>
    <t>梶　川</t>
  </si>
  <si>
    <r>
      <t>佐々木</t>
    </r>
    <r>
      <rPr>
        <sz val="9"/>
        <rFont val="HG丸ｺﾞｼｯｸM-PRO"/>
        <family val="3"/>
        <charset val="128"/>
      </rPr>
      <t>ゆ</t>
    </r>
  </si>
  <si>
    <t>納　田</t>
  </si>
  <si>
    <r>
      <t>吉　田</t>
    </r>
    <r>
      <rPr>
        <sz val="9"/>
        <rFont val="HG丸ｺﾞｼｯｸM-PRO"/>
        <family val="3"/>
        <charset val="128"/>
      </rPr>
      <t>久</t>
    </r>
  </si>
  <si>
    <t>新　開</t>
  </si>
  <si>
    <t>葛　西</t>
  </si>
  <si>
    <t>斉　藤</t>
  </si>
  <si>
    <t>半　井</t>
  </si>
  <si>
    <t>　梶</t>
  </si>
  <si>
    <t>中　茂</t>
  </si>
  <si>
    <r>
      <t>川　上</t>
    </r>
    <r>
      <rPr>
        <sz val="9"/>
        <rFont val="HG丸ｺﾞｼｯｸM-PRO"/>
        <family val="3"/>
        <charset val="128"/>
      </rPr>
      <t>紗</t>
    </r>
  </si>
  <si>
    <t>能　祖</t>
  </si>
  <si>
    <t>堀　口</t>
  </si>
  <si>
    <t>谷　定</t>
  </si>
  <si>
    <t>佐々木</t>
  </si>
  <si>
    <t>國　方</t>
  </si>
  <si>
    <t>小　泉</t>
  </si>
  <si>
    <t>寺　井</t>
  </si>
  <si>
    <t>来　田</t>
  </si>
  <si>
    <t>仲　西</t>
  </si>
  <si>
    <t>萬　藤</t>
  </si>
  <si>
    <t>寺　竹</t>
  </si>
  <si>
    <t>土　田</t>
  </si>
  <si>
    <t>塩　田</t>
  </si>
  <si>
    <t>越　智</t>
  </si>
  <si>
    <t>宮　崎</t>
  </si>
  <si>
    <t>廣　瀬</t>
  </si>
  <si>
    <t>渡　邊</t>
  </si>
  <si>
    <t>三　橋</t>
  </si>
  <si>
    <t>小笠原</t>
  </si>
  <si>
    <t>野　口</t>
  </si>
  <si>
    <t>田　尾</t>
  </si>
  <si>
    <r>
      <t>吉　田</t>
    </r>
    <r>
      <rPr>
        <sz val="9"/>
        <rFont val="HG丸ｺﾞｼｯｸM-PRO"/>
        <family val="3"/>
        <charset val="128"/>
      </rPr>
      <t>光</t>
    </r>
  </si>
  <si>
    <t>菊　地</t>
  </si>
  <si>
    <t>原　田</t>
  </si>
  <si>
    <t>生　島</t>
  </si>
  <si>
    <t>大　嶋</t>
  </si>
  <si>
    <t>藤　野</t>
  </si>
  <si>
    <t>三　谷</t>
  </si>
  <si>
    <t>櫻　井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</si>
  <si>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</si>
  <si>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期日：令和6年6月2日(日)</t>
    <rPh sb="12" eb="13">
      <t>ニチ</t>
    </rPh>
    <phoneticPr fontId="2"/>
  </si>
  <si>
    <t>辻　田</t>
    <rPh sb="0" eb="1">
      <t>ツジ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</si>
</sst>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</xdr:row>
      <xdr:rowOff>0</xdr:rowOff>
    </xdr:from>
    <xdr:ext cx="137583" cy="2434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1E660B-C70A-8AAE-A365-502D2F157CA3}"/>
            </a:ext>
          </a:extLst>
        </xdr:cNvPr>
        <xdr:cNvSpPr txBox="1"/>
      </xdr:nvSpPr>
      <xdr:spPr>
        <a:xfrm>
          <a:off x="2196042" y="160337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37583" cy="2434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723F15-A4EB-D0D2-FE41-EF055E16FE7B}"/>
            </a:ext>
          </a:extLst>
        </xdr:cNvPr>
        <xdr:cNvSpPr txBox="1"/>
      </xdr:nvSpPr>
      <xdr:spPr>
        <a:xfrm>
          <a:off x="2196042" y="282045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37583" cy="2434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E0250C-1CB6-BB89-C6C5-C8993D77032C}"/>
            </a:ext>
          </a:extLst>
        </xdr:cNvPr>
        <xdr:cNvSpPr txBox="1"/>
      </xdr:nvSpPr>
      <xdr:spPr>
        <a:xfrm>
          <a:off x="2196042" y="3307292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37583" cy="2434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B9A7D7-EA68-E4B3-C3C0-0BFCA7F524F1}"/>
            </a:ext>
          </a:extLst>
        </xdr:cNvPr>
        <xdr:cNvSpPr txBox="1"/>
      </xdr:nvSpPr>
      <xdr:spPr>
        <a:xfrm>
          <a:off x="2196042" y="428095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137583" cy="2434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2D84A8C-D1B5-5EE4-C31F-F5D61A175DB3}"/>
            </a:ext>
          </a:extLst>
        </xdr:cNvPr>
        <xdr:cNvSpPr txBox="1"/>
      </xdr:nvSpPr>
      <xdr:spPr>
        <a:xfrm>
          <a:off x="2196042" y="574145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50</xdr:row>
      <xdr:rowOff>0</xdr:rowOff>
    </xdr:from>
    <xdr:ext cx="137583" cy="2434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D0BCC27-E015-0003-65D0-D87CE8A6B120}"/>
            </a:ext>
          </a:extLst>
        </xdr:cNvPr>
        <xdr:cNvSpPr txBox="1"/>
      </xdr:nvSpPr>
      <xdr:spPr>
        <a:xfrm>
          <a:off x="2196042" y="671512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37583" cy="2434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8B66104-1F63-F2E2-3D25-670BB7E39E5C}"/>
            </a:ext>
          </a:extLst>
        </xdr:cNvPr>
        <xdr:cNvSpPr txBox="1"/>
      </xdr:nvSpPr>
      <xdr:spPr>
        <a:xfrm>
          <a:off x="2196042" y="817562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69</xdr:row>
      <xdr:rowOff>121708</xdr:rowOff>
    </xdr:from>
    <xdr:ext cx="137583" cy="2434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F482B9-5C21-8791-6264-4689F88971C3}"/>
            </a:ext>
          </a:extLst>
        </xdr:cNvPr>
        <xdr:cNvSpPr txBox="1"/>
      </xdr:nvSpPr>
      <xdr:spPr>
        <a:xfrm>
          <a:off x="2196042" y="9149291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82</xdr:row>
      <xdr:rowOff>0</xdr:rowOff>
    </xdr:from>
    <xdr:ext cx="137583" cy="2434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6839AEC-CA9F-299A-EE85-24AB8CF444D0}"/>
            </a:ext>
          </a:extLst>
        </xdr:cNvPr>
        <xdr:cNvSpPr txBox="1"/>
      </xdr:nvSpPr>
      <xdr:spPr>
        <a:xfrm>
          <a:off x="2196042" y="10609792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137583" cy="2434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FEAE1A0-4F66-72AE-F4FD-D31A024E0872}"/>
            </a:ext>
          </a:extLst>
        </xdr:cNvPr>
        <xdr:cNvSpPr txBox="1"/>
      </xdr:nvSpPr>
      <xdr:spPr>
        <a:xfrm>
          <a:off x="5222875" y="160337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137583" cy="2434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C1532B-235C-97C0-AED4-4D783EF803C4}"/>
            </a:ext>
          </a:extLst>
        </xdr:cNvPr>
        <xdr:cNvSpPr txBox="1"/>
      </xdr:nvSpPr>
      <xdr:spPr>
        <a:xfrm>
          <a:off x="5222875" y="306387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137583" cy="2434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16D0334-4E31-97E0-39F5-DDEF2CE1208F}"/>
            </a:ext>
          </a:extLst>
        </xdr:cNvPr>
        <xdr:cNvSpPr txBox="1"/>
      </xdr:nvSpPr>
      <xdr:spPr>
        <a:xfrm>
          <a:off x="5222875" y="4037542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39</xdr:row>
      <xdr:rowOff>121708</xdr:rowOff>
    </xdr:from>
    <xdr:ext cx="137583" cy="2434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F34F5D1-6344-D579-30BD-5FB2292CF553}"/>
            </a:ext>
          </a:extLst>
        </xdr:cNvPr>
        <xdr:cNvSpPr txBox="1"/>
      </xdr:nvSpPr>
      <xdr:spPr>
        <a:xfrm>
          <a:off x="5222875" y="5498041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48</xdr:row>
      <xdr:rowOff>0</xdr:rowOff>
    </xdr:from>
    <xdr:ext cx="137583" cy="2434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ADD6763-C105-8640-9F28-328B7EFF6598}"/>
            </a:ext>
          </a:extLst>
        </xdr:cNvPr>
        <xdr:cNvSpPr txBox="1"/>
      </xdr:nvSpPr>
      <xdr:spPr>
        <a:xfrm>
          <a:off x="5222875" y="647170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60</xdr:row>
      <xdr:rowOff>0</xdr:rowOff>
    </xdr:from>
    <xdr:ext cx="137583" cy="2434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99C0E2-656B-BC51-343F-4063E630DE75}"/>
            </a:ext>
          </a:extLst>
        </xdr:cNvPr>
        <xdr:cNvSpPr txBox="1"/>
      </xdr:nvSpPr>
      <xdr:spPr>
        <a:xfrm>
          <a:off x="5222875" y="793220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68</xdr:row>
      <xdr:rowOff>0</xdr:rowOff>
    </xdr:from>
    <xdr:ext cx="137583" cy="2434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934B659-4176-794A-B9AF-8335972928FF}"/>
            </a:ext>
          </a:extLst>
        </xdr:cNvPr>
        <xdr:cNvSpPr txBox="1"/>
      </xdr:nvSpPr>
      <xdr:spPr>
        <a:xfrm>
          <a:off x="5222875" y="890587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72</xdr:row>
      <xdr:rowOff>0</xdr:rowOff>
    </xdr:from>
    <xdr:ext cx="137583" cy="2434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E2CEB33-F12C-B882-B4C0-2B3426637241}"/>
            </a:ext>
          </a:extLst>
        </xdr:cNvPr>
        <xdr:cNvSpPr txBox="1"/>
      </xdr:nvSpPr>
      <xdr:spPr>
        <a:xfrm>
          <a:off x="5222875" y="939270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17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81</xdr:row>
      <xdr:rowOff>121708</xdr:rowOff>
    </xdr:from>
    <xdr:ext cx="137583" cy="2434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FF09D42-FD0A-488D-4B4D-14162EDBD975}"/>
            </a:ext>
          </a:extLst>
        </xdr:cNvPr>
        <xdr:cNvSpPr txBox="1"/>
      </xdr:nvSpPr>
      <xdr:spPr>
        <a:xfrm>
          <a:off x="5222875" y="10609791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18</a:t>
          </a:r>
          <a:endParaRPr kumimoji="1" lang="ja-JP" altLang="en-US" sz="1050"/>
        </a:p>
      </xdr:txBody>
    </xdr:sp>
    <xdr:clientData/>
  </xdr:oneCellAnchor>
  <xdr:oneCellAnchor>
    <xdr:from>
      <xdr:col>44</xdr:col>
      <xdr:colOff>0</xdr:colOff>
      <xdr:row>8</xdr:row>
      <xdr:rowOff>0</xdr:rowOff>
    </xdr:from>
    <xdr:ext cx="137583" cy="2434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050448-7810-8AA2-D666-E75403A93859}"/>
            </a:ext>
          </a:extLst>
        </xdr:cNvPr>
        <xdr:cNvSpPr txBox="1"/>
      </xdr:nvSpPr>
      <xdr:spPr>
        <a:xfrm>
          <a:off x="9752542" y="1603375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19</a:t>
          </a:r>
          <a:endParaRPr kumimoji="1" lang="ja-JP" altLang="en-US" sz="1050"/>
        </a:p>
      </xdr:txBody>
    </xdr:sp>
    <xdr:clientData/>
  </xdr:oneCellAnchor>
  <xdr:oneCellAnchor>
    <xdr:from>
      <xdr:col>44</xdr:col>
      <xdr:colOff>0</xdr:colOff>
      <xdr:row>18</xdr:row>
      <xdr:rowOff>0</xdr:rowOff>
    </xdr:from>
    <xdr:ext cx="137583" cy="2434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2166B35-803C-8287-B89B-A86D5AAD1964}"/>
            </a:ext>
          </a:extLst>
        </xdr:cNvPr>
        <xdr:cNvSpPr txBox="1"/>
      </xdr:nvSpPr>
      <xdr:spPr>
        <a:xfrm>
          <a:off x="9752542" y="2820458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20</a:t>
          </a:r>
          <a:endParaRPr kumimoji="1" lang="ja-JP" altLang="en-US" sz="1050"/>
        </a:p>
      </xdr:txBody>
    </xdr:sp>
    <xdr:clientData/>
  </xdr:oneCellAnchor>
  <xdr:oneCellAnchor>
    <xdr:from>
      <xdr:col>44</xdr:col>
      <xdr:colOff>0</xdr:colOff>
      <xdr:row>22</xdr:row>
      <xdr:rowOff>0</xdr:rowOff>
    </xdr:from>
    <xdr:ext cx="137583" cy="2434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112BCDC-7915-CD6F-D721-AC97CB9F2A66}"/>
            </a:ext>
          </a:extLst>
        </xdr:cNvPr>
        <xdr:cNvSpPr txBox="1"/>
      </xdr:nvSpPr>
      <xdr:spPr>
        <a:xfrm>
          <a:off x="9752542" y="3307292"/>
          <a:ext cx="137583" cy="243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21</a:t>
          </a:r>
          <a:endParaRPr kumimoji="1" lang="ja-JP" altLang="en-US" sz="105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</xdr:row>
      <xdr:rowOff>0</xdr:rowOff>
    </xdr:from>
    <xdr:ext cx="139700" cy="2667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D08A0-49B5-4356-B1AE-635EE91E3736}"/>
            </a:ext>
          </a:extLst>
        </xdr:cNvPr>
        <xdr:cNvSpPr txBox="1"/>
      </xdr:nvSpPr>
      <xdr:spPr>
        <a:xfrm>
          <a:off x="2190750" y="16319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22</a:t>
          </a:r>
          <a:endParaRPr kumimoji="1" lang="ja-JP" altLang="en-US" sz="1050"/>
        </a:p>
      </xdr:txBody>
    </xdr:sp>
    <xdr:clientData/>
  </xdr:oneCellAnchor>
  <xdr:oneCellAnchor>
    <xdr:from>
      <xdr:col>7</xdr:col>
      <xdr:colOff>0</xdr:colOff>
      <xdr:row>35</xdr:row>
      <xdr:rowOff>127000</xdr:rowOff>
    </xdr:from>
    <xdr:ext cx="139700" cy="2667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8D5DDE-C2DD-1EAD-9031-406FAFC045AB}"/>
            </a:ext>
          </a:extLst>
        </xdr:cNvPr>
        <xdr:cNvSpPr txBox="1"/>
      </xdr:nvSpPr>
      <xdr:spPr>
        <a:xfrm>
          <a:off x="2190750" y="535940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23</a:t>
          </a:r>
          <a:endParaRPr kumimoji="1" lang="ja-JP" altLang="en-US" sz="105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39700" cy="2667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3EF122-5802-BBC2-52E1-6D1B0767C4A6}"/>
            </a:ext>
          </a:extLst>
        </xdr:cNvPr>
        <xdr:cNvSpPr txBox="1"/>
      </xdr:nvSpPr>
      <xdr:spPr>
        <a:xfrm>
          <a:off x="2190750" y="64325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24</a:t>
          </a:r>
          <a:endParaRPr kumimoji="1" lang="ja-JP" altLang="en-US" sz="1050"/>
        </a:p>
      </xdr:txBody>
    </xdr:sp>
    <xdr:clientData/>
  </xdr:oneCellAnchor>
  <xdr:oneCellAnchor>
    <xdr:from>
      <xdr:col>7</xdr:col>
      <xdr:colOff>0</xdr:colOff>
      <xdr:row>72</xdr:row>
      <xdr:rowOff>0</xdr:rowOff>
    </xdr:from>
    <xdr:ext cx="139700" cy="2667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8E70BBC-F982-2BE4-A852-1AE5E956C90E}"/>
            </a:ext>
          </a:extLst>
        </xdr:cNvPr>
        <xdr:cNvSpPr txBox="1"/>
      </xdr:nvSpPr>
      <xdr:spPr>
        <a:xfrm>
          <a:off x="2190750" y="101663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25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139700" cy="2667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1AFA86-A954-4A27-8984-BA8BC16E27FB}"/>
            </a:ext>
          </a:extLst>
        </xdr:cNvPr>
        <xdr:cNvSpPr txBox="1"/>
      </xdr:nvSpPr>
      <xdr:spPr>
        <a:xfrm>
          <a:off x="5264150" y="16319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26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36</xdr:row>
      <xdr:rowOff>0</xdr:rowOff>
    </xdr:from>
    <xdr:ext cx="139700" cy="2667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F03711-A6A4-A324-A64B-03640195210A}"/>
            </a:ext>
          </a:extLst>
        </xdr:cNvPr>
        <xdr:cNvSpPr txBox="1"/>
      </xdr:nvSpPr>
      <xdr:spPr>
        <a:xfrm>
          <a:off x="5264150" y="53657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27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44</xdr:row>
      <xdr:rowOff>0</xdr:rowOff>
    </xdr:from>
    <xdr:ext cx="139700" cy="2667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5A9A0F-D044-53FF-7A66-4EEEB4A57D54}"/>
            </a:ext>
          </a:extLst>
        </xdr:cNvPr>
        <xdr:cNvSpPr txBox="1"/>
      </xdr:nvSpPr>
      <xdr:spPr>
        <a:xfrm>
          <a:off x="5264150" y="64325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28</a:t>
          </a:r>
          <a:endParaRPr kumimoji="1" lang="ja-JP" altLang="en-US" sz="1050"/>
        </a:p>
      </xdr:txBody>
    </xdr:sp>
    <xdr:clientData/>
  </xdr:oneCellAnchor>
  <xdr:oneCellAnchor>
    <xdr:from>
      <xdr:col>29</xdr:col>
      <xdr:colOff>0</xdr:colOff>
      <xdr:row>72</xdr:row>
      <xdr:rowOff>0</xdr:rowOff>
    </xdr:from>
    <xdr:ext cx="139700" cy="2667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134995-1C71-B364-3D7F-D57E145ADA14}"/>
            </a:ext>
          </a:extLst>
        </xdr:cNvPr>
        <xdr:cNvSpPr txBox="1"/>
      </xdr:nvSpPr>
      <xdr:spPr>
        <a:xfrm>
          <a:off x="5264150" y="10166350"/>
          <a:ext cx="1397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29</a:t>
          </a:r>
          <a:endParaRPr kumimoji="1" lang="ja-JP" altLang="en-US" sz="105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279400" cy="2667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F90CCF4-A8DD-9025-9B56-0018C9636CE1}"/>
            </a:ext>
          </a:extLst>
        </xdr:cNvPr>
        <xdr:cNvSpPr txBox="1"/>
      </xdr:nvSpPr>
      <xdr:spPr>
        <a:xfrm>
          <a:off x="2190750" y="2165350"/>
          <a:ext cx="2794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050"/>
            <a:t>30</a:t>
          </a:r>
          <a:endParaRPr kumimoji="1" lang="ja-JP" altLang="en-US" sz="105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22899;&#23376;S.xlsm" TargetMode="External"/><Relationship Id="rId1" Type="http://schemas.openxmlformats.org/officeDocument/2006/relationships/externalLinkPath" Target="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22899;&#23376;W.xlsm" TargetMode="External"/><Relationship Id="rId1" Type="http://schemas.openxmlformats.org/officeDocument/2006/relationships/externalLinkPath" Target="&#22899;&#23376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30007;&#23376;W.xlsm" TargetMode="External"/><Relationship Id="rId1" Type="http://schemas.openxmlformats.org/officeDocument/2006/relationships/externalLinkPath" Target="&#30007;&#23376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12488;&#12540;&#12490;&#12513;&#12531;&#12488;&#25913;Ver2.21.xlsm" TargetMode="External"/><Relationship Id="rId1" Type="http://schemas.openxmlformats.org/officeDocument/2006/relationships/externalLinkPath" Target="&#12488;&#12540;&#12490;&#12513;&#12531;&#12488;&#25913;Ver2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3703</v>
          </cell>
          <cell r="E2" t="str">
            <v>　劉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藤　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近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3401</v>
          </cell>
          <cell r="E7" t="str">
            <v>柴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3705</v>
          </cell>
          <cell r="E8" t="str">
            <v>阿　部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櫻　井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岩　﨑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3402</v>
          </cell>
          <cell r="E11" t="str">
            <v>藤　本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横　手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1106</v>
          </cell>
          <cell r="E13" t="str">
            <v>高　尾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3403</v>
          </cell>
          <cell r="E14" t="str">
            <v>山　村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宮　﨑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3407</v>
          </cell>
          <cell r="E17" t="str">
            <v>石　井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1105</v>
          </cell>
          <cell r="E18" t="str">
            <v>二　宮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2801</v>
          </cell>
          <cell r="E19" t="str">
            <v>中　茂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大　西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1010</v>
          </cell>
          <cell r="E21" t="str">
            <v>三　木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3405</v>
          </cell>
          <cell r="E22" t="str">
            <v>髙　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1401</v>
          </cell>
          <cell r="E23" t="str">
            <v>森　本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1111</v>
          </cell>
          <cell r="E24" t="str">
            <v>小　林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3901</v>
          </cell>
          <cell r="E25" t="str">
            <v>川　上紗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1012</v>
          </cell>
          <cell r="E26" t="str">
            <v>久　保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1109</v>
          </cell>
          <cell r="E27" t="str">
            <v>神　髙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2802</v>
          </cell>
          <cell r="E28" t="str">
            <v>堀　口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3902</v>
          </cell>
          <cell r="E29" t="str">
            <v>川　崎</v>
          </cell>
          <cell r="F29" t="str">
            <v>観　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1107</v>
          </cell>
          <cell r="E30" t="str">
            <v>能　祖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1108</v>
          </cell>
          <cell r="E31" t="str">
            <v>徳　田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1112</v>
          </cell>
          <cell r="E32" t="str">
            <v>谷　定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3408</v>
          </cell>
          <cell r="E33" t="str">
            <v>小　田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3905</v>
          </cell>
          <cell r="E34" t="str">
            <v>金　藤</v>
          </cell>
          <cell r="F34" t="str">
            <v>観　一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702</v>
          </cell>
          <cell r="E35" t="str">
            <v>廣　瀬</v>
          </cell>
          <cell r="F35" t="str">
            <v>三　木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3903</v>
          </cell>
          <cell r="E36" t="str">
            <v>川　上優</v>
          </cell>
          <cell r="F36" t="str">
            <v>観　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2803</v>
          </cell>
          <cell r="E37" t="str">
            <v>越　智</v>
          </cell>
          <cell r="F37" t="str">
            <v>丸　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3706</v>
          </cell>
          <cell r="E38" t="str">
            <v>溝　渕</v>
          </cell>
          <cell r="F38" t="str">
            <v>香川西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3708</v>
          </cell>
          <cell r="E39" t="str">
            <v>宮　崎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1003</v>
          </cell>
          <cell r="E40" t="str">
            <v>増　田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1101</v>
          </cell>
          <cell r="E41" t="str">
            <v>渡　邊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1403</v>
          </cell>
          <cell r="E42" t="str">
            <v>佐々木ゆ</v>
          </cell>
          <cell r="F42" t="str">
            <v>高桜井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101</v>
          </cell>
          <cell r="E43" t="str">
            <v>平　間</v>
          </cell>
          <cell r="F43" t="str">
            <v>小中央</v>
          </cell>
          <cell r="G43">
            <v>87</v>
          </cell>
          <cell r="H43">
            <v>1007</v>
          </cell>
          <cell r="I43" t="str">
            <v>島　田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1006</v>
          </cell>
          <cell r="E44" t="str">
            <v>納　田</v>
          </cell>
          <cell r="F44" t="str">
            <v>高中央</v>
          </cell>
          <cell r="G44">
            <v>86</v>
          </cell>
          <cell r="H44">
            <v>3501</v>
          </cell>
          <cell r="I44" t="str">
            <v>新　開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1005</v>
          </cell>
          <cell r="E45" t="str">
            <v>小　野</v>
          </cell>
          <cell r="F45" t="str">
            <v>高中央</v>
          </cell>
          <cell r="G45">
            <v>85</v>
          </cell>
          <cell r="H45">
            <v>1605</v>
          </cell>
          <cell r="I45" t="str">
            <v>永　山</v>
          </cell>
          <cell r="J45">
            <v>16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1103</v>
          </cell>
          <cell r="E46" t="str">
            <v>中　川</v>
          </cell>
          <cell r="F46" t="str">
            <v>高松商</v>
          </cell>
          <cell r="G46">
            <v>84</v>
          </cell>
          <cell r="H46">
            <v>1202</v>
          </cell>
          <cell r="I46" t="str">
            <v>吉　田久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1110</v>
          </cell>
          <cell r="E47" t="str">
            <v>田　村</v>
          </cell>
          <cell r="F47" t="str">
            <v>高松商</v>
          </cell>
          <cell r="G47">
            <v>83</v>
          </cell>
          <cell r="H47">
            <v>1417</v>
          </cell>
          <cell r="I47" t="str">
            <v>間　嶋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3904</v>
          </cell>
          <cell r="E48" t="str">
            <v>小　野</v>
          </cell>
          <cell r="F48" t="str">
            <v>観　一</v>
          </cell>
          <cell r="G48">
            <v>82</v>
          </cell>
          <cell r="H48">
            <v>2901</v>
          </cell>
          <cell r="I48" t="str">
            <v>三　好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1009</v>
          </cell>
          <cell r="E49" t="str">
            <v>小　島</v>
          </cell>
          <cell r="F49" t="str">
            <v>高中央</v>
          </cell>
          <cell r="G49">
            <v>81</v>
          </cell>
          <cell r="H49">
            <v>203</v>
          </cell>
          <cell r="I49" t="str">
            <v>池　田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4001</v>
          </cell>
          <cell r="E50" t="str">
            <v>貞　廣</v>
          </cell>
          <cell r="F50" t="str">
            <v>観総合</v>
          </cell>
          <cell r="G50">
            <v>80</v>
          </cell>
          <cell r="H50">
            <v>1603</v>
          </cell>
          <cell r="I50" t="str">
            <v>中　條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1402</v>
          </cell>
          <cell r="E51" t="str">
            <v>梶　川</v>
          </cell>
          <cell r="F51" t="str">
            <v>高桜井</v>
          </cell>
          <cell r="G51">
            <v>79</v>
          </cell>
          <cell r="H51">
            <v>1113</v>
          </cell>
          <cell r="I51" t="str">
            <v>国　方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1405</v>
          </cell>
          <cell r="E52" t="str">
            <v>佐々木梨</v>
          </cell>
          <cell r="F52" t="str">
            <v>高桜井</v>
          </cell>
          <cell r="G52">
            <v>78</v>
          </cell>
          <cell r="H52">
            <v>202</v>
          </cell>
          <cell r="I52" t="str">
            <v>三　好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201</v>
          </cell>
          <cell r="E53" t="str">
            <v>藤　村</v>
          </cell>
          <cell r="F53" t="str">
            <v>三本松</v>
          </cell>
          <cell r="G53">
            <v>77</v>
          </cell>
          <cell r="H53">
            <v>102</v>
          </cell>
          <cell r="I53" t="str">
            <v>上　川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1404</v>
          </cell>
          <cell r="E54" t="str">
            <v>鍵　山</v>
          </cell>
          <cell r="F54" t="str">
            <v>高桜井</v>
          </cell>
          <cell r="G54">
            <v>76</v>
          </cell>
          <cell r="H54">
            <v>703</v>
          </cell>
          <cell r="I54" t="str">
            <v>川　田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501</v>
          </cell>
          <cell r="E55" t="str">
            <v>八　木</v>
          </cell>
          <cell r="F55" t="str">
            <v>石　田</v>
          </cell>
          <cell r="G55">
            <v>75</v>
          </cell>
          <cell r="H55">
            <v>1302</v>
          </cell>
          <cell r="I55" t="str">
            <v>山　﨑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2401</v>
          </cell>
          <cell r="E56" t="str">
            <v>柴　坂</v>
          </cell>
          <cell r="F56" t="str">
            <v>坂　出</v>
          </cell>
          <cell r="G56">
            <v>74</v>
          </cell>
          <cell r="H56">
            <v>1407</v>
          </cell>
          <cell r="I56" t="str">
            <v>桑　島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3101</v>
          </cell>
          <cell r="E57" t="str">
            <v>勝　田</v>
          </cell>
          <cell r="F57" t="str">
            <v>藤　井</v>
          </cell>
          <cell r="G57">
            <v>73</v>
          </cell>
          <cell r="H57">
            <v>701</v>
          </cell>
          <cell r="I57" t="str">
            <v>藤　田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2804</v>
          </cell>
          <cell r="E58" t="str">
            <v>𠮷井</v>
          </cell>
          <cell r="F58" t="str">
            <v>丸　亀</v>
          </cell>
          <cell r="G58">
            <v>72</v>
          </cell>
          <cell r="H58">
            <v>1410</v>
          </cell>
          <cell r="I58" t="str">
            <v>菊　地</v>
          </cell>
          <cell r="J58">
            <v>14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4002</v>
          </cell>
          <cell r="E59" t="str">
            <v>豊　嶋</v>
          </cell>
          <cell r="F59" t="str">
            <v>観総合</v>
          </cell>
          <cell r="G59">
            <v>71</v>
          </cell>
          <cell r="H59">
            <v>1702</v>
          </cell>
          <cell r="I59" t="str">
            <v>小　田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1409</v>
          </cell>
          <cell r="E60" t="str">
            <v>小笠原</v>
          </cell>
          <cell r="F60" t="str">
            <v>高桜井</v>
          </cell>
          <cell r="G60">
            <v>70</v>
          </cell>
          <cell r="H60">
            <v>2101</v>
          </cell>
          <cell r="I60" t="str">
            <v>田　尾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1004</v>
          </cell>
          <cell r="E61" t="str">
            <v>大　西</v>
          </cell>
          <cell r="F61" t="str">
            <v>高中央</v>
          </cell>
          <cell r="G61">
            <v>69</v>
          </cell>
          <cell r="H61">
            <v>902</v>
          </cell>
          <cell r="I61" t="str">
            <v>田　中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1601</v>
          </cell>
          <cell r="E62" t="str">
            <v>三　橋</v>
          </cell>
          <cell r="F62" t="str">
            <v>香中央</v>
          </cell>
          <cell r="G62">
            <v>68</v>
          </cell>
          <cell r="H62">
            <v>1406</v>
          </cell>
          <cell r="I62" t="str">
            <v>野　口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901</v>
          </cell>
          <cell r="E63" t="str">
            <v>山　下</v>
          </cell>
          <cell r="F63" t="str">
            <v>高松東</v>
          </cell>
          <cell r="G63">
            <v>67</v>
          </cell>
          <cell r="H63">
            <v>4003</v>
          </cell>
          <cell r="I63" t="str">
            <v>山　本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3409</v>
          </cell>
          <cell r="E64" t="str">
            <v>山　本</v>
          </cell>
          <cell r="F64" t="str">
            <v>尽　誠</v>
          </cell>
          <cell r="G64">
            <v>66</v>
          </cell>
          <cell r="H64">
            <v>1201</v>
          </cell>
          <cell r="I64" t="str">
            <v>吉　田光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1701</v>
          </cell>
          <cell r="E65" t="str">
            <v>髙　橋</v>
          </cell>
          <cell r="F65" t="str">
            <v>英　明</v>
          </cell>
          <cell r="G65">
            <v>65</v>
          </cell>
          <cell r="H65">
            <v>1301</v>
          </cell>
          <cell r="I65" t="str">
            <v>宮　光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1301</v>
          </cell>
          <cell r="E66" t="str">
            <v>宮　光</v>
          </cell>
          <cell r="F66" t="str">
            <v>高松一</v>
          </cell>
          <cell r="G66">
            <v>64</v>
          </cell>
          <cell r="H66">
            <v>1701</v>
          </cell>
          <cell r="I66" t="str">
            <v>髙　橋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1201</v>
          </cell>
          <cell r="E67" t="str">
            <v>吉　田光</v>
          </cell>
          <cell r="F67" t="str">
            <v>高　松</v>
          </cell>
          <cell r="G67">
            <v>63</v>
          </cell>
          <cell r="H67">
            <v>3409</v>
          </cell>
          <cell r="I67" t="str">
            <v>山　本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4003</v>
          </cell>
          <cell r="E68" t="str">
            <v>山　本</v>
          </cell>
          <cell r="F68" t="str">
            <v>観総合</v>
          </cell>
          <cell r="G68">
            <v>62</v>
          </cell>
          <cell r="H68">
            <v>901</v>
          </cell>
          <cell r="I68" t="str">
            <v>山　下</v>
          </cell>
          <cell r="J68">
            <v>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1406</v>
          </cell>
          <cell r="E69" t="str">
            <v>野　口</v>
          </cell>
          <cell r="F69" t="str">
            <v>高桜井</v>
          </cell>
          <cell r="G69">
            <v>61</v>
          </cell>
          <cell r="H69">
            <v>1601</v>
          </cell>
          <cell r="I69" t="str">
            <v>三　橋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902</v>
          </cell>
          <cell r="E70" t="str">
            <v>田　中</v>
          </cell>
          <cell r="F70" t="str">
            <v>高松東</v>
          </cell>
          <cell r="G70">
            <v>60</v>
          </cell>
          <cell r="H70">
            <v>1004</v>
          </cell>
          <cell r="I70" t="str">
            <v>大　西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2101</v>
          </cell>
          <cell r="E71" t="str">
            <v>田　尾</v>
          </cell>
          <cell r="F71" t="str">
            <v>高松西</v>
          </cell>
          <cell r="G71">
            <v>59</v>
          </cell>
          <cell r="H71">
            <v>1409</v>
          </cell>
          <cell r="I71" t="str">
            <v>小笠原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小　田</v>
          </cell>
          <cell r="F72" t="str">
            <v>英　明</v>
          </cell>
          <cell r="G72">
            <v>58</v>
          </cell>
          <cell r="H72">
            <v>4002</v>
          </cell>
          <cell r="I72" t="str">
            <v>豊　嶋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1410</v>
          </cell>
          <cell r="E73" t="str">
            <v>菊　地</v>
          </cell>
          <cell r="F73" t="str">
            <v>高桜井</v>
          </cell>
          <cell r="G73">
            <v>57</v>
          </cell>
          <cell r="H73">
            <v>2804</v>
          </cell>
          <cell r="I73" t="str">
            <v>𠮷井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701</v>
          </cell>
          <cell r="E74" t="str">
            <v>藤　田</v>
          </cell>
          <cell r="F74" t="str">
            <v>三　木</v>
          </cell>
          <cell r="G74">
            <v>56</v>
          </cell>
          <cell r="H74">
            <v>3101</v>
          </cell>
          <cell r="I74" t="str">
            <v>勝　田</v>
          </cell>
          <cell r="J74">
            <v>31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1407</v>
          </cell>
          <cell r="E75" t="str">
            <v>桑　島</v>
          </cell>
          <cell r="F75" t="str">
            <v>高桜井</v>
          </cell>
          <cell r="G75">
            <v>55</v>
          </cell>
          <cell r="H75">
            <v>2401</v>
          </cell>
          <cell r="I75" t="str">
            <v>柴　坂</v>
          </cell>
          <cell r="J75">
            <v>24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1302</v>
          </cell>
          <cell r="E76" t="str">
            <v>山　﨑</v>
          </cell>
          <cell r="F76" t="str">
            <v>高松一</v>
          </cell>
          <cell r="G76">
            <v>54</v>
          </cell>
          <cell r="H76">
            <v>501</v>
          </cell>
          <cell r="I76" t="str">
            <v>八　木</v>
          </cell>
          <cell r="J76">
            <v>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703</v>
          </cell>
          <cell r="E77" t="str">
            <v>川　田</v>
          </cell>
          <cell r="F77" t="str">
            <v>三　木</v>
          </cell>
          <cell r="G77">
            <v>53</v>
          </cell>
          <cell r="H77">
            <v>1404</v>
          </cell>
          <cell r="I77" t="str">
            <v>鍵　山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102</v>
          </cell>
          <cell r="E78" t="str">
            <v>上　川</v>
          </cell>
          <cell r="F78" t="str">
            <v>小中央</v>
          </cell>
          <cell r="G78">
            <v>52</v>
          </cell>
          <cell r="H78">
            <v>201</v>
          </cell>
          <cell r="I78" t="str">
            <v>藤　村</v>
          </cell>
          <cell r="J78">
            <v>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202</v>
          </cell>
          <cell r="E79" t="str">
            <v>三　好</v>
          </cell>
          <cell r="F79" t="str">
            <v>三本松</v>
          </cell>
          <cell r="G79">
            <v>51</v>
          </cell>
          <cell r="H79">
            <v>1405</v>
          </cell>
          <cell r="I79" t="str">
            <v>佐々木梨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1113</v>
          </cell>
          <cell r="E80" t="str">
            <v>国　方</v>
          </cell>
          <cell r="F80" t="str">
            <v>高松商</v>
          </cell>
          <cell r="G80">
            <v>50</v>
          </cell>
          <cell r="H80">
            <v>1402</v>
          </cell>
          <cell r="I80" t="str">
            <v>梶　川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1603</v>
          </cell>
          <cell r="E81" t="str">
            <v>中　條</v>
          </cell>
          <cell r="F81" t="str">
            <v>香中央</v>
          </cell>
          <cell r="G81">
            <v>49</v>
          </cell>
          <cell r="H81">
            <v>4001</v>
          </cell>
          <cell r="I81" t="str">
            <v>貞　廣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203</v>
          </cell>
          <cell r="E82" t="str">
            <v>池　田</v>
          </cell>
          <cell r="F82" t="str">
            <v>三本松</v>
          </cell>
          <cell r="G82">
            <v>48</v>
          </cell>
          <cell r="H82">
            <v>1009</v>
          </cell>
          <cell r="I82" t="str">
            <v>小　島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2901</v>
          </cell>
          <cell r="E83" t="str">
            <v>三　好</v>
          </cell>
          <cell r="F83" t="str">
            <v>丸城西</v>
          </cell>
          <cell r="G83">
            <v>47</v>
          </cell>
          <cell r="H83">
            <v>3904</v>
          </cell>
          <cell r="I83" t="str">
            <v>小　野</v>
          </cell>
          <cell r="J83">
            <v>39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1417</v>
          </cell>
          <cell r="E84" t="str">
            <v>間　嶋</v>
          </cell>
          <cell r="F84" t="str">
            <v>高桜井</v>
          </cell>
          <cell r="G84">
            <v>46</v>
          </cell>
          <cell r="H84">
            <v>1110</v>
          </cell>
          <cell r="I84" t="str">
            <v>田　村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1202</v>
          </cell>
          <cell r="E85" t="str">
            <v>吉　田久</v>
          </cell>
          <cell r="F85" t="str">
            <v>高　松</v>
          </cell>
          <cell r="G85">
            <v>45</v>
          </cell>
          <cell r="H85">
            <v>1103</v>
          </cell>
          <cell r="I85" t="str">
            <v>中　川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1605</v>
          </cell>
          <cell r="E86" t="str">
            <v>永　山</v>
          </cell>
          <cell r="F86" t="str">
            <v>香中央</v>
          </cell>
          <cell r="G86">
            <v>44</v>
          </cell>
          <cell r="H86">
            <v>1005</v>
          </cell>
          <cell r="I86" t="str">
            <v>小　野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3501</v>
          </cell>
          <cell r="E87" t="str">
            <v>新　開</v>
          </cell>
          <cell r="F87" t="str">
            <v>琴　平</v>
          </cell>
          <cell r="G87">
            <v>43</v>
          </cell>
          <cell r="H87">
            <v>1006</v>
          </cell>
          <cell r="I87" t="str">
            <v>納　田</v>
          </cell>
          <cell r="J87">
            <v>10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1007</v>
          </cell>
          <cell r="E88" t="str">
            <v>島　田</v>
          </cell>
          <cell r="F88" t="str">
            <v>高中央</v>
          </cell>
          <cell r="G88">
            <v>42</v>
          </cell>
          <cell r="H88">
            <v>101</v>
          </cell>
          <cell r="I88" t="str">
            <v>平　間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1008</v>
          </cell>
          <cell r="E89" t="str">
            <v>葛　西</v>
          </cell>
          <cell r="F89" t="str">
            <v>高中央</v>
          </cell>
          <cell r="G89">
            <v>169</v>
          </cell>
          <cell r="H89">
            <v>1706</v>
          </cell>
          <cell r="I89" t="str">
            <v>田　中</v>
          </cell>
          <cell r="J89">
            <v>17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2102</v>
          </cell>
          <cell r="E90" t="str">
            <v>横　井</v>
          </cell>
          <cell r="F90" t="str">
            <v>高松西</v>
          </cell>
          <cell r="G90">
            <v>168</v>
          </cell>
          <cell r="H90">
            <v>4006</v>
          </cell>
          <cell r="I90" t="str">
            <v>塩　田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1411</v>
          </cell>
          <cell r="E91" t="str">
            <v>　森</v>
          </cell>
          <cell r="F91" t="str">
            <v>高桜井</v>
          </cell>
          <cell r="G91">
            <v>167</v>
          </cell>
          <cell r="H91">
            <v>1206</v>
          </cell>
          <cell r="I91" t="str">
            <v>稲　毛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3801</v>
          </cell>
          <cell r="E92" t="str">
            <v>山　本</v>
          </cell>
          <cell r="F92" t="str">
            <v>笠　田</v>
          </cell>
          <cell r="G92">
            <v>166</v>
          </cell>
          <cell r="H92">
            <v>1016</v>
          </cell>
          <cell r="I92" t="str">
            <v>土　田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1412</v>
          </cell>
          <cell r="E93" t="str">
            <v>田　中</v>
          </cell>
          <cell r="F93" t="str">
            <v>高桜井</v>
          </cell>
          <cell r="G93">
            <v>165</v>
          </cell>
          <cell r="H93">
            <v>502</v>
          </cell>
          <cell r="I93" t="str">
            <v>赤　松</v>
          </cell>
          <cell r="J93">
            <v>5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1703</v>
          </cell>
          <cell r="E94" t="str">
            <v>萬　藤</v>
          </cell>
          <cell r="F94" t="str">
            <v>英　明</v>
          </cell>
          <cell r="G94">
            <v>164</v>
          </cell>
          <cell r="H94">
            <v>2902</v>
          </cell>
          <cell r="I94" t="str">
            <v>大　西</v>
          </cell>
          <cell r="J94">
            <v>29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2805</v>
          </cell>
          <cell r="E95" t="str">
            <v>木　村</v>
          </cell>
          <cell r="F95" t="str">
            <v>丸　亀</v>
          </cell>
          <cell r="G95">
            <v>163</v>
          </cell>
          <cell r="H95">
            <v>708</v>
          </cell>
          <cell r="I95" t="str">
            <v>大　谷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1303</v>
          </cell>
          <cell r="E96" t="str">
            <v>寺　竹</v>
          </cell>
          <cell r="F96" t="str">
            <v>高松一</v>
          </cell>
          <cell r="G96">
            <v>162</v>
          </cell>
          <cell r="H96">
            <v>1801</v>
          </cell>
          <cell r="I96" t="str">
            <v>斉　藤</v>
          </cell>
          <cell r="J96">
            <v>18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1408</v>
          </cell>
          <cell r="E97" t="str">
            <v>　東</v>
          </cell>
          <cell r="F97" t="str">
            <v>高桜井</v>
          </cell>
          <cell r="G97">
            <v>161</v>
          </cell>
          <cell r="H97">
            <v>1015</v>
          </cell>
          <cell r="I97" t="str">
            <v>石　井</v>
          </cell>
          <cell r="J97">
            <v>10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1203</v>
          </cell>
          <cell r="E98" t="str">
            <v>鹿　庭</v>
          </cell>
          <cell r="F98" t="str">
            <v>高　松</v>
          </cell>
          <cell r="G98">
            <v>160</v>
          </cell>
          <cell r="H98">
            <v>3504</v>
          </cell>
          <cell r="I98" t="str">
            <v>嶋　田</v>
          </cell>
          <cell r="J98">
            <v>35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1413</v>
          </cell>
          <cell r="E99" t="str">
            <v>津　田</v>
          </cell>
          <cell r="F99" t="str">
            <v>高桜井</v>
          </cell>
          <cell r="G99">
            <v>159</v>
          </cell>
          <cell r="H99">
            <v>1014</v>
          </cell>
          <cell r="I99" t="str">
            <v>小　泉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1704</v>
          </cell>
          <cell r="E100" t="str">
            <v>小　柳</v>
          </cell>
          <cell r="F100" t="str">
            <v>英　明</v>
          </cell>
          <cell r="G100">
            <v>158</v>
          </cell>
          <cell r="H100">
            <v>1416</v>
          </cell>
          <cell r="I100" t="str">
            <v>西　岡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4004</v>
          </cell>
          <cell r="E101" t="str">
            <v>藤　田</v>
          </cell>
          <cell r="F101" t="str">
            <v>観総合</v>
          </cell>
          <cell r="G101">
            <v>157</v>
          </cell>
          <cell r="H101">
            <v>1013</v>
          </cell>
          <cell r="I101" t="str">
            <v>佐々木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2806</v>
          </cell>
          <cell r="E102" t="str">
            <v>吉　岡</v>
          </cell>
          <cell r="F102" t="str">
            <v>丸　亀</v>
          </cell>
          <cell r="G102">
            <v>156</v>
          </cell>
          <cell r="H102">
            <v>1304</v>
          </cell>
          <cell r="I102" t="str">
            <v>中　尾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1204</v>
          </cell>
          <cell r="E103" t="str">
            <v>来　田</v>
          </cell>
          <cell r="F103" t="str">
            <v>高　松</v>
          </cell>
          <cell r="G103">
            <v>155</v>
          </cell>
          <cell r="H103">
            <v>704</v>
          </cell>
          <cell r="I103" t="str">
            <v>國　方</v>
          </cell>
          <cell r="J103">
            <v>7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705</v>
          </cell>
          <cell r="E104" t="str">
            <v>工　藤</v>
          </cell>
          <cell r="F104" t="str">
            <v>三　木</v>
          </cell>
          <cell r="G104">
            <v>154</v>
          </cell>
          <cell r="H104">
            <v>2103</v>
          </cell>
          <cell r="I104" t="str">
            <v>川　東</v>
          </cell>
          <cell r="J104">
            <v>21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1305</v>
          </cell>
          <cell r="E105" t="str">
            <v>仲　西</v>
          </cell>
          <cell r="F105" t="str">
            <v>高松一</v>
          </cell>
          <cell r="G105">
            <v>153</v>
          </cell>
          <cell r="H105">
            <v>206</v>
          </cell>
          <cell r="I105" t="str">
            <v>寺　井</v>
          </cell>
          <cell r="J105">
            <v>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1606</v>
          </cell>
          <cell r="E106" t="str">
            <v>半　井</v>
          </cell>
          <cell r="F106" t="str">
            <v>香中央</v>
          </cell>
          <cell r="G106">
            <v>152</v>
          </cell>
          <cell r="H106">
            <v>904</v>
          </cell>
          <cell r="I106" t="str">
            <v>中　村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1602</v>
          </cell>
          <cell r="E107" t="str">
            <v>　秦</v>
          </cell>
          <cell r="F107" t="str">
            <v>香中央</v>
          </cell>
          <cell r="G107">
            <v>151</v>
          </cell>
          <cell r="H107">
            <v>2808</v>
          </cell>
          <cell r="I107" t="str">
            <v>戸　城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205</v>
          </cell>
          <cell r="E108" t="str">
            <v>岩　倉</v>
          </cell>
          <cell r="F108" t="str">
            <v>三本松</v>
          </cell>
          <cell r="G108">
            <v>150</v>
          </cell>
          <cell r="H108">
            <v>1604</v>
          </cell>
          <cell r="I108" t="str">
            <v>　梶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3502</v>
          </cell>
          <cell r="E109" t="str">
            <v>眞　鍋</v>
          </cell>
          <cell r="F109" t="str">
            <v>琴　平</v>
          </cell>
          <cell r="G109">
            <v>149</v>
          </cell>
          <cell r="H109">
            <v>4005</v>
          </cell>
          <cell r="I109" t="str">
            <v>齋　賀</v>
          </cell>
          <cell r="J109">
            <v>40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706</v>
          </cell>
          <cell r="E110" t="str">
            <v>矢　野</v>
          </cell>
          <cell r="F110" t="str">
            <v>三　木</v>
          </cell>
          <cell r="G110">
            <v>148</v>
          </cell>
          <cell r="H110">
            <v>905</v>
          </cell>
          <cell r="I110" t="str">
            <v>藤　井</v>
          </cell>
          <cell r="J110">
            <v>9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1306</v>
          </cell>
          <cell r="E111" t="str">
            <v>大　森</v>
          </cell>
          <cell r="F111" t="str">
            <v>高松一</v>
          </cell>
          <cell r="G111">
            <v>147</v>
          </cell>
          <cell r="H111">
            <v>1011</v>
          </cell>
          <cell r="I111" t="str">
            <v>荒　山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903</v>
          </cell>
          <cell r="E112" t="str">
            <v>斉　藤</v>
          </cell>
          <cell r="F112" t="str">
            <v>高松東</v>
          </cell>
          <cell r="G112">
            <v>146</v>
          </cell>
          <cell r="H112">
            <v>3503</v>
          </cell>
          <cell r="I112" t="str">
            <v>近　石</v>
          </cell>
          <cell r="J112">
            <v>35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1414</v>
          </cell>
          <cell r="E113" t="str">
            <v>後　藤</v>
          </cell>
          <cell r="F113" t="str">
            <v>高桜井</v>
          </cell>
          <cell r="G113">
            <v>145</v>
          </cell>
          <cell r="H113">
            <v>2807</v>
          </cell>
          <cell r="I113" t="str">
            <v>小　野</v>
          </cell>
          <cell r="J113">
            <v>28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103</v>
          </cell>
          <cell r="E114" t="str">
            <v>中　川</v>
          </cell>
          <cell r="F114" t="str">
            <v>小中央</v>
          </cell>
          <cell r="G114">
            <v>144</v>
          </cell>
          <cell r="H114">
            <v>707</v>
          </cell>
          <cell r="I114" t="str">
            <v>宮　本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1705</v>
          </cell>
          <cell r="E115" t="str">
            <v>　森</v>
          </cell>
          <cell r="F115" t="str">
            <v>英　明</v>
          </cell>
          <cell r="G115">
            <v>143</v>
          </cell>
          <cell r="H115">
            <v>204</v>
          </cell>
          <cell r="I115" t="str">
            <v>河　井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1205</v>
          </cell>
          <cell r="E116" t="str">
            <v>　北</v>
          </cell>
          <cell r="F116" t="str">
            <v>高　松</v>
          </cell>
          <cell r="G116">
            <v>142</v>
          </cell>
          <cell r="H116">
            <v>3102</v>
          </cell>
          <cell r="I116" t="str">
            <v>高　田</v>
          </cell>
          <cell r="J116">
            <v>31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1415</v>
          </cell>
          <cell r="E117" t="str">
            <v>井　上</v>
          </cell>
          <cell r="F117" t="str">
            <v>高桜井</v>
          </cell>
          <cell r="G117">
            <v>141</v>
          </cell>
          <cell r="H117">
            <v>3802</v>
          </cell>
          <cell r="I117" t="str">
            <v>大　開</v>
          </cell>
          <cell r="J117">
            <v>38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2809</v>
          </cell>
          <cell r="E118" t="str">
            <v>喜　多</v>
          </cell>
          <cell r="F118" t="str">
            <v>丸　亀</v>
          </cell>
          <cell r="G118">
            <v>140</v>
          </cell>
          <cell r="H118">
            <v>1707</v>
          </cell>
          <cell r="I118" t="str">
            <v>上　林</v>
          </cell>
          <cell r="J118">
            <v>17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3906</v>
          </cell>
          <cell r="E119" t="str">
            <v>三　宅</v>
          </cell>
          <cell r="F119" t="str">
            <v>観　一</v>
          </cell>
          <cell r="G119">
            <v>139</v>
          </cell>
          <cell r="H119">
            <v>1017</v>
          </cell>
          <cell r="I119" t="str">
            <v>小　川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3803</v>
          </cell>
          <cell r="E120" t="str">
            <v>今　城</v>
          </cell>
          <cell r="F120" t="str">
            <v>笠　田</v>
          </cell>
          <cell r="G120">
            <v>138</v>
          </cell>
          <cell r="H120">
            <v>709</v>
          </cell>
          <cell r="I120" t="str">
            <v>遠　山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2903</v>
          </cell>
          <cell r="E121" t="str">
            <v>綾　野</v>
          </cell>
          <cell r="F121" t="str">
            <v>丸城西</v>
          </cell>
          <cell r="G121">
            <v>137</v>
          </cell>
          <cell r="H121">
            <v>1418</v>
          </cell>
          <cell r="I121" t="str">
            <v>髙　木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1018</v>
          </cell>
          <cell r="E122" t="str">
            <v>黒　川</v>
          </cell>
          <cell r="F122" t="str">
            <v>高中央</v>
          </cell>
          <cell r="G122">
            <v>136</v>
          </cell>
          <cell r="H122">
            <v>1207</v>
          </cell>
          <cell r="I122" t="str">
            <v>秋　山</v>
          </cell>
          <cell r="J122">
            <v>12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207</v>
          </cell>
          <cell r="E123" t="str">
            <v>満　岡</v>
          </cell>
          <cell r="F123" t="str">
            <v>三本松</v>
          </cell>
          <cell r="G123">
            <v>135</v>
          </cell>
          <cell r="H123">
            <v>1420</v>
          </cell>
          <cell r="I123" t="str">
            <v>近　藤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1708</v>
          </cell>
          <cell r="E124" t="str">
            <v>田　村</v>
          </cell>
          <cell r="F124" t="str">
            <v>英　明</v>
          </cell>
          <cell r="G124">
            <v>134</v>
          </cell>
          <cell r="H124">
            <v>906</v>
          </cell>
          <cell r="I124" t="str">
            <v>大　嶋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1419</v>
          </cell>
          <cell r="E125" t="str">
            <v>木　村</v>
          </cell>
          <cell r="F125" t="str">
            <v>高桜井</v>
          </cell>
          <cell r="G125">
            <v>133</v>
          </cell>
          <cell r="H125">
            <v>3103</v>
          </cell>
          <cell r="I125" t="str">
            <v>　谷</v>
          </cell>
          <cell r="J125">
            <v>31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710</v>
          </cell>
          <cell r="E126" t="str">
            <v>原　田</v>
          </cell>
          <cell r="F126" t="str">
            <v>三　木</v>
          </cell>
          <cell r="G126">
            <v>132</v>
          </cell>
          <cell r="H126">
            <v>1307</v>
          </cell>
          <cell r="I126" t="str">
            <v>生　島</v>
          </cell>
          <cell r="J126">
            <v>13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1607</v>
          </cell>
          <cell r="E127" t="str">
            <v>植　松</v>
          </cell>
          <cell r="F127" t="str">
            <v>香中央</v>
          </cell>
          <cell r="G127">
            <v>131</v>
          </cell>
          <cell r="H127">
            <v>3505</v>
          </cell>
          <cell r="I127" t="str">
            <v>曽　根</v>
          </cell>
          <cell r="J127">
            <v>35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4007</v>
          </cell>
          <cell r="E128" t="str">
            <v>池　田</v>
          </cell>
          <cell r="F128" t="str">
            <v>観総合</v>
          </cell>
          <cell r="G128">
            <v>130</v>
          </cell>
          <cell r="H128">
            <v>2810</v>
          </cell>
          <cell r="I128" t="str">
            <v>高　木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2811</v>
          </cell>
          <cell r="E129" t="str">
            <v>中　西</v>
          </cell>
          <cell r="F129" t="str">
            <v>丸　亀</v>
          </cell>
          <cell r="G129">
            <v>129</v>
          </cell>
          <cell r="H129">
            <v>503</v>
          </cell>
          <cell r="I129" t="str">
            <v>柿　本</v>
          </cell>
          <cell r="J129">
            <v>5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503</v>
          </cell>
          <cell r="E130" t="str">
            <v>柿　本</v>
          </cell>
          <cell r="F130" t="str">
            <v>石　田</v>
          </cell>
          <cell r="G130">
            <v>128</v>
          </cell>
          <cell r="H130">
            <v>2811</v>
          </cell>
          <cell r="I130" t="str">
            <v>中　西</v>
          </cell>
          <cell r="J130">
            <v>28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2810</v>
          </cell>
          <cell r="E131" t="str">
            <v>高　木</v>
          </cell>
          <cell r="F131" t="str">
            <v>丸　亀</v>
          </cell>
          <cell r="G131">
            <v>127</v>
          </cell>
          <cell r="H131">
            <v>4007</v>
          </cell>
          <cell r="I131" t="str">
            <v>池　田</v>
          </cell>
          <cell r="J131">
            <v>40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3505</v>
          </cell>
          <cell r="E132" t="str">
            <v>曽　根</v>
          </cell>
          <cell r="F132" t="str">
            <v>琴　平</v>
          </cell>
          <cell r="G132">
            <v>126</v>
          </cell>
          <cell r="H132">
            <v>1607</v>
          </cell>
          <cell r="I132" t="str">
            <v>植　松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1307</v>
          </cell>
          <cell r="E133" t="str">
            <v>生　島</v>
          </cell>
          <cell r="F133" t="str">
            <v>高松一</v>
          </cell>
          <cell r="G133">
            <v>125</v>
          </cell>
          <cell r="H133">
            <v>710</v>
          </cell>
          <cell r="I133" t="str">
            <v>原　田</v>
          </cell>
          <cell r="J133">
            <v>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3103</v>
          </cell>
          <cell r="E134" t="str">
            <v>　谷</v>
          </cell>
          <cell r="F134" t="str">
            <v>藤　井</v>
          </cell>
          <cell r="G134">
            <v>124</v>
          </cell>
          <cell r="H134">
            <v>1419</v>
          </cell>
          <cell r="I134" t="str">
            <v>木　村</v>
          </cell>
          <cell r="J134">
            <v>14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906</v>
          </cell>
          <cell r="E135" t="str">
            <v>大　嶋</v>
          </cell>
          <cell r="F135" t="str">
            <v>高松東</v>
          </cell>
          <cell r="G135">
            <v>123</v>
          </cell>
          <cell r="H135">
            <v>1708</v>
          </cell>
          <cell r="I135" t="str">
            <v>田　村</v>
          </cell>
          <cell r="J135">
            <v>17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1420</v>
          </cell>
          <cell r="E136" t="str">
            <v>近　藤</v>
          </cell>
          <cell r="F136" t="str">
            <v>高桜井</v>
          </cell>
          <cell r="G136">
            <v>122</v>
          </cell>
          <cell r="H136">
            <v>207</v>
          </cell>
          <cell r="I136" t="str">
            <v>満　岡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1207</v>
          </cell>
          <cell r="E137" t="str">
            <v>秋　山</v>
          </cell>
          <cell r="F137" t="str">
            <v>高　松</v>
          </cell>
          <cell r="G137">
            <v>121</v>
          </cell>
          <cell r="H137">
            <v>1018</v>
          </cell>
          <cell r="I137" t="str">
            <v>黒　川</v>
          </cell>
          <cell r="J137">
            <v>10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1418</v>
          </cell>
          <cell r="E138" t="str">
            <v>髙　木</v>
          </cell>
          <cell r="F138" t="str">
            <v>高桜井</v>
          </cell>
          <cell r="G138">
            <v>120</v>
          </cell>
          <cell r="H138">
            <v>2903</v>
          </cell>
          <cell r="I138" t="str">
            <v>綾　野</v>
          </cell>
          <cell r="J138">
            <v>29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709</v>
          </cell>
          <cell r="E139" t="str">
            <v>遠　山</v>
          </cell>
          <cell r="F139" t="str">
            <v>三　木</v>
          </cell>
          <cell r="G139">
            <v>119</v>
          </cell>
          <cell r="H139">
            <v>3803</v>
          </cell>
          <cell r="I139" t="str">
            <v>今　城</v>
          </cell>
          <cell r="J139">
            <v>38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1017</v>
          </cell>
          <cell r="E140" t="str">
            <v>小　川</v>
          </cell>
          <cell r="F140" t="str">
            <v>高中央</v>
          </cell>
          <cell r="G140">
            <v>118</v>
          </cell>
          <cell r="H140">
            <v>3906</v>
          </cell>
          <cell r="I140" t="str">
            <v>三　宅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1707</v>
          </cell>
          <cell r="E141" t="str">
            <v>上　林</v>
          </cell>
          <cell r="F141" t="str">
            <v>英　明</v>
          </cell>
          <cell r="G141">
            <v>117</v>
          </cell>
          <cell r="H141">
            <v>2809</v>
          </cell>
          <cell r="I141" t="str">
            <v>喜　多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3802</v>
          </cell>
          <cell r="E142" t="str">
            <v>大　開</v>
          </cell>
          <cell r="F142" t="str">
            <v>笠　田</v>
          </cell>
          <cell r="G142">
            <v>116</v>
          </cell>
          <cell r="H142">
            <v>1415</v>
          </cell>
          <cell r="I142" t="str">
            <v>井　上</v>
          </cell>
          <cell r="J142">
            <v>14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3102</v>
          </cell>
          <cell r="E143" t="str">
            <v>高　田</v>
          </cell>
          <cell r="F143" t="str">
            <v>藤　井</v>
          </cell>
          <cell r="G143">
            <v>115</v>
          </cell>
          <cell r="H143">
            <v>1205</v>
          </cell>
          <cell r="I143" t="str">
            <v>　北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204</v>
          </cell>
          <cell r="E144" t="str">
            <v>河　井</v>
          </cell>
          <cell r="F144" t="str">
            <v>三本松</v>
          </cell>
          <cell r="G144">
            <v>114</v>
          </cell>
          <cell r="H144">
            <v>1705</v>
          </cell>
          <cell r="I144" t="str">
            <v>　森</v>
          </cell>
          <cell r="J144">
            <v>17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707</v>
          </cell>
          <cell r="E145" t="str">
            <v>宮　本</v>
          </cell>
          <cell r="F145" t="str">
            <v>三　木</v>
          </cell>
          <cell r="G145">
            <v>113</v>
          </cell>
          <cell r="H145">
            <v>103</v>
          </cell>
          <cell r="I145" t="str">
            <v>中　川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2807</v>
          </cell>
          <cell r="E146" t="str">
            <v>小　野</v>
          </cell>
          <cell r="F146" t="str">
            <v>丸　亀</v>
          </cell>
          <cell r="G146">
            <v>112</v>
          </cell>
          <cell r="H146">
            <v>1414</v>
          </cell>
          <cell r="I146" t="str">
            <v>後　藤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3503</v>
          </cell>
          <cell r="E147" t="str">
            <v>近　石</v>
          </cell>
          <cell r="F147" t="str">
            <v>琴　平</v>
          </cell>
          <cell r="G147">
            <v>111</v>
          </cell>
          <cell r="H147">
            <v>903</v>
          </cell>
          <cell r="I147" t="str">
            <v>斉　藤</v>
          </cell>
          <cell r="J147">
            <v>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1011</v>
          </cell>
          <cell r="E148" t="str">
            <v>荒　山</v>
          </cell>
          <cell r="F148" t="str">
            <v>高中央</v>
          </cell>
          <cell r="G148">
            <v>110</v>
          </cell>
          <cell r="H148">
            <v>1306</v>
          </cell>
          <cell r="I148" t="str">
            <v>大　森</v>
          </cell>
          <cell r="J148">
            <v>13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905</v>
          </cell>
          <cell r="E149" t="str">
            <v>藤　井</v>
          </cell>
          <cell r="F149" t="str">
            <v>高松東</v>
          </cell>
          <cell r="G149">
            <v>109</v>
          </cell>
          <cell r="H149">
            <v>706</v>
          </cell>
          <cell r="I149" t="str">
            <v>矢　野</v>
          </cell>
          <cell r="J149">
            <v>7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4005</v>
          </cell>
          <cell r="E150" t="str">
            <v>齋　賀</v>
          </cell>
          <cell r="F150" t="str">
            <v>観総合</v>
          </cell>
          <cell r="G150">
            <v>108</v>
          </cell>
          <cell r="H150">
            <v>3502</v>
          </cell>
          <cell r="I150" t="str">
            <v>眞　鍋</v>
          </cell>
          <cell r="J150">
            <v>35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1604</v>
          </cell>
          <cell r="E151" t="str">
            <v>　梶</v>
          </cell>
          <cell r="F151" t="str">
            <v>香中央</v>
          </cell>
          <cell r="G151">
            <v>107</v>
          </cell>
          <cell r="H151">
            <v>205</v>
          </cell>
          <cell r="I151" t="str">
            <v>岩　倉</v>
          </cell>
          <cell r="J151">
            <v>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2808</v>
          </cell>
          <cell r="E152" t="str">
            <v>戸　城</v>
          </cell>
          <cell r="F152" t="str">
            <v>丸　亀</v>
          </cell>
          <cell r="G152">
            <v>106</v>
          </cell>
          <cell r="H152">
            <v>1602</v>
          </cell>
          <cell r="I152" t="str">
            <v>　秦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904</v>
          </cell>
          <cell r="E153" t="str">
            <v>中　村</v>
          </cell>
          <cell r="F153" t="str">
            <v>高松東</v>
          </cell>
          <cell r="G153">
            <v>105</v>
          </cell>
          <cell r="H153">
            <v>1606</v>
          </cell>
          <cell r="I153" t="str">
            <v>半　井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206</v>
          </cell>
          <cell r="E154" t="str">
            <v>寺　井</v>
          </cell>
          <cell r="F154" t="str">
            <v>三本松</v>
          </cell>
          <cell r="G154">
            <v>104</v>
          </cell>
          <cell r="H154">
            <v>1305</v>
          </cell>
          <cell r="I154" t="str">
            <v>仲　西</v>
          </cell>
          <cell r="J154">
            <v>13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2103</v>
          </cell>
          <cell r="E155" t="str">
            <v>川　東</v>
          </cell>
          <cell r="F155" t="str">
            <v>高松西</v>
          </cell>
          <cell r="G155">
            <v>103</v>
          </cell>
          <cell r="H155">
            <v>705</v>
          </cell>
          <cell r="I155" t="str">
            <v>工　藤</v>
          </cell>
          <cell r="J155">
            <v>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704</v>
          </cell>
          <cell r="E156" t="str">
            <v>國　方</v>
          </cell>
          <cell r="F156" t="str">
            <v>三　木</v>
          </cell>
          <cell r="G156">
            <v>102</v>
          </cell>
          <cell r="H156">
            <v>1204</v>
          </cell>
          <cell r="I156" t="str">
            <v>来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1304</v>
          </cell>
          <cell r="E157" t="str">
            <v>中　尾</v>
          </cell>
          <cell r="F157" t="str">
            <v>高松一</v>
          </cell>
          <cell r="G157">
            <v>101</v>
          </cell>
          <cell r="H157">
            <v>2806</v>
          </cell>
          <cell r="I157" t="str">
            <v>吉　岡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1013</v>
          </cell>
          <cell r="E158" t="str">
            <v>佐々木</v>
          </cell>
          <cell r="F158" t="str">
            <v>高中央</v>
          </cell>
          <cell r="G158">
            <v>100</v>
          </cell>
          <cell r="H158">
            <v>4004</v>
          </cell>
          <cell r="I158" t="str">
            <v>藤　田</v>
          </cell>
          <cell r="J158">
            <v>40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1416</v>
          </cell>
          <cell r="E159" t="str">
            <v>西　岡</v>
          </cell>
          <cell r="F159" t="str">
            <v>高桜井</v>
          </cell>
          <cell r="G159">
            <v>99</v>
          </cell>
          <cell r="H159">
            <v>1704</v>
          </cell>
          <cell r="I159" t="str">
            <v>小　柳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1014</v>
          </cell>
          <cell r="E160" t="str">
            <v>小　泉</v>
          </cell>
          <cell r="F160" t="str">
            <v>高中央</v>
          </cell>
          <cell r="G160">
            <v>98</v>
          </cell>
          <cell r="H160">
            <v>1413</v>
          </cell>
          <cell r="I160" t="str">
            <v>津　田</v>
          </cell>
          <cell r="J160">
            <v>14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3504</v>
          </cell>
          <cell r="E161" t="str">
            <v>嶋　田</v>
          </cell>
          <cell r="F161" t="str">
            <v>琴　平</v>
          </cell>
          <cell r="G161">
            <v>97</v>
          </cell>
          <cell r="H161">
            <v>1203</v>
          </cell>
          <cell r="I161" t="str">
            <v>鹿　庭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1015</v>
          </cell>
          <cell r="E162" t="str">
            <v>石　井</v>
          </cell>
          <cell r="F162" t="str">
            <v>高中央</v>
          </cell>
          <cell r="G162">
            <v>96</v>
          </cell>
          <cell r="H162">
            <v>1408</v>
          </cell>
          <cell r="I162" t="str">
            <v>　東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1801</v>
          </cell>
          <cell r="E163" t="str">
            <v>斉　藤</v>
          </cell>
          <cell r="F163" t="str">
            <v>高工芸</v>
          </cell>
          <cell r="G163">
            <v>95</v>
          </cell>
          <cell r="H163">
            <v>1303</v>
          </cell>
          <cell r="I163" t="str">
            <v>寺　竹</v>
          </cell>
          <cell r="J163">
            <v>13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708</v>
          </cell>
          <cell r="E164" t="str">
            <v>大　谷</v>
          </cell>
          <cell r="F164" t="str">
            <v>三　木</v>
          </cell>
          <cell r="G164">
            <v>94</v>
          </cell>
          <cell r="H164">
            <v>2805</v>
          </cell>
          <cell r="I164" t="str">
            <v>木　村</v>
          </cell>
          <cell r="J164">
            <v>28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2902</v>
          </cell>
          <cell r="E165" t="str">
            <v>大　西</v>
          </cell>
          <cell r="F165" t="str">
            <v>丸城西</v>
          </cell>
          <cell r="G165">
            <v>93</v>
          </cell>
          <cell r="H165">
            <v>1703</v>
          </cell>
          <cell r="I165" t="str">
            <v>萬　藤</v>
          </cell>
          <cell r="J165">
            <v>17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502</v>
          </cell>
          <cell r="E166" t="str">
            <v>赤　松</v>
          </cell>
          <cell r="F166" t="str">
            <v>石　田</v>
          </cell>
          <cell r="G166">
            <v>92</v>
          </cell>
          <cell r="H166">
            <v>1412</v>
          </cell>
          <cell r="I166" t="str">
            <v>田　中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1016</v>
          </cell>
          <cell r="E167" t="str">
            <v>土　田</v>
          </cell>
          <cell r="F167" t="str">
            <v>高中央</v>
          </cell>
          <cell r="G167">
            <v>91</v>
          </cell>
          <cell r="H167">
            <v>3801</v>
          </cell>
          <cell r="I167" t="str">
            <v>山　本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1206</v>
          </cell>
          <cell r="E168" t="str">
            <v>稲　毛</v>
          </cell>
          <cell r="F168" t="str">
            <v>高　松</v>
          </cell>
          <cell r="G168">
            <v>90</v>
          </cell>
          <cell r="H168">
            <v>1411</v>
          </cell>
          <cell r="I168" t="str">
            <v>　森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4006</v>
          </cell>
          <cell r="E169" t="str">
            <v>塩　田</v>
          </cell>
          <cell r="F169" t="str">
            <v>観総合</v>
          </cell>
          <cell r="G169">
            <v>89</v>
          </cell>
          <cell r="H169">
            <v>2102</v>
          </cell>
          <cell r="I169" t="str">
            <v>横　井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1706</v>
          </cell>
          <cell r="E170" t="str">
            <v>田　中</v>
          </cell>
          <cell r="F170" t="str">
            <v>英　明</v>
          </cell>
          <cell r="G170">
            <v>88</v>
          </cell>
          <cell r="H170">
            <v>1008</v>
          </cell>
          <cell r="I170" t="str">
            <v>葛　西</v>
          </cell>
          <cell r="J170">
            <v>10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櫻　井・　劉　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谷・藤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岩　﨑・横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高　尾・中　川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阿　部・溝　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3401</v>
          </cell>
          <cell r="E7" t="str">
            <v>柴　田・藤　本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3402</v>
          </cell>
          <cell r="E8" t="str">
            <v>近　藤・山　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木・杢　村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宮　﨑・小　田</v>
          </cell>
          <cell r="F10" t="str">
            <v>尽　誠</v>
          </cell>
          <cell r="G10">
            <v>56</v>
          </cell>
          <cell r="H10">
            <v>1406</v>
          </cell>
          <cell r="I10" t="str">
            <v>小笠原・　森　</v>
          </cell>
          <cell r="J10">
            <v>14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堀　口・中　茂</v>
          </cell>
          <cell r="F11" t="str">
            <v>丸　亀</v>
          </cell>
          <cell r="G11">
            <v>55</v>
          </cell>
          <cell r="H11">
            <v>1404</v>
          </cell>
          <cell r="I11" t="str">
            <v>佐々木ゆ・田　中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1105</v>
          </cell>
          <cell r="E12" t="str">
            <v>小　林・田　村</v>
          </cell>
          <cell r="F12" t="str">
            <v>高松商</v>
          </cell>
          <cell r="G12">
            <v>54</v>
          </cell>
          <cell r="H12">
            <v>3903</v>
          </cell>
          <cell r="I12" t="str">
            <v>川　崎・三　宅</v>
          </cell>
          <cell r="J12">
            <v>39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増　田・小　島</v>
          </cell>
          <cell r="F13" t="str">
            <v>高中央</v>
          </cell>
          <cell r="G13">
            <v>53</v>
          </cell>
          <cell r="H13">
            <v>2803</v>
          </cell>
          <cell r="I13" t="str">
            <v>木　村・吉　岡</v>
          </cell>
          <cell r="J13">
            <v>28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森　本・桑　島</v>
          </cell>
          <cell r="F14" t="str">
            <v>高桜井</v>
          </cell>
          <cell r="G14">
            <v>52</v>
          </cell>
          <cell r="H14">
            <v>202</v>
          </cell>
          <cell r="I14" t="str">
            <v>三　好・満　岡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大　西・宮　崎</v>
          </cell>
          <cell r="F15" t="str">
            <v>香川西</v>
          </cell>
          <cell r="G15">
            <v>51</v>
          </cell>
          <cell r="H15">
            <v>1008</v>
          </cell>
          <cell r="I15" t="str">
            <v>石　井・土　田</v>
          </cell>
          <cell r="J15">
            <v>10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3901</v>
          </cell>
          <cell r="E16" t="str">
            <v>川上紗・川上優</v>
          </cell>
          <cell r="F16" t="str">
            <v>観　一</v>
          </cell>
          <cell r="G16">
            <v>50</v>
          </cell>
          <cell r="H16">
            <v>1602</v>
          </cell>
          <cell r="I16" t="str">
            <v>中　條・　梶　</v>
          </cell>
          <cell r="J16">
            <v>16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3902</v>
          </cell>
          <cell r="E17" t="str">
            <v>小　野・金　藤</v>
          </cell>
          <cell r="F17" t="str">
            <v>観　一</v>
          </cell>
          <cell r="G17">
            <v>49</v>
          </cell>
          <cell r="H17">
            <v>1007</v>
          </cell>
          <cell r="I17" t="str">
            <v>小　泉・島　田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1701</v>
          </cell>
          <cell r="E18" t="str">
            <v>髙　橋・小　田</v>
          </cell>
          <cell r="F18" t="str">
            <v>英　明</v>
          </cell>
          <cell r="G18">
            <v>48</v>
          </cell>
          <cell r="H18">
            <v>1403</v>
          </cell>
          <cell r="I18" t="str">
            <v>佐々木梨・野　口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1002</v>
          </cell>
          <cell r="E19" t="str">
            <v>小　野・大　西</v>
          </cell>
          <cell r="F19" t="str">
            <v>高中央</v>
          </cell>
          <cell r="G19">
            <v>47</v>
          </cell>
          <cell r="H19">
            <v>1302</v>
          </cell>
          <cell r="I19" t="str">
            <v>中　尾・宮　光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101</v>
          </cell>
          <cell r="E20" t="str">
            <v>平　間・上　川</v>
          </cell>
          <cell r="F20" t="str">
            <v>小中央</v>
          </cell>
          <cell r="G20">
            <v>46</v>
          </cell>
          <cell r="H20">
            <v>1702</v>
          </cell>
          <cell r="I20" t="str">
            <v>萬　藤・　森　</v>
          </cell>
          <cell r="J20">
            <v>17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3404</v>
          </cell>
          <cell r="E21" t="str">
            <v>石　井・髙　田</v>
          </cell>
          <cell r="F21" t="str">
            <v>尽　誠</v>
          </cell>
          <cell r="G21">
            <v>45</v>
          </cell>
          <cell r="H21">
            <v>1006</v>
          </cell>
          <cell r="I21" t="str">
            <v>荒　山・久　保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1106</v>
          </cell>
          <cell r="E22" t="str">
            <v>徳　田・谷　定</v>
          </cell>
          <cell r="F22" t="str">
            <v>高松商</v>
          </cell>
          <cell r="G22">
            <v>44</v>
          </cell>
          <cell r="H22">
            <v>3801</v>
          </cell>
          <cell r="I22" t="str">
            <v>山　本・大　開</v>
          </cell>
          <cell r="J22">
            <v>38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1003</v>
          </cell>
          <cell r="E23" t="str">
            <v>葛　西・納　田</v>
          </cell>
          <cell r="F23" t="str">
            <v>高中央</v>
          </cell>
          <cell r="G23">
            <v>43</v>
          </cell>
          <cell r="H23">
            <v>4002</v>
          </cell>
          <cell r="I23" t="str">
            <v>山　本・藤　田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能　祖・渡　邊</v>
          </cell>
          <cell r="F24" t="str">
            <v>高松商</v>
          </cell>
          <cell r="G24">
            <v>42</v>
          </cell>
          <cell r="H24">
            <v>703</v>
          </cell>
          <cell r="I24" t="str">
            <v>工　藤・大　谷</v>
          </cell>
          <cell r="J24">
            <v>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二　宮・神　髙</v>
          </cell>
          <cell r="F25" t="str">
            <v>高松商</v>
          </cell>
          <cell r="G25">
            <v>41</v>
          </cell>
          <cell r="H25">
            <v>1202</v>
          </cell>
          <cell r="I25" t="str">
            <v>鹿　庭・稲　毛</v>
          </cell>
          <cell r="J25">
            <v>12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1301</v>
          </cell>
          <cell r="E26" t="str">
            <v>山　﨑・寺　竹</v>
          </cell>
          <cell r="F26" t="str">
            <v>高松一</v>
          </cell>
          <cell r="G26">
            <v>40</v>
          </cell>
          <cell r="H26">
            <v>4001</v>
          </cell>
          <cell r="I26" t="str">
            <v>豊　嶋・貞　廣</v>
          </cell>
          <cell r="J26">
            <v>40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1005</v>
          </cell>
          <cell r="E27" t="str">
            <v>三　木・佐々木</v>
          </cell>
          <cell r="F27" t="str">
            <v>高中央</v>
          </cell>
          <cell r="G27">
            <v>39</v>
          </cell>
          <cell r="H27">
            <v>3502</v>
          </cell>
          <cell r="I27" t="str">
            <v>近　石・曽　根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中　村・藤　井</v>
          </cell>
          <cell r="F28" t="str">
            <v>高松東</v>
          </cell>
          <cell r="G28">
            <v>38</v>
          </cell>
          <cell r="H28">
            <v>1405</v>
          </cell>
          <cell r="I28" t="str">
            <v>　東　・菊　地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902</v>
          </cell>
          <cell r="E29" t="str">
            <v>田　中・斉　藤</v>
          </cell>
          <cell r="F29" t="str">
            <v>高松東</v>
          </cell>
          <cell r="G29">
            <v>37</v>
          </cell>
          <cell r="H29">
            <v>1601</v>
          </cell>
          <cell r="I29" t="str">
            <v>三　橋・　秦　</v>
          </cell>
          <cell r="J29">
            <v>16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3501</v>
          </cell>
          <cell r="E30" t="str">
            <v>新　開・眞　鍋</v>
          </cell>
          <cell r="F30" t="str">
            <v>琴　平</v>
          </cell>
          <cell r="G30">
            <v>36</v>
          </cell>
          <cell r="H30">
            <v>702</v>
          </cell>
          <cell r="I30" t="str">
            <v>國　方・川　田</v>
          </cell>
          <cell r="J30">
            <v>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701</v>
          </cell>
          <cell r="E31" t="str">
            <v>廣　瀬・藤　田</v>
          </cell>
          <cell r="F31" t="str">
            <v>三　木</v>
          </cell>
          <cell r="G31">
            <v>35</v>
          </cell>
          <cell r="H31">
            <v>1402</v>
          </cell>
          <cell r="I31" t="str">
            <v>鍵　山・梶　川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①</v>
          </cell>
          <cell r="D32">
            <v>201</v>
          </cell>
          <cell r="E32" t="str">
            <v>藤　村・池　田</v>
          </cell>
          <cell r="F32" t="str">
            <v>三本松</v>
          </cell>
          <cell r="G32">
            <v>34</v>
          </cell>
          <cell r="H32">
            <v>1201</v>
          </cell>
          <cell r="I32" t="str">
            <v>吉田光・吉田久</v>
          </cell>
          <cell r="J32">
            <v>12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2101</v>
          </cell>
          <cell r="E33" t="str">
            <v>横　井・田　尾</v>
          </cell>
          <cell r="F33" t="str">
            <v>高松西</v>
          </cell>
          <cell r="G33">
            <v>33</v>
          </cell>
          <cell r="H33">
            <v>2802</v>
          </cell>
          <cell r="I33" t="str">
            <v>越　智・𠮷井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2802</v>
          </cell>
          <cell r="E34" t="str">
            <v>越　智・𠮷井</v>
          </cell>
          <cell r="F34" t="str">
            <v>丸　亀</v>
          </cell>
          <cell r="G34">
            <v>32</v>
          </cell>
          <cell r="H34">
            <v>2101</v>
          </cell>
          <cell r="I34" t="str">
            <v>横　井・田　尾</v>
          </cell>
          <cell r="J34">
            <v>21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1201</v>
          </cell>
          <cell r="E35" t="str">
            <v>吉田光・吉田久</v>
          </cell>
          <cell r="F35" t="str">
            <v>高　松</v>
          </cell>
          <cell r="G35">
            <v>31</v>
          </cell>
          <cell r="H35">
            <v>201</v>
          </cell>
          <cell r="I35" t="str">
            <v>藤　村・池　田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1402</v>
          </cell>
          <cell r="E36" t="str">
            <v>鍵　山・梶　川</v>
          </cell>
          <cell r="F36" t="str">
            <v>高桜井</v>
          </cell>
          <cell r="G36">
            <v>30</v>
          </cell>
          <cell r="H36">
            <v>701</v>
          </cell>
          <cell r="I36" t="str">
            <v>廣　瀬・藤　田</v>
          </cell>
          <cell r="J36">
            <v>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702</v>
          </cell>
          <cell r="E37" t="str">
            <v>國　方・川　田</v>
          </cell>
          <cell r="F37" t="str">
            <v>三　木</v>
          </cell>
          <cell r="G37">
            <v>29</v>
          </cell>
          <cell r="H37">
            <v>3501</v>
          </cell>
          <cell r="I37" t="str">
            <v>新　開・眞　鍋</v>
          </cell>
          <cell r="J37">
            <v>35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1601</v>
          </cell>
          <cell r="E38" t="str">
            <v>三　橋・　秦　</v>
          </cell>
          <cell r="F38" t="str">
            <v>香中央</v>
          </cell>
          <cell r="G38">
            <v>28</v>
          </cell>
          <cell r="H38">
            <v>902</v>
          </cell>
          <cell r="I38" t="str">
            <v>田　中・斉　藤</v>
          </cell>
          <cell r="J38">
            <v>9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1405</v>
          </cell>
          <cell r="E39" t="str">
            <v>　東　・菊　地</v>
          </cell>
          <cell r="F39" t="str">
            <v>高桜井</v>
          </cell>
          <cell r="G39">
            <v>27</v>
          </cell>
          <cell r="H39">
            <v>901</v>
          </cell>
          <cell r="I39" t="str">
            <v>中　村・藤　井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3502</v>
          </cell>
          <cell r="E40" t="str">
            <v>近　石・曽　根</v>
          </cell>
          <cell r="F40" t="str">
            <v>琴　平</v>
          </cell>
          <cell r="G40">
            <v>26</v>
          </cell>
          <cell r="H40">
            <v>1005</v>
          </cell>
          <cell r="I40" t="str">
            <v>三　木・佐々木</v>
          </cell>
          <cell r="J40">
            <v>10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4001</v>
          </cell>
          <cell r="E41" t="str">
            <v>豊　嶋・貞　廣</v>
          </cell>
          <cell r="F41" t="str">
            <v>観総合</v>
          </cell>
          <cell r="G41">
            <v>25</v>
          </cell>
          <cell r="H41">
            <v>1301</v>
          </cell>
          <cell r="I41" t="str">
            <v>山　﨑・寺　竹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1202</v>
          </cell>
          <cell r="E42" t="str">
            <v>鹿　庭・稲　毛</v>
          </cell>
          <cell r="F42" t="str">
            <v>高　松</v>
          </cell>
          <cell r="G42">
            <v>24</v>
          </cell>
          <cell r="H42">
            <v>1104</v>
          </cell>
          <cell r="I42" t="str">
            <v>二　宮・神　髙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工　藤・大　谷</v>
          </cell>
          <cell r="F43" t="str">
            <v>三　木</v>
          </cell>
          <cell r="G43">
            <v>23</v>
          </cell>
          <cell r="H43">
            <v>1103</v>
          </cell>
          <cell r="I43" t="str">
            <v>能　祖・渡　邊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4002</v>
          </cell>
          <cell r="E44" t="str">
            <v>山　本・藤　田</v>
          </cell>
          <cell r="F44" t="str">
            <v>観総合</v>
          </cell>
          <cell r="G44">
            <v>22</v>
          </cell>
          <cell r="H44">
            <v>1003</v>
          </cell>
          <cell r="I44" t="str">
            <v>葛　西・納　田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3801</v>
          </cell>
          <cell r="E45" t="str">
            <v>山　本・大　開</v>
          </cell>
          <cell r="F45" t="str">
            <v>笠　田</v>
          </cell>
          <cell r="G45">
            <v>21</v>
          </cell>
          <cell r="H45">
            <v>1106</v>
          </cell>
          <cell r="I45" t="str">
            <v>徳　田・谷　定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1006</v>
          </cell>
          <cell r="E46" t="str">
            <v>荒　山・久　保</v>
          </cell>
          <cell r="F46" t="str">
            <v>高中央</v>
          </cell>
          <cell r="G46">
            <v>20</v>
          </cell>
          <cell r="H46">
            <v>3404</v>
          </cell>
          <cell r="I46" t="str">
            <v>石　井・髙　田</v>
          </cell>
          <cell r="J46">
            <v>34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1702</v>
          </cell>
          <cell r="E47" t="str">
            <v>萬　藤・　森　</v>
          </cell>
          <cell r="F47" t="str">
            <v>英　明</v>
          </cell>
          <cell r="G47">
            <v>19</v>
          </cell>
          <cell r="H47">
            <v>101</v>
          </cell>
          <cell r="I47" t="str">
            <v>平　間・上　川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1302</v>
          </cell>
          <cell r="E48" t="str">
            <v>中　尾・宮　光</v>
          </cell>
          <cell r="F48" t="str">
            <v>高松一</v>
          </cell>
          <cell r="G48">
            <v>18</v>
          </cell>
          <cell r="H48">
            <v>1002</v>
          </cell>
          <cell r="I48" t="str">
            <v>小　野・大　西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1403</v>
          </cell>
          <cell r="E49" t="str">
            <v>佐々木梨・野　口</v>
          </cell>
          <cell r="F49" t="str">
            <v>高桜井</v>
          </cell>
          <cell r="G49">
            <v>17</v>
          </cell>
          <cell r="H49">
            <v>1701</v>
          </cell>
          <cell r="I49" t="str">
            <v>髙　橋・小　田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1007</v>
          </cell>
          <cell r="E50" t="str">
            <v>小　泉・島　田</v>
          </cell>
          <cell r="F50" t="str">
            <v>高中央</v>
          </cell>
          <cell r="G50">
            <v>16</v>
          </cell>
          <cell r="H50">
            <v>3902</v>
          </cell>
          <cell r="I50" t="str">
            <v>小　野・金　藤</v>
          </cell>
          <cell r="J50">
            <v>39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1602</v>
          </cell>
          <cell r="E51" t="str">
            <v>中　條・　梶　</v>
          </cell>
          <cell r="F51" t="str">
            <v>香中央</v>
          </cell>
          <cell r="G51">
            <v>15</v>
          </cell>
          <cell r="H51">
            <v>3901</v>
          </cell>
          <cell r="I51" t="str">
            <v>川上紗・川上優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1008</v>
          </cell>
          <cell r="E52" t="str">
            <v>石　井・土　田</v>
          </cell>
          <cell r="F52" t="str">
            <v>高中央</v>
          </cell>
          <cell r="G52">
            <v>14</v>
          </cell>
          <cell r="H52">
            <v>3704</v>
          </cell>
          <cell r="I52" t="str">
            <v>大　西・宮　崎</v>
          </cell>
          <cell r="J52">
            <v>37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202</v>
          </cell>
          <cell r="E53" t="str">
            <v>三　好・満　岡</v>
          </cell>
          <cell r="F53" t="str">
            <v>三本松</v>
          </cell>
          <cell r="G53">
            <v>13</v>
          </cell>
          <cell r="H53">
            <v>1401</v>
          </cell>
          <cell r="I53" t="str">
            <v>森　本・桑　島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2803</v>
          </cell>
          <cell r="E54" t="str">
            <v>木　村・吉　岡</v>
          </cell>
          <cell r="F54" t="str">
            <v>丸　亀</v>
          </cell>
          <cell r="G54">
            <v>12</v>
          </cell>
          <cell r="H54">
            <v>1004</v>
          </cell>
          <cell r="I54" t="str">
            <v>増　田・小　島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3903</v>
          </cell>
          <cell r="E55" t="str">
            <v>川　崎・三　宅</v>
          </cell>
          <cell r="F55" t="str">
            <v>観　一</v>
          </cell>
          <cell r="G55">
            <v>11</v>
          </cell>
          <cell r="H55">
            <v>1105</v>
          </cell>
          <cell r="I55" t="str">
            <v>小　林・田　村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1404</v>
          </cell>
          <cell r="E56" t="str">
            <v>佐々木ゆ・田　中</v>
          </cell>
          <cell r="F56" t="str">
            <v>高桜井</v>
          </cell>
          <cell r="G56">
            <v>10</v>
          </cell>
          <cell r="H56">
            <v>2801</v>
          </cell>
          <cell r="I56" t="str">
            <v>堀　口・中　茂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1406</v>
          </cell>
          <cell r="E57" t="str">
            <v>小笠原・　森　</v>
          </cell>
          <cell r="F57" t="str">
            <v>高桜井</v>
          </cell>
          <cell r="G57">
            <v>9</v>
          </cell>
          <cell r="H57">
            <v>3403</v>
          </cell>
          <cell r="I57" t="str">
            <v>宮　﨑・小　田</v>
          </cell>
          <cell r="J57">
            <v>34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704</v>
          </cell>
          <cell r="E58" t="str">
            <v>矢　野・宮　本</v>
          </cell>
          <cell r="F58" t="str">
            <v>三　木</v>
          </cell>
          <cell r="G58">
            <v>72</v>
          </cell>
          <cell r="H58">
            <v>1603</v>
          </cell>
          <cell r="I58" t="str">
            <v>永　山・半　井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1703</v>
          </cell>
          <cell r="E59" t="str">
            <v>小　柳・上　林</v>
          </cell>
          <cell r="F59" t="str">
            <v>英　明</v>
          </cell>
          <cell r="G59">
            <v>71</v>
          </cell>
          <cell r="H59">
            <v>3101</v>
          </cell>
          <cell r="I59" t="str">
            <v>勝　田・高　田</v>
          </cell>
          <cell r="J59">
            <v>31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203</v>
          </cell>
          <cell r="E60" t="str">
            <v>岩　倉・寺　井</v>
          </cell>
          <cell r="F60" t="str">
            <v>三本松</v>
          </cell>
          <cell r="G60">
            <v>70</v>
          </cell>
          <cell r="H60">
            <v>2804</v>
          </cell>
          <cell r="I60" t="str">
            <v>小　野・戸　城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1407</v>
          </cell>
          <cell r="E61" t="str">
            <v>津　田・後　藤</v>
          </cell>
          <cell r="F61" t="str">
            <v>高桜井</v>
          </cell>
          <cell r="G61">
            <v>69</v>
          </cell>
          <cell r="H61">
            <v>1203</v>
          </cell>
          <cell r="I61" t="str">
            <v>　北　・来　田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1009</v>
          </cell>
          <cell r="E62" t="str">
            <v>小　川・黒　川</v>
          </cell>
          <cell r="F62" t="str">
            <v>高中央</v>
          </cell>
          <cell r="G62">
            <v>68</v>
          </cell>
          <cell r="H62">
            <v>1704</v>
          </cell>
          <cell r="I62" t="str">
            <v>田　村・田　中</v>
          </cell>
          <cell r="J62">
            <v>17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1303</v>
          </cell>
          <cell r="E63" t="str">
            <v>仲　西・大　森</v>
          </cell>
          <cell r="F63" t="str">
            <v>高松一</v>
          </cell>
          <cell r="G63">
            <v>67</v>
          </cell>
          <cell r="H63">
            <v>2805</v>
          </cell>
          <cell r="I63" t="str">
            <v>喜　多・高　木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4003</v>
          </cell>
          <cell r="E64" t="str">
            <v>齋　賀・塩　田</v>
          </cell>
          <cell r="F64" t="str">
            <v>観総合</v>
          </cell>
          <cell r="G64">
            <v>66</v>
          </cell>
          <cell r="H64">
            <v>1408</v>
          </cell>
          <cell r="I64" t="str">
            <v>井　上・西　岡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903</v>
          </cell>
          <cell r="E65" t="str">
            <v>山　下・大　嶋</v>
          </cell>
          <cell r="F65" t="str">
            <v>高松東</v>
          </cell>
          <cell r="G65">
            <v>65</v>
          </cell>
          <cell r="H65">
            <v>705</v>
          </cell>
          <cell r="I65" t="str">
            <v>遠　山・原　田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705</v>
          </cell>
          <cell r="E66" t="str">
            <v>遠　山・原　田</v>
          </cell>
          <cell r="F66" t="str">
            <v>三　木</v>
          </cell>
          <cell r="G66">
            <v>64</v>
          </cell>
          <cell r="H66">
            <v>903</v>
          </cell>
          <cell r="I66" t="str">
            <v>山　下・大　嶋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1408</v>
          </cell>
          <cell r="E67" t="str">
            <v>井　上・西　岡</v>
          </cell>
          <cell r="F67" t="str">
            <v>高桜井</v>
          </cell>
          <cell r="G67">
            <v>63</v>
          </cell>
          <cell r="H67">
            <v>4003</v>
          </cell>
          <cell r="I67" t="str">
            <v>齋　賀・塩　田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2805</v>
          </cell>
          <cell r="E68" t="str">
            <v>喜　多・高　木</v>
          </cell>
          <cell r="F68" t="str">
            <v>丸　亀</v>
          </cell>
          <cell r="G68">
            <v>62</v>
          </cell>
          <cell r="H68">
            <v>1303</v>
          </cell>
          <cell r="I68" t="str">
            <v>仲　西・大　森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1704</v>
          </cell>
          <cell r="E69" t="str">
            <v>田　村・田　中</v>
          </cell>
          <cell r="F69" t="str">
            <v>英　明</v>
          </cell>
          <cell r="G69">
            <v>61</v>
          </cell>
          <cell r="H69">
            <v>1009</v>
          </cell>
          <cell r="I69" t="str">
            <v>小　川・黒　川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1203</v>
          </cell>
          <cell r="E70" t="str">
            <v>　北　・来　田</v>
          </cell>
          <cell r="F70" t="str">
            <v>高　松</v>
          </cell>
          <cell r="G70">
            <v>60</v>
          </cell>
          <cell r="H70">
            <v>1407</v>
          </cell>
          <cell r="I70" t="str">
            <v>津　田・後　藤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2804</v>
          </cell>
          <cell r="E71" t="str">
            <v>小　野・戸　城</v>
          </cell>
          <cell r="F71" t="str">
            <v>丸　亀</v>
          </cell>
          <cell r="G71">
            <v>59</v>
          </cell>
          <cell r="H71">
            <v>203</v>
          </cell>
          <cell r="I71" t="str">
            <v>岩　倉・寺　井</v>
          </cell>
          <cell r="J71">
            <v>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3101</v>
          </cell>
          <cell r="E72" t="str">
            <v>勝　田・高　田</v>
          </cell>
          <cell r="F72" t="str">
            <v>藤　井</v>
          </cell>
          <cell r="G72">
            <v>58</v>
          </cell>
          <cell r="H72">
            <v>1703</v>
          </cell>
          <cell r="I72" t="str">
            <v>小　柳・上　林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1603</v>
          </cell>
          <cell r="E73" t="str">
            <v>永　山・半　井</v>
          </cell>
          <cell r="F73" t="str">
            <v>香中央</v>
          </cell>
          <cell r="G73">
            <v>57</v>
          </cell>
          <cell r="H73">
            <v>704</v>
          </cell>
          <cell r="I73" t="str">
            <v>矢　野・宮　本</v>
          </cell>
          <cell r="J73">
            <v>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3403</v>
          </cell>
          <cell r="E2" t="str">
            <v>大　西・　森　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片　桐・窪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鉄　野・山　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樋　口・前　田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井　原・山　下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鬼　松・山　下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　井・山　口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村　上・武　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701</v>
          </cell>
          <cell r="E11" t="str">
            <v>関　本・岩　崎</v>
          </cell>
          <cell r="F11" t="str">
            <v>三　木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江　﨑・本　多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4001</v>
          </cell>
          <cell r="E13" t="str">
            <v>山　本・合　田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藤　井・大　恵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石　原・神　余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3702</v>
          </cell>
          <cell r="E16" t="str">
            <v>中　嶋・大　江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　泉　・黒　田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1102</v>
          </cell>
          <cell r="E18" t="str">
            <v>中　尾・森　北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1004</v>
          </cell>
          <cell r="E19" t="str">
            <v>横　井・中　村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1006</v>
          </cell>
          <cell r="E20" t="str">
            <v>日　浦・小　川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1103</v>
          </cell>
          <cell r="E21" t="str">
            <v>久　保・山　下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1401</v>
          </cell>
          <cell r="E22" t="str">
            <v>榎　戸・宮　﨑</v>
          </cell>
          <cell r="F22" t="str">
            <v>高桜井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101</v>
          </cell>
          <cell r="E23" t="str">
            <v>中　川・川　野</v>
          </cell>
          <cell r="F23" t="str">
            <v>小中央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3406</v>
          </cell>
          <cell r="E24" t="str">
            <v>石　原・川　島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3704</v>
          </cell>
          <cell r="E25" t="str">
            <v>　槐　・川　崎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2101</v>
          </cell>
          <cell r="E26" t="str">
            <v>橋　本・庄　田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1005</v>
          </cell>
          <cell r="E27" t="str">
            <v>多　田・松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1301</v>
          </cell>
          <cell r="E28" t="str">
            <v>黒　島・伊　丹</v>
          </cell>
          <cell r="F28" t="str">
            <v>高松一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1201</v>
          </cell>
          <cell r="E29" t="str">
            <v>川　村・横　山</v>
          </cell>
          <cell r="F29" t="str">
            <v>高　松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1601</v>
          </cell>
          <cell r="E30" t="str">
            <v>相　原・二　川</v>
          </cell>
          <cell r="F30" t="str">
            <v>香中央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2001</v>
          </cell>
          <cell r="E31" t="str">
            <v>　湊　・梶　原</v>
          </cell>
          <cell r="F31" t="str">
            <v>香誠陵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901</v>
          </cell>
          <cell r="E32" t="str">
            <v>井上晴・井上流</v>
          </cell>
          <cell r="F32" t="str">
            <v>高松東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702</v>
          </cell>
          <cell r="E33" t="str">
            <v>小　西・檜　原</v>
          </cell>
          <cell r="F33" t="str">
            <v>三　木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1009</v>
          </cell>
          <cell r="E34" t="str">
            <v>藏　元・井　上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1701</v>
          </cell>
          <cell r="E35" t="str">
            <v>杉　野・池　田</v>
          </cell>
          <cell r="F35" t="str">
            <v>英　明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2401</v>
          </cell>
          <cell r="E36" t="str">
            <v>原　岡・綾　田</v>
          </cell>
          <cell r="F36" t="str">
            <v>坂　出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2103</v>
          </cell>
          <cell r="E37" t="str">
            <v>大　瀧・藤　原</v>
          </cell>
          <cell r="F37" t="str">
            <v>高松西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2802</v>
          </cell>
          <cell r="E38" t="str">
            <v>福　田・岡　本</v>
          </cell>
          <cell r="F38" t="str">
            <v>丸　亀</v>
          </cell>
          <cell r="G38">
            <v>92</v>
          </cell>
          <cell r="H38">
            <v>3501</v>
          </cell>
          <cell r="I38" t="str">
            <v>中　丸・近　石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703</v>
          </cell>
          <cell r="E39" t="str">
            <v>中　井・三　木</v>
          </cell>
          <cell r="F39" t="str">
            <v>三　木</v>
          </cell>
          <cell r="G39">
            <v>91</v>
          </cell>
          <cell r="H39">
            <v>2806</v>
          </cell>
          <cell r="I39" t="str">
            <v>白　川・村　上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2102</v>
          </cell>
          <cell r="E40" t="str">
            <v>柴　田・渋　川</v>
          </cell>
          <cell r="F40" t="str">
            <v>高松西</v>
          </cell>
          <cell r="G40">
            <v>90</v>
          </cell>
          <cell r="H40">
            <v>1204</v>
          </cell>
          <cell r="I40" t="str">
            <v>髙　橋・澤　田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1403</v>
          </cell>
          <cell r="E41" t="str">
            <v>　佃　・生　西</v>
          </cell>
          <cell r="F41" t="str">
            <v>高桜井</v>
          </cell>
          <cell r="G41">
            <v>89</v>
          </cell>
          <cell r="H41">
            <v>201</v>
          </cell>
          <cell r="I41" t="str">
            <v>小　釣・上　原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1203</v>
          </cell>
          <cell r="E42" t="str">
            <v>　脇　・矢　野</v>
          </cell>
          <cell r="F42" t="str">
            <v>高　松</v>
          </cell>
          <cell r="G42">
            <v>88</v>
          </cell>
          <cell r="H42">
            <v>903</v>
          </cell>
          <cell r="I42" t="str">
            <v>桑　原・吉　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2109</v>
          </cell>
          <cell r="E43" t="str">
            <v>中　村・　宋　</v>
          </cell>
          <cell r="F43" t="str">
            <v>高松西</v>
          </cell>
          <cell r="G43">
            <v>87</v>
          </cell>
          <cell r="H43">
            <v>1013</v>
          </cell>
          <cell r="I43" t="str">
            <v>熊　野・寺　石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3301</v>
          </cell>
          <cell r="E44" t="str">
            <v>宮　家・岩　本</v>
          </cell>
          <cell r="F44" t="str">
            <v>善　一</v>
          </cell>
          <cell r="G44">
            <v>86</v>
          </cell>
          <cell r="H44">
            <v>1402</v>
          </cell>
          <cell r="I44" t="str">
            <v>銭　谷・吉　川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2105</v>
          </cell>
          <cell r="E45" t="str">
            <v>中　尾・谷　澤</v>
          </cell>
          <cell r="F45" t="str">
            <v>高松西</v>
          </cell>
          <cell r="G45">
            <v>85</v>
          </cell>
          <cell r="H45">
            <v>1702</v>
          </cell>
          <cell r="I45" t="str">
            <v>藤　本・久　本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亀　井・権　藤</v>
          </cell>
          <cell r="F46" t="str">
            <v>高松東</v>
          </cell>
          <cell r="G46">
            <v>84</v>
          </cell>
          <cell r="H46">
            <v>3203</v>
          </cell>
          <cell r="I46" t="str">
            <v>豊　久・三　宅</v>
          </cell>
          <cell r="J46">
            <v>32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2701</v>
          </cell>
          <cell r="E47" t="str">
            <v>糸　川・橋　本</v>
          </cell>
          <cell r="F47" t="str">
            <v>坂出工</v>
          </cell>
          <cell r="G47">
            <v>83</v>
          </cell>
          <cell r="H47">
            <v>1805</v>
          </cell>
          <cell r="I47" t="str">
            <v>大　熊・裏　山</v>
          </cell>
          <cell r="J47">
            <v>18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2201</v>
          </cell>
          <cell r="E48" t="str">
            <v>橋　塚・平　野</v>
          </cell>
          <cell r="F48" t="str">
            <v>農　経</v>
          </cell>
          <cell r="G48">
            <v>82</v>
          </cell>
          <cell r="H48">
            <v>1803</v>
          </cell>
          <cell r="I48" t="str">
            <v>古　川・三　好</v>
          </cell>
          <cell r="J48">
            <v>18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2803</v>
          </cell>
          <cell r="E49" t="str">
            <v>倉　渕・内　海</v>
          </cell>
          <cell r="F49" t="str">
            <v>丸　亀</v>
          </cell>
          <cell r="G49">
            <v>81</v>
          </cell>
          <cell r="H49">
            <v>3101</v>
          </cell>
          <cell r="I49" t="str">
            <v>直　江・　劉　</v>
          </cell>
          <cell r="J49">
            <v>31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2402</v>
          </cell>
          <cell r="E50" t="str">
            <v>川　田・吉　原</v>
          </cell>
          <cell r="F50" t="str">
            <v>坂　出</v>
          </cell>
          <cell r="G50">
            <v>80</v>
          </cell>
          <cell r="H50">
            <v>3304</v>
          </cell>
          <cell r="I50" t="str">
            <v>飯　田・竹　川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103</v>
          </cell>
          <cell r="E51" t="str">
            <v>浦　山・デニス</v>
          </cell>
          <cell r="F51" t="str">
            <v>小中央</v>
          </cell>
          <cell r="G51">
            <v>79</v>
          </cell>
          <cell r="H51">
            <v>2003</v>
          </cell>
          <cell r="I51" t="str">
            <v>清　原・小　橋</v>
          </cell>
          <cell r="J51">
            <v>20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105</v>
          </cell>
          <cell r="E52" t="str">
            <v>工　藤・森　田</v>
          </cell>
          <cell r="F52" t="str">
            <v>小中央</v>
          </cell>
          <cell r="G52">
            <v>78</v>
          </cell>
          <cell r="H52">
            <v>705</v>
          </cell>
          <cell r="I52" t="str">
            <v>家　奥・中　原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1007</v>
          </cell>
          <cell r="E53" t="str">
            <v>武　田・生　﨑</v>
          </cell>
          <cell r="F53" t="str">
            <v>高中央</v>
          </cell>
          <cell r="G53">
            <v>77</v>
          </cell>
          <cell r="H53">
            <v>3302</v>
          </cell>
          <cell r="I53" t="str">
            <v>國　重・吉　村</v>
          </cell>
          <cell r="J53">
            <v>33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905</v>
          </cell>
          <cell r="E54" t="str">
            <v>長　町・神　内</v>
          </cell>
          <cell r="F54" t="str">
            <v>高松東</v>
          </cell>
          <cell r="G54">
            <v>76</v>
          </cell>
          <cell r="H54">
            <v>102</v>
          </cell>
          <cell r="I54" t="str">
            <v>岡　田・栗　田</v>
          </cell>
          <cell r="J54">
            <v>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1202</v>
          </cell>
          <cell r="E55" t="str">
            <v>宮　本・山　下</v>
          </cell>
          <cell r="F55" t="str">
            <v>高　松</v>
          </cell>
          <cell r="G55">
            <v>75</v>
          </cell>
          <cell r="H55">
            <v>3202</v>
          </cell>
          <cell r="I55" t="str">
            <v>中　西・松　浦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906</v>
          </cell>
          <cell r="E56" t="str">
            <v>岩　嶋・　森　</v>
          </cell>
          <cell r="F56" t="str">
            <v>高松東</v>
          </cell>
          <cell r="G56">
            <v>74</v>
          </cell>
          <cell r="H56">
            <v>2404</v>
          </cell>
          <cell r="I56" t="str">
            <v>野　村・　廻　</v>
          </cell>
          <cell r="J56">
            <v>24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1012</v>
          </cell>
          <cell r="E57" t="str">
            <v>田　原・宮　口</v>
          </cell>
          <cell r="F57" t="str">
            <v>高中央</v>
          </cell>
          <cell r="G57">
            <v>73</v>
          </cell>
          <cell r="H57">
            <v>2805</v>
          </cell>
          <cell r="I57" t="str">
            <v>元　谷・高　木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3801</v>
          </cell>
          <cell r="E58" t="str">
            <v>安　藤・吉　田</v>
          </cell>
          <cell r="F58" t="str">
            <v>笠　田</v>
          </cell>
          <cell r="G58">
            <v>72</v>
          </cell>
          <cell r="H58">
            <v>3201</v>
          </cell>
          <cell r="I58" t="str">
            <v>冨　田・野　田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3901</v>
          </cell>
          <cell r="E59" t="str">
            <v>竹　田・高　平</v>
          </cell>
          <cell r="F59" t="str">
            <v>観　一</v>
          </cell>
          <cell r="G59">
            <v>71</v>
          </cell>
          <cell r="H59">
            <v>3303</v>
          </cell>
          <cell r="I59" t="str">
            <v>川　竹・杉　浦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4002</v>
          </cell>
          <cell r="E60" t="str">
            <v>荻　野・町　田</v>
          </cell>
          <cell r="F60" t="str">
            <v>観総合</v>
          </cell>
          <cell r="G60">
            <v>70</v>
          </cell>
          <cell r="H60">
            <v>2104</v>
          </cell>
          <cell r="I60" t="str">
            <v>齋　藤・三　好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2403</v>
          </cell>
          <cell r="E61" t="str">
            <v>山　本・大　塚</v>
          </cell>
          <cell r="F61" t="str">
            <v>坂　出</v>
          </cell>
          <cell r="G61">
            <v>69</v>
          </cell>
          <cell r="H61">
            <v>1802</v>
          </cell>
          <cell r="I61" t="str">
            <v>出　渕・齊　藤</v>
          </cell>
          <cell r="J61">
            <v>18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1205</v>
          </cell>
          <cell r="E62" t="str">
            <v>安　間・松　原</v>
          </cell>
          <cell r="F62" t="str">
            <v>高　松</v>
          </cell>
          <cell r="G62">
            <v>68</v>
          </cell>
          <cell r="H62">
            <v>1011</v>
          </cell>
          <cell r="I62" t="str">
            <v>近　森・若　宮</v>
          </cell>
          <cell r="J62">
            <v>10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1104</v>
          </cell>
          <cell r="E63" t="str">
            <v>宮　﨑・野　添</v>
          </cell>
          <cell r="F63" t="str">
            <v>高松商</v>
          </cell>
          <cell r="G63">
            <v>67</v>
          </cell>
          <cell r="H63">
            <v>1602</v>
          </cell>
          <cell r="I63" t="str">
            <v>岡　林・松　本</v>
          </cell>
          <cell r="J63">
            <v>16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2106</v>
          </cell>
          <cell r="E64" t="str">
            <v>加　藤・谷　本</v>
          </cell>
          <cell r="F64" t="str">
            <v>高松西</v>
          </cell>
          <cell r="G64">
            <v>66</v>
          </cell>
          <cell r="H64">
            <v>1010</v>
          </cell>
          <cell r="I64" t="str">
            <v>村　上・寺　嶋</v>
          </cell>
          <cell r="J64">
            <v>10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501</v>
          </cell>
          <cell r="E65" t="str">
            <v>石　川・眞　鍋</v>
          </cell>
          <cell r="F65" t="str">
            <v>石　田</v>
          </cell>
          <cell r="G65">
            <v>65</v>
          </cell>
          <cell r="H65">
            <v>1207</v>
          </cell>
          <cell r="I65" t="str">
            <v>眞　田・山　口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1207</v>
          </cell>
          <cell r="E66" t="str">
            <v>眞　田・山　口</v>
          </cell>
          <cell r="F66" t="str">
            <v>高　松</v>
          </cell>
          <cell r="G66">
            <v>64</v>
          </cell>
          <cell r="H66">
            <v>501</v>
          </cell>
          <cell r="I66" t="str">
            <v>石　川・眞　鍋</v>
          </cell>
          <cell r="J66">
            <v>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1010</v>
          </cell>
          <cell r="E67" t="str">
            <v>村　上・寺　嶋</v>
          </cell>
          <cell r="F67" t="str">
            <v>高中央</v>
          </cell>
          <cell r="G67">
            <v>63</v>
          </cell>
          <cell r="H67">
            <v>2106</v>
          </cell>
          <cell r="I67" t="str">
            <v>加　藤・谷　本</v>
          </cell>
          <cell r="J67">
            <v>21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1602</v>
          </cell>
          <cell r="E68" t="str">
            <v>岡　林・松　本</v>
          </cell>
          <cell r="F68" t="str">
            <v>香中央</v>
          </cell>
          <cell r="G68">
            <v>62</v>
          </cell>
          <cell r="H68">
            <v>1104</v>
          </cell>
          <cell r="I68" t="str">
            <v>宮　﨑・野　添</v>
          </cell>
          <cell r="J68">
            <v>11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1011</v>
          </cell>
          <cell r="E69" t="str">
            <v>近　森・若　宮</v>
          </cell>
          <cell r="F69" t="str">
            <v>高中央</v>
          </cell>
          <cell r="G69">
            <v>61</v>
          </cell>
          <cell r="H69">
            <v>1205</v>
          </cell>
          <cell r="I69" t="str">
            <v>安　間・松　原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1802</v>
          </cell>
          <cell r="E70" t="str">
            <v>出　渕・齊　藤</v>
          </cell>
          <cell r="F70" t="str">
            <v>高工芸</v>
          </cell>
          <cell r="G70">
            <v>60</v>
          </cell>
          <cell r="H70">
            <v>2403</v>
          </cell>
          <cell r="I70" t="str">
            <v>山　本・大　塚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2104</v>
          </cell>
          <cell r="E71" t="str">
            <v>齋　藤・三　好</v>
          </cell>
          <cell r="F71" t="str">
            <v>高松西</v>
          </cell>
          <cell r="G71">
            <v>59</v>
          </cell>
          <cell r="H71">
            <v>4002</v>
          </cell>
          <cell r="I71" t="str">
            <v>荻　野・町　田</v>
          </cell>
          <cell r="J71">
            <v>40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3303</v>
          </cell>
          <cell r="E72" t="str">
            <v>川　竹・杉　浦</v>
          </cell>
          <cell r="F72" t="str">
            <v>善　一</v>
          </cell>
          <cell r="G72">
            <v>58</v>
          </cell>
          <cell r="H72">
            <v>3901</v>
          </cell>
          <cell r="I72" t="str">
            <v>竹　田・高　平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3201</v>
          </cell>
          <cell r="E73" t="str">
            <v>冨　田・野　田</v>
          </cell>
          <cell r="F73" t="str">
            <v>多度津</v>
          </cell>
          <cell r="G73">
            <v>57</v>
          </cell>
          <cell r="H73">
            <v>3801</v>
          </cell>
          <cell r="I73" t="str">
            <v>安　藤・吉　田</v>
          </cell>
          <cell r="J73">
            <v>38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元　谷・高　木</v>
          </cell>
          <cell r="F74" t="str">
            <v>丸　亀</v>
          </cell>
          <cell r="G74">
            <v>56</v>
          </cell>
          <cell r="H74">
            <v>1012</v>
          </cell>
          <cell r="I74" t="str">
            <v>田　原・宮　口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2404</v>
          </cell>
          <cell r="E75" t="str">
            <v>野　村・　廻　</v>
          </cell>
          <cell r="F75" t="str">
            <v>坂　出</v>
          </cell>
          <cell r="G75">
            <v>55</v>
          </cell>
          <cell r="H75">
            <v>906</v>
          </cell>
          <cell r="I75" t="str">
            <v>岩　嶋・　森　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3202</v>
          </cell>
          <cell r="E76" t="str">
            <v>中　西・松　浦</v>
          </cell>
          <cell r="F76" t="str">
            <v>多度津</v>
          </cell>
          <cell r="G76">
            <v>54</v>
          </cell>
          <cell r="H76">
            <v>1202</v>
          </cell>
          <cell r="I76" t="str">
            <v>宮　本・山　下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102</v>
          </cell>
          <cell r="E77" t="str">
            <v>岡　田・栗　田</v>
          </cell>
          <cell r="F77" t="str">
            <v>小中央</v>
          </cell>
          <cell r="G77">
            <v>53</v>
          </cell>
          <cell r="H77">
            <v>905</v>
          </cell>
          <cell r="I77" t="str">
            <v>長　町・神　内</v>
          </cell>
          <cell r="J77">
            <v>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3302</v>
          </cell>
          <cell r="E78" t="str">
            <v>國　重・吉　村</v>
          </cell>
          <cell r="F78" t="str">
            <v>善　一</v>
          </cell>
          <cell r="G78">
            <v>52</v>
          </cell>
          <cell r="H78">
            <v>1007</v>
          </cell>
          <cell r="I78" t="str">
            <v>武　田・生　﨑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705</v>
          </cell>
          <cell r="E79" t="str">
            <v>家　奥・中　原</v>
          </cell>
          <cell r="F79" t="str">
            <v>三　木</v>
          </cell>
          <cell r="G79">
            <v>51</v>
          </cell>
          <cell r="H79">
            <v>105</v>
          </cell>
          <cell r="I79" t="str">
            <v>工　藤・森　田</v>
          </cell>
          <cell r="J79">
            <v>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2003</v>
          </cell>
          <cell r="E80" t="str">
            <v>清　原・小　橋</v>
          </cell>
          <cell r="F80" t="str">
            <v>香誠陵</v>
          </cell>
          <cell r="G80">
            <v>50</v>
          </cell>
          <cell r="H80">
            <v>103</v>
          </cell>
          <cell r="I80" t="str">
            <v>浦　山・デニス</v>
          </cell>
          <cell r="J80">
            <v>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3304</v>
          </cell>
          <cell r="E81" t="str">
            <v>飯　田・竹　川</v>
          </cell>
          <cell r="F81" t="str">
            <v>善　一</v>
          </cell>
          <cell r="G81">
            <v>49</v>
          </cell>
          <cell r="H81">
            <v>2402</v>
          </cell>
          <cell r="I81" t="str">
            <v>川　田・吉　原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3101</v>
          </cell>
          <cell r="E82" t="str">
            <v>直　江・　劉　</v>
          </cell>
          <cell r="F82" t="str">
            <v>藤　井</v>
          </cell>
          <cell r="G82">
            <v>48</v>
          </cell>
          <cell r="H82">
            <v>2803</v>
          </cell>
          <cell r="I82" t="str">
            <v>倉　渕・内　海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1803</v>
          </cell>
          <cell r="E83" t="str">
            <v>古　川・三　好</v>
          </cell>
          <cell r="F83" t="str">
            <v>高工芸</v>
          </cell>
          <cell r="G83">
            <v>47</v>
          </cell>
          <cell r="H83">
            <v>2201</v>
          </cell>
          <cell r="I83" t="str">
            <v>橋　塚・平　野</v>
          </cell>
          <cell r="J83">
            <v>22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1805</v>
          </cell>
          <cell r="E84" t="str">
            <v>大　熊・裏　山</v>
          </cell>
          <cell r="F84" t="str">
            <v>高工芸</v>
          </cell>
          <cell r="G84">
            <v>46</v>
          </cell>
          <cell r="H84">
            <v>2701</v>
          </cell>
          <cell r="I84" t="str">
            <v>糸　川・橋　本</v>
          </cell>
          <cell r="J84">
            <v>27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3203</v>
          </cell>
          <cell r="E85" t="str">
            <v>豊　久・三　宅</v>
          </cell>
          <cell r="F85" t="str">
            <v>多度津</v>
          </cell>
          <cell r="G85">
            <v>45</v>
          </cell>
          <cell r="H85">
            <v>902</v>
          </cell>
          <cell r="I85" t="str">
            <v>亀　井・権　藤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1702</v>
          </cell>
          <cell r="E86" t="str">
            <v>藤　本・久　本</v>
          </cell>
          <cell r="F86" t="str">
            <v>英　明</v>
          </cell>
          <cell r="G86">
            <v>44</v>
          </cell>
          <cell r="H86">
            <v>2105</v>
          </cell>
          <cell r="I86" t="str">
            <v>中　尾・谷　澤</v>
          </cell>
          <cell r="J86">
            <v>21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1402</v>
          </cell>
          <cell r="E87" t="str">
            <v>銭　谷・吉　川</v>
          </cell>
          <cell r="F87" t="str">
            <v>高桜井</v>
          </cell>
          <cell r="G87">
            <v>43</v>
          </cell>
          <cell r="H87">
            <v>3301</v>
          </cell>
          <cell r="I87" t="str">
            <v>宮　家・岩　本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1013</v>
          </cell>
          <cell r="E88" t="str">
            <v>熊　野・寺　石</v>
          </cell>
          <cell r="F88" t="str">
            <v>高中央</v>
          </cell>
          <cell r="G88">
            <v>42</v>
          </cell>
          <cell r="H88">
            <v>2109</v>
          </cell>
          <cell r="I88" t="str">
            <v>中　村・　宋　</v>
          </cell>
          <cell r="J88">
            <v>21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903</v>
          </cell>
          <cell r="E89" t="str">
            <v>桑　原・吉　峰</v>
          </cell>
          <cell r="F89" t="str">
            <v>高松東</v>
          </cell>
          <cell r="G89">
            <v>41</v>
          </cell>
          <cell r="H89">
            <v>1203</v>
          </cell>
          <cell r="I89" t="str">
            <v>　脇　・矢　野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201</v>
          </cell>
          <cell r="E90" t="str">
            <v>小　釣・上　原</v>
          </cell>
          <cell r="F90" t="str">
            <v>三本松</v>
          </cell>
          <cell r="G90">
            <v>40</v>
          </cell>
          <cell r="H90">
            <v>1403</v>
          </cell>
          <cell r="I90" t="str">
            <v>　佃　・生　西</v>
          </cell>
          <cell r="J90">
            <v>14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1204</v>
          </cell>
          <cell r="E91" t="str">
            <v>髙　橋・澤　田</v>
          </cell>
          <cell r="F91" t="str">
            <v>高　松</v>
          </cell>
          <cell r="G91">
            <v>39</v>
          </cell>
          <cell r="H91">
            <v>2102</v>
          </cell>
          <cell r="I91" t="str">
            <v>柴　田・渋　川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2806</v>
          </cell>
          <cell r="E92" t="str">
            <v>白　川・村　上</v>
          </cell>
          <cell r="F92" t="str">
            <v>丸　亀</v>
          </cell>
          <cell r="G92">
            <v>38</v>
          </cell>
          <cell r="H92">
            <v>703</v>
          </cell>
          <cell r="I92" t="str">
            <v>中　井・三　木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3501</v>
          </cell>
          <cell r="E93" t="str">
            <v>中　丸・近　石</v>
          </cell>
          <cell r="F93" t="str">
            <v>琴　平</v>
          </cell>
          <cell r="G93">
            <v>37</v>
          </cell>
          <cell r="H93">
            <v>2802</v>
          </cell>
          <cell r="I93" t="str">
            <v>福　田・岡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3902</v>
          </cell>
          <cell r="E94" t="str">
            <v>白　井・砂　野</v>
          </cell>
          <cell r="F94" t="str">
            <v>観　一</v>
          </cell>
          <cell r="G94">
            <v>164</v>
          </cell>
          <cell r="H94">
            <v>1405</v>
          </cell>
          <cell r="I94" t="str">
            <v>御　厩・伊　賀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2107</v>
          </cell>
          <cell r="E95" t="str">
            <v>下　村・北　谷</v>
          </cell>
          <cell r="F95" t="str">
            <v>高松西</v>
          </cell>
          <cell r="G95">
            <v>163</v>
          </cell>
          <cell r="H95">
            <v>1208</v>
          </cell>
          <cell r="I95" t="str">
            <v>高　橋・山　﨑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1404</v>
          </cell>
          <cell r="E96" t="str">
            <v>森　田・中　場</v>
          </cell>
          <cell r="F96" t="str">
            <v>高桜井</v>
          </cell>
          <cell r="G96">
            <v>162</v>
          </cell>
          <cell r="H96">
            <v>1206</v>
          </cell>
          <cell r="I96" t="str">
            <v>　岡　・小　松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2002</v>
          </cell>
          <cell r="E97" t="str">
            <v>大　西・佐　伯</v>
          </cell>
          <cell r="F97" t="str">
            <v>香誠陵</v>
          </cell>
          <cell r="G97">
            <v>161</v>
          </cell>
          <cell r="H97">
            <v>2810</v>
          </cell>
          <cell r="I97" t="str">
            <v>松　岡・　林　</v>
          </cell>
          <cell r="J97">
            <v>28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1603</v>
          </cell>
          <cell r="E98" t="str">
            <v>松　木・宇都宮</v>
          </cell>
          <cell r="F98" t="str">
            <v>香中央</v>
          </cell>
          <cell r="G98">
            <v>160</v>
          </cell>
          <cell r="H98">
            <v>908</v>
          </cell>
          <cell r="I98" t="str">
            <v>大　西・伏　見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4003</v>
          </cell>
          <cell r="E99" t="str">
            <v>森　本・秦泉寺</v>
          </cell>
          <cell r="F99" t="str">
            <v>観総合</v>
          </cell>
          <cell r="G99">
            <v>159</v>
          </cell>
          <cell r="H99">
            <v>2808</v>
          </cell>
          <cell r="I99" t="str">
            <v>宇　田・大　林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3102</v>
          </cell>
          <cell r="E100" t="str">
            <v>横　山・安　藤</v>
          </cell>
          <cell r="F100" t="str">
            <v>藤　井</v>
          </cell>
          <cell r="G100">
            <v>158</v>
          </cell>
          <cell r="H100">
            <v>1501</v>
          </cell>
          <cell r="I100" t="str">
            <v>平　井・柴　坂</v>
          </cell>
          <cell r="J100">
            <v>15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2807</v>
          </cell>
          <cell r="E101" t="str">
            <v>北　岡・藤　繁</v>
          </cell>
          <cell r="F101" t="str">
            <v>丸　亀</v>
          </cell>
          <cell r="G101">
            <v>157</v>
          </cell>
          <cell r="H101">
            <v>1302</v>
          </cell>
          <cell r="I101" t="str">
            <v>光　井・樽　井</v>
          </cell>
          <cell r="J101">
            <v>13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2110</v>
          </cell>
          <cell r="E102" t="str">
            <v>髙　橋・本　丸</v>
          </cell>
          <cell r="F102" t="str">
            <v>高松西</v>
          </cell>
          <cell r="G102">
            <v>156</v>
          </cell>
          <cell r="H102">
            <v>1901</v>
          </cell>
          <cell r="I102" t="str">
            <v>喜多川・萓　野</v>
          </cell>
          <cell r="J102">
            <v>19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3903</v>
          </cell>
          <cell r="E103" t="str">
            <v>高　橋・　原　</v>
          </cell>
          <cell r="F103" t="str">
            <v>観　一</v>
          </cell>
          <cell r="G103">
            <v>155</v>
          </cell>
          <cell r="H103">
            <v>907</v>
          </cell>
          <cell r="I103" t="str">
            <v>片　居・長　尾</v>
          </cell>
          <cell r="J103">
            <v>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3204</v>
          </cell>
          <cell r="E104" t="str">
            <v>宮　澤・濵　野</v>
          </cell>
          <cell r="F104" t="str">
            <v>多度津</v>
          </cell>
          <cell r="G104">
            <v>154</v>
          </cell>
          <cell r="H104">
            <v>106</v>
          </cell>
          <cell r="I104" t="str">
            <v>赤　松・出　水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2202</v>
          </cell>
          <cell r="E105" t="str">
            <v>細　川・黒　川</v>
          </cell>
          <cell r="F105" t="str">
            <v>農　経</v>
          </cell>
          <cell r="G105">
            <v>153</v>
          </cell>
          <cell r="H105">
            <v>910</v>
          </cell>
          <cell r="I105" t="str">
            <v>高　橋・　菅　</v>
          </cell>
          <cell r="J105">
            <v>9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4004</v>
          </cell>
          <cell r="E106" t="str">
            <v>岩　田・西　島</v>
          </cell>
          <cell r="F106" t="str">
            <v>観総合</v>
          </cell>
          <cell r="G106">
            <v>152</v>
          </cell>
          <cell r="H106">
            <v>3503</v>
          </cell>
          <cell r="I106" t="str">
            <v>小田原・窪　田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1604</v>
          </cell>
          <cell r="E107" t="str">
            <v>安　倍・岡田岳</v>
          </cell>
          <cell r="F107" t="str">
            <v>香中央</v>
          </cell>
          <cell r="G107">
            <v>151</v>
          </cell>
          <cell r="H107">
            <v>2804</v>
          </cell>
          <cell r="I107" t="str">
            <v>横　川・寺　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1008</v>
          </cell>
          <cell r="E108" t="str">
            <v>柏　原・藤　田</v>
          </cell>
          <cell r="F108" t="str">
            <v>高中央</v>
          </cell>
          <cell r="G108">
            <v>150</v>
          </cell>
          <cell r="H108">
            <v>1703</v>
          </cell>
          <cell r="I108" t="str">
            <v>河　越・山　田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1105</v>
          </cell>
          <cell r="E109" t="str">
            <v>漆　原・大　熊</v>
          </cell>
          <cell r="F109" t="str">
            <v>高松商</v>
          </cell>
          <cell r="G109">
            <v>149</v>
          </cell>
          <cell r="H109">
            <v>706</v>
          </cell>
          <cell r="I109" t="str">
            <v>黒　川・𠮷田</v>
          </cell>
          <cell r="J109">
            <v>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704</v>
          </cell>
          <cell r="E110" t="str">
            <v>　泉　・多　田</v>
          </cell>
          <cell r="F110" t="str">
            <v>三　木</v>
          </cell>
          <cell r="G110">
            <v>148</v>
          </cell>
          <cell r="H110">
            <v>4005</v>
          </cell>
          <cell r="I110" t="str">
            <v>　森　・中　西</v>
          </cell>
          <cell r="J110">
            <v>40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904</v>
          </cell>
          <cell r="E111" t="str">
            <v>漆　原・東　原</v>
          </cell>
          <cell r="F111" t="str">
            <v>高松東</v>
          </cell>
          <cell r="G111">
            <v>147</v>
          </cell>
          <cell r="H111">
            <v>202</v>
          </cell>
          <cell r="I111" t="str">
            <v>大　谷・植　田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502</v>
          </cell>
          <cell r="E112" t="str">
            <v>寺　田・新　名</v>
          </cell>
          <cell r="F112" t="str">
            <v>石　田</v>
          </cell>
          <cell r="G112">
            <v>146</v>
          </cell>
          <cell r="H112">
            <v>909</v>
          </cell>
          <cell r="I112" t="str">
            <v>井上仁・白　井</v>
          </cell>
          <cell r="J112">
            <v>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2901</v>
          </cell>
          <cell r="E113" t="str">
            <v>今　田・中　田</v>
          </cell>
          <cell r="F113" t="str">
            <v>丸城西</v>
          </cell>
          <cell r="G113">
            <v>145</v>
          </cell>
          <cell r="H113">
            <v>1804</v>
          </cell>
          <cell r="I113" t="str">
            <v>三　﨑・立　岩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2108</v>
          </cell>
          <cell r="E114" t="str">
            <v>江　頭・後　藤</v>
          </cell>
          <cell r="F114" t="str">
            <v>高松西</v>
          </cell>
          <cell r="G114">
            <v>144</v>
          </cell>
          <cell r="H114">
            <v>104</v>
          </cell>
          <cell r="I114" t="str">
            <v>石　井・久　志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3502</v>
          </cell>
          <cell r="E115" t="str">
            <v>　林　・喜　田</v>
          </cell>
          <cell r="F115" t="str">
            <v>琴　平</v>
          </cell>
          <cell r="G115">
            <v>143</v>
          </cell>
          <cell r="H115">
            <v>707</v>
          </cell>
          <cell r="I115" t="str">
            <v>大　野・濵　野</v>
          </cell>
          <cell r="J115">
            <v>7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2111</v>
          </cell>
          <cell r="E116" t="str">
            <v>川　原・中　川</v>
          </cell>
          <cell r="F116" t="str">
            <v>高松西</v>
          </cell>
          <cell r="G116">
            <v>142</v>
          </cell>
          <cell r="H116">
            <v>3601</v>
          </cell>
          <cell r="I116" t="str">
            <v>川　越・磯　﨑</v>
          </cell>
          <cell r="J116">
            <v>36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1806</v>
          </cell>
          <cell r="E117" t="str">
            <v>山　﨑・佐　竹</v>
          </cell>
          <cell r="F117" t="str">
            <v>高工芸</v>
          </cell>
          <cell r="G117">
            <v>141</v>
          </cell>
          <cell r="H117">
            <v>2809</v>
          </cell>
          <cell r="I117" t="str">
            <v>杉　本・小　川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3103</v>
          </cell>
          <cell r="E118" t="str">
            <v>大　野・亀　山</v>
          </cell>
          <cell r="F118" t="str">
            <v>藤　井</v>
          </cell>
          <cell r="G118">
            <v>140</v>
          </cell>
          <cell r="H118">
            <v>203</v>
          </cell>
          <cell r="I118" t="str">
            <v>中　井・平　井</v>
          </cell>
          <cell r="J118">
            <v>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2902</v>
          </cell>
          <cell r="E119" t="str">
            <v>鈴　木・大　原</v>
          </cell>
          <cell r="F119" t="str">
            <v>丸城西</v>
          </cell>
          <cell r="G119">
            <v>139</v>
          </cell>
          <cell r="H119">
            <v>3504</v>
          </cell>
          <cell r="I119" t="str">
            <v>百　相・石　川</v>
          </cell>
          <cell r="J119">
            <v>35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3802</v>
          </cell>
          <cell r="E120" t="str">
            <v>三　好・平　尾</v>
          </cell>
          <cell r="F120" t="str">
            <v>笠　田</v>
          </cell>
          <cell r="G120">
            <v>138</v>
          </cell>
          <cell r="H120">
            <v>1902</v>
          </cell>
          <cell r="I120" t="str">
            <v>安　部・福　田</v>
          </cell>
          <cell r="J120">
            <v>19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1704</v>
          </cell>
          <cell r="E121" t="str">
            <v>新　西・河　野</v>
          </cell>
          <cell r="F121" t="str">
            <v>英　明</v>
          </cell>
          <cell r="G121">
            <v>137</v>
          </cell>
          <cell r="H121">
            <v>1303</v>
          </cell>
          <cell r="I121" t="str">
            <v>新　名・福　家</v>
          </cell>
          <cell r="J121">
            <v>13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708</v>
          </cell>
          <cell r="E122" t="str">
            <v>國　金・井　川</v>
          </cell>
          <cell r="F122" t="str">
            <v>三　木</v>
          </cell>
          <cell r="G122">
            <v>136</v>
          </cell>
          <cell r="H122">
            <v>1807</v>
          </cell>
          <cell r="I122" t="str">
            <v>有　賀・小　西</v>
          </cell>
          <cell r="J122">
            <v>18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2811</v>
          </cell>
          <cell r="E123" t="str">
            <v>伊与田・岩　倉</v>
          </cell>
          <cell r="F123" t="str">
            <v>丸　亀</v>
          </cell>
          <cell r="G123">
            <v>135</v>
          </cell>
          <cell r="H123">
            <v>1406</v>
          </cell>
          <cell r="I123" t="str">
            <v>野　溝・田　渕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1014</v>
          </cell>
          <cell r="E124" t="str">
            <v>檜　垣・森　田</v>
          </cell>
          <cell r="F124" t="str">
            <v>高中央</v>
          </cell>
          <cell r="G124">
            <v>134</v>
          </cell>
          <cell r="H124">
            <v>1209</v>
          </cell>
          <cell r="I124" t="str">
            <v>藤　本・二　見</v>
          </cell>
          <cell r="J124">
            <v>12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2004</v>
          </cell>
          <cell r="E125" t="str">
            <v>中　村・勝　村</v>
          </cell>
          <cell r="F125" t="str">
            <v>香誠陵</v>
          </cell>
          <cell r="G125">
            <v>133</v>
          </cell>
          <cell r="H125">
            <v>911</v>
          </cell>
          <cell r="I125" t="str">
            <v>坂　本・渡　邉</v>
          </cell>
          <cell r="J125">
            <v>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2405</v>
          </cell>
          <cell r="E126" t="str">
            <v>稲　崎・門　田</v>
          </cell>
          <cell r="F126" t="str">
            <v>坂　出</v>
          </cell>
          <cell r="G126">
            <v>132</v>
          </cell>
          <cell r="H126">
            <v>107</v>
          </cell>
          <cell r="I126" t="str">
            <v>森　岡・西　口</v>
          </cell>
          <cell r="J126">
            <v>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4006</v>
          </cell>
          <cell r="E127" t="str">
            <v>　牧　・大　山</v>
          </cell>
          <cell r="F127" t="str">
            <v>観総合</v>
          </cell>
          <cell r="G127">
            <v>131</v>
          </cell>
          <cell r="H127">
            <v>3305</v>
          </cell>
          <cell r="I127" t="str">
            <v>大　北・工　藤</v>
          </cell>
          <cell r="J127">
            <v>33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1605</v>
          </cell>
          <cell r="E128" t="str">
            <v>正　木・溝　渕</v>
          </cell>
          <cell r="F128" t="str">
            <v>香中央</v>
          </cell>
          <cell r="G128">
            <v>130</v>
          </cell>
          <cell r="H128">
            <v>3205</v>
          </cell>
          <cell r="I128" t="str">
            <v>中　川・中　山</v>
          </cell>
          <cell r="J128">
            <v>32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2112</v>
          </cell>
          <cell r="E129" t="str">
            <v>戸　村・漆　原</v>
          </cell>
          <cell r="F129" t="str">
            <v>高松西</v>
          </cell>
          <cell r="G129">
            <v>129</v>
          </cell>
          <cell r="H129">
            <v>3904</v>
          </cell>
          <cell r="I129" t="str">
            <v>赤　野・山　本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3904</v>
          </cell>
          <cell r="E130" t="str">
            <v>赤　野・山　本</v>
          </cell>
          <cell r="F130" t="str">
            <v>観　一</v>
          </cell>
          <cell r="G130">
            <v>128</v>
          </cell>
          <cell r="H130">
            <v>2112</v>
          </cell>
          <cell r="I130" t="str">
            <v>戸　村・漆　原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3205</v>
          </cell>
          <cell r="E131" t="str">
            <v>中　川・中　山</v>
          </cell>
          <cell r="F131" t="str">
            <v>多度津</v>
          </cell>
          <cell r="G131">
            <v>127</v>
          </cell>
          <cell r="H131">
            <v>1605</v>
          </cell>
          <cell r="I131" t="str">
            <v>正　木・溝　渕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3305</v>
          </cell>
          <cell r="E132" t="str">
            <v>大　北・工　藤</v>
          </cell>
          <cell r="F132" t="str">
            <v>善　一</v>
          </cell>
          <cell r="G132">
            <v>126</v>
          </cell>
          <cell r="H132">
            <v>4006</v>
          </cell>
          <cell r="I132" t="str">
            <v>　牧　・大　山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107</v>
          </cell>
          <cell r="E133" t="str">
            <v>森　岡・西　口</v>
          </cell>
          <cell r="F133" t="str">
            <v>小中央</v>
          </cell>
          <cell r="G133">
            <v>125</v>
          </cell>
          <cell r="H133">
            <v>2405</v>
          </cell>
          <cell r="I133" t="str">
            <v>稲　崎・門　田</v>
          </cell>
          <cell r="J133">
            <v>24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911</v>
          </cell>
          <cell r="E134" t="str">
            <v>坂　本・渡　邉</v>
          </cell>
          <cell r="F134" t="str">
            <v>高松東</v>
          </cell>
          <cell r="G134">
            <v>124</v>
          </cell>
          <cell r="H134">
            <v>2004</v>
          </cell>
          <cell r="I134" t="str">
            <v>中　村・勝　村</v>
          </cell>
          <cell r="J134">
            <v>20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1209</v>
          </cell>
          <cell r="E135" t="str">
            <v>藤　本・二　見</v>
          </cell>
          <cell r="F135" t="str">
            <v>高　松</v>
          </cell>
          <cell r="G135">
            <v>123</v>
          </cell>
          <cell r="H135">
            <v>1014</v>
          </cell>
          <cell r="I135" t="str">
            <v>檜　垣・森　田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1406</v>
          </cell>
          <cell r="E136" t="str">
            <v>野　溝・田　渕</v>
          </cell>
          <cell r="F136" t="str">
            <v>高桜井</v>
          </cell>
          <cell r="G136">
            <v>122</v>
          </cell>
          <cell r="H136">
            <v>2811</v>
          </cell>
          <cell r="I136" t="str">
            <v>伊与田・岩　倉</v>
          </cell>
          <cell r="J136">
            <v>28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1807</v>
          </cell>
          <cell r="E137" t="str">
            <v>有　賀・小　西</v>
          </cell>
          <cell r="F137" t="str">
            <v>高工芸</v>
          </cell>
          <cell r="G137">
            <v>121</v>
          </cell>
          <cell r="H137">
            <v>708</v>
          </cell>
          <cell r="I137" t="str">
            <v>國　金・井　川</v>
          </cell>
          <cell r="J137">
            <v>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1303</v>
          </cell>
          <cell r="E138" t="str">
            <v>新　名・福　家</v>
          </cell>
          <cell r="F138" t="str">
            <v>高松一</v>
          </cell>
          <cell r="G138">
            <v>120</v>
          </cell>
          <cell r="H138">
            <v>1704</v>
          </cell>
          <cell r="I138" t="str">
            <v>新　西・河　野</v>
          </cell>
          <cell r="J138">
            <v>17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1902</v>
          </cell>
          <cell r="E139" t="str">
            <v>安　部・福　田</v>
          </cell>
          <cell r="F139" t="str">
            <v>大手高</v>
          </cell>
          <cell r="G139">
            <v>119</v>
          </cell>
          <cell r="H139">
            <v>3802</v>
          </cell>
          <cell r="I139" t="str">
            <v>三　好・平　尾</v>
          </cell>
          <cell r="J139">
            <v>38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3504</v>
          </cell>
          <cell r="E140" t="str">
            <v>百　相・石　川</v>
          </cell>
          <cell r="F140" t="str">
            <v>琴　平</v>
          </cell>
          <cell r="G140">
            <v>118</v>
          </cell>
          <cell r="H140">
            <v>2902</v>
          </cell>
          <cell r="I140" t="str">
            <v>鈴　木・大　原</v>
          </cell>
          <cell r="J140">
            <v>29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203</v>
          </cell>
          <cell r="E141" t="str">
            <v>中　井・平　井</v>
          </cell>
          <cell r="F141" t="str">
            <v>三本松</v>
          </cell>
          <cell r="G141">
            <v>117</v>
          </cell>
          <cell r="H141">
            <v>3103</v>
          </cell>
          <cell r="I141" t="str">
            <v>大　野・亀　山</v>
          </cell>
          <cell r="J141">
            <v>31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2809</v>
          </cell>
          <cell r="E142" t="str">
            <v>杉　本・小　川</v>
          </cell>
          <cell r="F142" t="str">
            <v>丸　亀</v>
          </cell>
          <cell r="G142">
            <v>116</v>
          </cell>
          <cell r="H142">
            <v>1806</v>
          </cell>
          <cell r="I142" t="str">
            <v>山　﨑・佐　竹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3601</v>
          </cell>
          <cell r="E143" t="str">
            <v>川　越・磯　﨑</v>
          </cell>
          <cell r="F143" t="str">
            <v>高　瀬</v>
          </cell>
          <cell r="G143">
            <v>115</v>
          </cell>
          <cell r="H143">
            <v>2111</v>
          </cell>
          <cell r="I143" t="str">
            <v>川　原・中　川</v>
          </cell>
          <cell r="J143">
            <v>21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707</v>
          </cell>
          <cell r="E144" t="str">
            <v>大　野・濵　野</v>
          </cell>
          <cell r="F144" t="str">
            <v>三　木</v>
          </cell>
          <cell r="G144">
            <v>114</v>
          </cell>
          <cell r="H144">
            <v>3502</v>
          </cell>
          <cell r="I144" t="str">
            <v>　林　・喜　田</v>
          </cell>
          <cell r="J144">
            <v>35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104</v>
          </cell>
          <cell r="E145" t="str">
            <v>石　井・久　志</v>
          </cell>
          <cell r="F145" t="str">
            <v>小中央</v>
          </cell>
          <cell r="G145">
            <v>113</v>
          </cell>
          <cell r="H145">
            <v>2108</v>
          </cell>
          <cell r="I145" t="str">
            <v>江　頭・後　藤</v>
          </cell>
          <cell r="J145">
            <v>21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1804</v>
          </cell>
          <cell r="E146" t="str">
            <v>三　﨑・立　岩</v>
          </cell>
          <cell r="F146" t="str">
            <v>高工芸</v>
          </cell>
          <cell r="G146">
            <v>112</v>
          </cell>
          <cell r="H146">
            <v>2901</v>
          </cell>
          <cell r="I146" t="str">
            <v>今　田・中　田</v>
          </cell>
          <cell r="J146">
            <v>29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909</v>
          </cell>
          <cell r="E147" t="str">
            <v>井上仁・白　井</v>
          </cell>
          <cell r="F147" t="str">
            <v>高松東</v>
          </cell>
          <cell r="G147">
            <v>111</v>
          </cell>
          <cell r="H147">
            <v>502</v>
          </cell>
          <cell r="I147" t="str">
            <v>寺　田・新　名</v>
          </cell>
          <cell r="J147">
            <v>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202</v>
          </cell>
          <cell r="E148" t="str">
            <v>大　谷・植　田</v>
          </cell>
          <cell r="F148" t="str">
            <v>三本松</v>
          </cell>
          <cell r="G148">
            <v>110</v>
          </cell>
          <cell r="H148">
            <v>904</v>
          </cell>
          <cell r="I148" t="str">
            <v>漆　原・東　原</v>
          </cell>
          <cell r="J148">
            <v>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4005</v>
          </cell>
          <cell r="E149" t="str">
            <v>　森　・中　西</v>
          </cell>
          <cell r="F149" t="str">
            <v>観総合</v>
          </cell>
          <cell r="G149">
            <v>109</v>
          </cell>
          <cell r="H149">
            <v>704</v>
          </cell>
          <cell r="I149" t="str">
            <v>　泉　・多　田</v>
          </cell>
          <cell r="J149">
            <v>7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706</v>
          </cell>
          <cell r="E150" t="str">
            <v>黒　川・𠮷田</v>
          </cell>
          <cell r="F150" t="str">
            <v>三　木</v>
          </cell>
          <cell r="G150">
            <v>108</v>
          </cell>
          <cell r="H150">
            <v>1105</v>
          </cell>
          <cell r="I150" t="str">
            <v>漆　原・大　熊</v>
          </cell>
          <cell r="J150">
            <v>11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河　越・山　田</v>
          </cell>
          <cell r="F151" t="str">
            <v>英　明</v>
          </cell>
          <cell r="G151">
            <v>107</v>
          </cell>
          <cell r="H151">
            <v>1008</v>
          </cell>
          <cell r="I151" t="str">
            <v>柏　原・藤　田</v>
          </cell>
          <cell r="J151">
            <v>10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2804</v>
          </cell>
          <cell r="E152" t="str">
            <v>横　川・寺　嶋</v>
          </cell>
          <cell r="F152" t="str">
            <v>丸　亀</v>
          </cell>
          <cell r="G152">
            <v>106</v>
          </cell>
          <cell r="H152">
            <v>1604</v>
          </cell>
          <cell r="I152" t="str">
            <v>安　倍・岡田岳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3503</v>
          </cell>
          <cell r="E153" t="str">
            <v>小田原・窪　田</v>
          </cell>
          <cell r="F153" t="str">
            <v>琴　平</v>
          </cell>
          <cell r="G153">
            <v>105</v>
          </cell>
          <cell r="H153">
            <v>4004</v>
          </cell>
          <cell r="I153" t="str">
            <v>岩　田・西　島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910</v>
          </cell>
          <cell r="E154" t="str">
            <v>高　橋・　菅　</v>
          </cell>
          <cell r="F154" t="str">
            <v>高松東</v>
          </cell>
          <cell r="G154">
            <v>104</v>
          </cell>
          <cell r="H154">
            <v>2202</v>
          </cell>
          <cell r="I154" t="str">
            <v>細　川・黒　川</v>
          </cell>
          <cell r="J154">
            <v>22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106</v>
          </cell>
          <cell r="E155" t="str">
            <v>赤　松・出　水</v>
          </cell>
          <cell r="F155" t="str">
            <v>小中央</v>
          </cell>
          <cell r="G155">
            <v>103</v>
          </cell>
          <cell r="H155">
            <v>3204</v>
          </cell>
          <cell r="I155" t="str">
            <v>宮　澤・濵　野</v>
          </cell>
          <cell r="J155">
            <v>32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907</v>
          </cell>
          <cell r="E156" t="str">
            <v>片　居・長　尾</v>
          </cell>
          <cell r="F156" t="str">
            <v>高松東</v>
          </cell>
          <cell r="G156">
            <v>102</v>
          </cell>
          <cell r="H156">
            <v>3903</v>
          </cell>
          <cell r="I156" t="str">
            <v>高　橋・　原　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1901</v>
          </cell>
          <cell r="E157" t="str">
            <v>喜多川・萓　野</v>
          </cell>
          <cell r="F157" t="str">
            <v>大手高</v>
          </cell>
          <cell r="G157">
            <v>101</v>
          </cell>
          <cell r="H157">
            <v>2110</v>
          </cell>
          <cell r="I157" t="str">
            <v>髙　橋・本　丸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1302</v>
          </cell>
          <cell r="E158" t="str">
            <v>光　井・樽　井</v>
          </cell>
          <cell r="F158" t="str">
            <v>高松一</v>
          </cell>
          <cell r="G158">
            <v>100</v>
          </cell>
          <cell r="H158">
            <v>2807</v>
          </cell>
          <cell r="I158" t="str">
            <v>北　岡・藤　繁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1501</v>
          </cell>
          <cell r="E159" t="str">
            <v>平　井・柴　坂</v>
          </cell>
          <cell r="F159" t="str">
            <v>高松南</v>
          </cell>
          <cell r="G159">
            <v>99</v>
          </cell>
          <cell r="H159">
            <v>3102</v>
          </cell>
          <cell r="I159" t="str">
            <v>横　山・安　藤</v>
          </cell>
          <cell r="J159">
            <v>31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2808</v>
          </cell>
          <cell r="E160" t="str">
            <v>宇　田・大　林</v>
          </cell>
          <cell r="F160" t="str">
            <v>丸　亀</v>
          </cell>
          <cell r="G160">
            <v>98</v>
          </cell>
          <cell r="H160">
            <v>4003</v>
          </cell>
          <cell r="I160" t="str">
            <v>森　本・秦泉寺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908</v>
          </cell>
          <cell r="E161" t="str">
            <v>大　西・伏　見</v>
          </cell>
          <cell r="F161" t="str">
            <v>高松東</v>
          </cell>
          <cell r="G161">
            <v>97</v>
          </cell>
          <cell r="H161">
            <v>1603</v>
          </cell>
          <cell r="I161" t="str">
            <v>松　木・宇都宮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2810</v>
          </cell>
          <cell r="E162" t="str">
            <v>松　岡・　林　</v>
          </cell>
          <cell r="F162" t="str">
            <v>丸　亀</v>
          </cell>
          <cell r="G162">
            <v>96</v>
          </cell>
          <cell r="H162">
            <v>2002</v>
          </cell>
          <cell r="I162" t="str">
            <v>大　西・佐　伯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1206</v>
          </cell>
          <cell r="E163" t="str">
            <v>　岡　・小　松</v>
          </cell>
          <cell r="F163" t="str">
            <v>高　松</v>
          </cell>
          <cell r="G163">
            <v>95</v>
          </cell>
          <cell r="H163">
            <v>1404</v>
          </cell>
          <cell r="I163" t="str">
            <v>森　田・中　場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1208</v>
          </cell>
          <cell r="E164" t="str">
            <v>高　橋・山　﨑</v>
          </cell>
          <cell r="F164" t="str">
            <v>高　松</v>
          </cell>
          <cell r="G164">
            <v>94</v>
          </cell>
          <cell r="H164">
            <v>2107</v>
          </cell>
          <cell r="I164" t="str">
            <v>下　村・北　谷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1405</v>
          </cell>
          <cell r="E165" t="str">
            <v>御　厩・伊　賀</v>
          </cell>
          <cell r="F165" t="str">
            <v>高桜井</v>
          </cell>
          <cell r="G165">
            <v>93</v>
          </cell>
          <cell r="H165">
            <v>3902</v>
          </cell>
          <cell r="I165" t="str">
            <v>白　井・砂　野</v>
          </cell>
          <cell r="J165">
            <v>39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片　桐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樋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大　西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中　嶋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3411</v>
          </cell>
          <cell r="E7" t="str">
            <v>藤　井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3408</v>
          </cell>
          <cell r="E9" t="str">
            <v>　森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3704</v>
          </cell>
          <cell r="E10" t="str">
            <v>山　下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3409</v>
          </cell>
          <cell r="E11" t="str">
            <v>武　田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地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3404</v>
          </cell>
          <cell r="E14" t="str">
            <v>村　上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3412</v>
          </cell>
          <cell r="E15" t="str">
            <v>川　島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杢　村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3703</v>
          </cell>
          <cell r="E18" t="str">
            <v>前　田</v>
          </cell>
          <cell r="F18" t="str">
            <v>香川西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3705</v>
          </cell>
          <cell r="E19" t="str">
            <v>鬼　松</v>
          </cell>
          <cell r="F19" t="str">
            <v>香川西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1101</v>
          </cell>
          <cell r="E20" t="str">
            <v>德　永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1005</v>
          </cell>
          <cell r="E21" t="str">
            <v>田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1011</v>
          </cell>
          <cell r="E22" t="str">
            <v>武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森　北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1103</v>
          </cell>
          <cell r="E24" t="str">
            <v>久　保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3410</v>
          </cell>
          <cell r="E25" t="str">
            <v>石　原</v>
          </cell>
          <cell r="F25" t="str">
            <v>尽　誠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1801</v>
          </cell>
          <cell r="E26" t="str">
            <v>江　﨑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702</v>
          </cell>
          <cell r="E27" t="str">
            <v>檜　原</v>
          </cell>
          <cell r="F27" t="str">
            <v>三　木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山　口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1104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3706</v>
          </cell>
          <cell r="E30" t="str">
            <v>大　江</v>
          </cell>
          <cell r="F30" t="str">
            <v>香川西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701</v>
          </cell>
          <cell r="E31" t="str">
            <v>関　本</v>
          </cell>
          <cell r="F31" t="str">
            <v>三　木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1004</v>
          </cell>
          <cell r="E32" t="str">
            <v>　泉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1106</v>
          </cell>
          <cell r="E33" t="str">
            <v>山　下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1701</v>
          </cell>
          <cell r="E34" t="str">
            <v>杉　野</v>
          </cell>
          <cell r="F34" t="str">
            <v>英　明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2801</v>
          </cell>
          <cell r="E35" t="str">
            <v>石　原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2102</v>
          </cell>
          <cell r="E36" t="str">
            <v>庄　田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102</v>
          </cell>
          <cell r="E37" t="str">
            <v>中　川</v>
          </cell>
          <cell r="F37" t="str">
            <v>小中央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2103</v>
          </cell>
          <cell r="E38" t="str">
            <v>藤　原</v>
          </cell>
          <cell r="F38" t="str">
            <v>高松西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3707</v>
          </cell>
          <cell r="E39" t="str">
            <v>　槐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3708</v>
          </cell>
          <cell r="E40" t="str">
            <v>川　崎</v>
          </cell>
          <cell r="F40" t="str">
            <v>香川西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4001</v>
          </cell>
          <cell r="E41" t="str">
            <v>山　本</v>
          </cell>
          <cell r="F41" t="str">
            <v>観総合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山　下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合　田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1802</v>
          </cell>
          <cell r="E44" t="str">
            <v>齊　藤</v>
          </cell>
          <cell r="F44" t="str">
            <v>高工芸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1401</v>
          </cell>
          <cell r="E45" t="str">
            <v>榎　戸</v>
          </cell>
          <cell r="F45" t="str">
            <v>高桜井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1301</v>
          </cell>
          <cell r="E46" t="str">
            <v>黒　島</v>
          </cell>
          <cell r="F46" t="str">
            <v>高松一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1006</v>
          </cell>
          <cell r="E47" t="str">
            <v>横　井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宮　﨑</v>
          </cell>
          <cell r="F48" t="str">
            <v>高松商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1007</v>
          </cell>
          <cell r="E49" t="str">
            <v>中　村</v>
          </cell>
          <cell r="F49" t="str">
            <v>高中央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原　岡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1008</v>
          </cell>
          <cell r="E51" t="str">
            <v>多　田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703</v>
          </cell>
          <cell r="E53" t="str">
            <v>岩　崎</v>
          </cell>
          <cell r="F53" t="str">
            <v>三　木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3301</v>
          </cell>
          <cell r="E54" t="str">
            <v>宮　家</v>
          </cell>
          <cell r="F54" t="str">
            <v>善　一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3101</v>
          </cell>
          <cell r="E55" t="str">
            <v>　劉</v>
          </cell>
          <cell r="F55" t="str">
            <v>藤　井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2101</v>
          </cell>
          <cell r="E56" t="str">
            <v>橋　本</v>
          </cell>
          <cell r="F56" t="str">
            <v>高松西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902</v>
          </cell>
          <cell r="E57" t="str">
            <v>井　上流</v>
          </cell>
          <cell r="F57" t="str">
            <v>高松東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2104</v>
          </cell>
          <cell r="E58" t="str">
            <v>渋　川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1601</v>
          </cell>
          <cell r="E59" t="str">
            <v>相　原</v>
          </cell>
          <cell r="F59" t="str">
            <v>香中央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2001</v>
          </cell>
          <cell r="E60" t="str">
            <v>　湊</v>
          </cell>
          <cell r="F60" t="str">
            <v>香誠陵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2802</v>
          </cell>
          <cell r="E61" t="str">
            <v>神　余</v>
          </cell>
          <cell r="F61" t="str">
            <v>丸　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1804</v>
          </cell>
          <cell r="E62" t="str">
            <v>本　多</v>
          </cell>
          <cell r="F62" t="str">
            <v>高工芸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1201</v>
          </cell>
          <cell r="E63" t="str">
            <v>川　村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</v>
          </cell>
          <cell r="E64" t="str">
            <v>岡　田</v>
          </cell>
          <cell r="F64" t="str">
            <v>小中央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1009</v>
          </cell>
          <cell r="E65" t="str">
            <v>松　本</v>
          </cell>
          <cell r="F65" t="str">
            <v>高中央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2803</v>
          </cell>
          <cell r="E66" t="str">
            <v>福　田</v>
          </cell>
          <cell r="F66" t="str">
            <v>丸　亀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2105</v>
          </cell>
          <cell r="E67" t="str">
            <v>柴　田</v>
          </cell>
          <cell r="F67" t="str">
            <v>高松西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2804</v>
          </cell>
          <cell r="E68" t="str">
            <v>倉　渕</v>
          </cell>
          <cell r="F68" t="str">
            <v>丸　亀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501</v>
          </cell>
          <cell r="E69" t="str">
            <v>川　西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105</v>
          </cell>
          <cell r="E70" t="str">
            <v>デニス</v>
          </cell>
          <cell r="F70" t="str">
            <v>小中央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3302</v>
          </cell>
          <cell r="E71" t="str">
            <v>岩　本</v>
          </cell>
          <cell r="F71" t="str">
            <v>善　一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2805</v>
          </cell>
          <cell r="E72" t="str">
            <v>横　川</v>
          </cell>
          <cell r="F72" t="str">
            <v>丸　亀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1013</v>
          </cell>
          <cell r="E73" t="str">
            <v>日　浦</v>
          </cell>
          <cell r="F73" t="str">
            <v>高中央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1403</v>
          </cell>
          <cell r="E74" t="str">
            <v>銭　谷</v>
          </cell>
          <cell r="F74" t="str">
            <v>高桜井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1203</v>
          </cell>
          <cell r="E75" t="str">
            <v>宮　本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1010</v>
          </cell>
          <cell r="E76" t="str">
            <v>柏　原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横　山</v>
          </cell>
          <cell r="F77" t="str">
            <v>高　松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2106</v>
          </cell>
          <cell r="E78" t="str">
            <v>加　藤</v>
          </cell>
          <cell r="F78" t="str">
            <v>高松西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3601</v>
          </cell>
          <cell r="E79" t="str">
            <v>磯　﨑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2109</v>
          </cell>
          <cell r="E80" t="str">
            <v>大　瀧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503</v>
          </cell>
          <cell r="E81" t="str">
            <v>　韓</v>
          </cell>
          <cell r="F81" t="str">
            <v>石　田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905</v>
          </cell>
          <cell r="E82" t="str">
            <v>権　藤</v>
          </cell>
          <cell r="F82" t="str">
            <v>高松東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荻　野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宮　﨑</v>
          </cell>
          <cell r="F84" t="str">
            <v>高桜井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401</v>
          </cell>
          <cell r="E85" t="str">
            <v>奥　田</v>
          </cell>
          <cell r="F85" t="str">
            <v>藤井寒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3801</v>
          </cell>
          <cell r="E86" t="str">
            <v>安　藤</v>
          </cell>
          <cell r="F86" t="str">
            <v>笠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2107</v>
          </cell>
          <cell r="E87" t="str">
            <v>齋　藤</v>
          </cell>
          <cell r="F87" t="str">
            <v>高松西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1404</v>
          </cell>
          <cell r="E88" t="str">
            <v>吉　川</v>
          </cell>
          <cell r="F88" t="str">
            <v>高桜井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2701</v>
          </cell>
          <cell r="E89" t="str">
            <v>香　川</v>
          </cell>
          <cell r="F89" t="str">
            <v>坂出工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1204</v>
          </cell>
          <cell r="E90" t="str">
            <v>山　下</v>
          </cell>
          <cell r="F90" t="str">
            <v>高　松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2113</v>
          </cell>
          <cell r="E91" t="str">
            <v>谷　澤</v>
          </cell>
          <cell r="F91" t="str">
            <v>高松西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1901</v>
          </cell>
          <cell r="E92" t="str">
            <v>喜多川</v>
          </cell>
          <cell r="F92" t="str">
            <v>大手高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3201</v>
          </cell>
          <cell r="E93" t="str">
            <v>豊　久</v>
          </cell>
          <cell r="F93" t="str">
            <v>多度津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2806</v>
          </cell>
          <cell r="E94" t="str">
            <v>岡　本</v>
          </cell>
          <cell r="F94" t="str">
            <v>丸　亀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402</v>
          </cell>
          <cell r="E95" t="str">
            <v>奥　浦</v>
          </cell>
          <cell r="F95" t="str">
            <v>藤井寒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403</v>
          </cell>
          <cell r="E96" t="str">
            <v>滝　本</v>
          </cell>
          <cell r="F96" t="str">
            <v>藤井寒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中　井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909</v>
          </cell>
          <cell r="E98" t="str">
            <v>長　町</v>
          </cell>
          <cell r="F98" t="str">
            <v>高松東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3901</v>
          </cell>
          <cell r="E99" t="str">
            <v>竹　田</v>
          </cell>
          <cell r="F99" t="str">
            <v>観　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201</v>
          </cell>
          <cell r="E100" t="str">
            <v>小　釣</v>
          </cell>
          <cell r="F100" t="str">
            <v>三本松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3305</v>
          </cell>
          <cell r="E101" t="str">
            <v>川　竹</v>
          </cell>
          <cell r="F101" t="str">
            <v>善　一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2403</v>
          </cell>
          <cell r="E102" t="str">
            <v>川　田</v>
          </cell>
          <cell r="F102" t="str">
            <v>坂　出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　佃</v>
          </cell>
          <cell r="F103" t="str">
            <v>高桜井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1409</v>
          </cell>
          <cell r="E104" t="str">
            <v>御　厩</v>
          </cell>
          <cell r="F104" t="str">
            <v>高桜井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705</v>
          </cell>
          <cell r="E105" t="str">
            <v>小　西</v>
          </cell>
          <cell r="F105" t="str">
            <v>三　木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1809</v>
          </cell>
          <cell r="E106" t="str">
            <v>有　賀</v>
          </cell>
          <cell r="F106" t="str">
            <v>高工芸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2003</v>
          </cell>
          <cell r="E107" t="str">
            <v>大　西</v>
          </cell>
          <cell r="F107" t="str">
            <v>香誠陵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3903</v>
          </cell>
          <cell r="E108" t="str">
            <v>　原</v>
          </cell>
          <cell r="F108" t="str">
            <v>観　一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3209</v>
          </cell>
          <cell r="E109" t="str">
            <v>濵　野</v>
          </cell>
          <cell r="F109" t="str">
            <v>多度津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2117</v>
          </cell>
          <cell r="E110" t="str">
            <v>中　村</v>
          </cell>
          <cell r="F110" t="str">
            <v>高松西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3802</v>
          </cell>
          <cell r="E111" t="str">
            <v>三　好</v>
          </cell>
          <cell r="F111" t="str">
            <v>笠　田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502</v>
          </cell>
          <cell r="E112" t="str">
            <v>石　川</v>
          </cell>
          <cell r="F112" t="str">
            <v>石　田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2809</v>
          </cell>
          <cell r="E113" t="str">
            <v>元　谷</v>
          </cell>
          <cell r="F113" t="str">
            <v>丸　亀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2002</v>
          </cell>
          <cell r="E114" t="str">
            <v>梶　原</v>
          </cell>
          <cell r="F114" t="str">
            <v>香誠陵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1205</v>
          </cell>
          <cell r="E115" t="str">
            <v>　脇</v>
          </cell>
          <cell r="F115" t="str">
            <v>高　松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3306</v>
          </cell>
          <cell r="E116" t="str">
            <v>竹　川</v>
          </cell>
          <cell r="F116" t="str">
            <v>善　一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1206</v>
          </cell>
          <cell r="E117" t="str">
            <v>矢　野</v>
          </cell>
          <cell r="F117" t="str">
            <v>高　松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707</v>
          </cell>
          <cell r="E118" t="str">
            <v>家　奥</v>
          </cell>
          <cell r="F118" t="str">
            <v>三　木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205</v>
          </cell>
          <cell r="E119" t="str">
            <v>中　井</v>
          </cell>
          <cell r="F119" t="str">
            <v>三本松</v>
          </cell>
          <cell r="G119">
            <v>139</v>
          </cell>
          <cell r="H119">
            <v>2118</v>
          </cell>
          <cell r="I119" t="str">
            <v>髙　橋</v>
          </cell>
          <cell r="J119">
            <v>21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903</v>
          </cell>
          <cell r="E120" t="str">
            <v>亀　井</v>
          </cell>
          <cell r="F120" t="str">
            <v>高松東</v>
          </cell>
          <cell r="G120">
            <v>138</v>
          </cell>
          <cell r="H120">
            <v>1014</v>
          </cell>
          <cell r="I120" t="str">
            <v>黒　田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1108</v>
          </cell>
          <cell r="E121" t="str">
            <v>野　添</v>
          </cell>
          <cell r="F121" t="str">
            <v>高松商</v>
          </cell>
          <cell r="G121">
            <v>137</v>
          </cell>
          <cell r="H121">
            <v>4009</v>
          </cell>
          <cell r="I121" t="str">
            <v>秦泉寺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103</v>
          </cell>
          <cell r="E122" t="str">
            <v>栗　田</v>
          </cell>
          <cell r="F122" t="str">
            <v>小中央</v>
          </cell>
          <cell r="G122">
            <v>136</v>
          </cell>
          <cell r="H122">
            <v>3902</v>
          </cell>
          <cell r="I122" t="str">
            <v>砂　野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3202</v>
          </cell>
          <cell r="E123" t="str">
            <v>廣　田</v>
          </cell>
          <cell r="F123" t="str">
            <v>多度津</v>
          </cell>
          <cell r="G123">
            <v>135</v>
          </cell>
          <cell r="H123">
            <v>1209</v>
          </cell>
          <cell r="I123" t="str">
            <v>松　原</v>
          </cell>
          <cell r="J123">
            <v>12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4401</v>
          </cell>
          <cell r="E124" t="str">
            <v>曽　根</v>
          </cell>
          <cell r="F124" t="str">
            <v>高専高</v>
          </cell>
          <cell r="G124">
            <v>134</v>
          </cell>
          <cell r="H124">
            <v>405</v>
          </cell>
          <cell r="I124" t="str">
            <v>井　原</v>
          </cell>
          <cell r="J124">
            <v>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904</v>
          </cell>
          <cell r="E125" t="str">
            <v>吉　峰</v>
          </cell>
          <cell r="F125" t="str">
            <v>高松東</v>
          </cell>
          <cell r="G125">
            <v>133</v>
          </cell>
          <cell r="H125">
            <v>1902</v>
          </cell>
          <cell r="I125" t="str">
            <v>萓　野</v>
          </cell>
          <cell r="J125">
            <v>19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1012</v>
          </cell>
          <cell r="E126" t="str">
            <v>小　川</v>
          </cell>
          <cell r="F126" t="str">
            <v>高中央</v>
          </cell>
          <cell r="G126">
            <v>132</v>
          </cell>
          <cell r="H126">
            <v>4003</v>
          </cell>
          <cell r="I126" t="str">
            <v>森　本</v>
          </cell>
          <cell r="J126">
            <v>40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3309</v>
          </cell>
          <cell r="E127" t="str">
            <v>杉　浦</v>
          </cell>
          <cell r="F127" t="str">
            <v>善　一</v>
          </cell>
          <cell r="G127">
            <v>131</v>
          </cell>
          <cell r="H127">
            <v>2402</v>
          </cell>
          <cell r="I127" t="str">
            <v>綾　田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3501</v>
          </cell>
          <cell r="E128" t="str">
            <v>中　丸</v>
          </cell>
          <cell r="F128" t="str">
            <v>琴　平</v>
          </cell>
          <cell r="G128">
            <v>130</v>
          </cell>
          <cell r="H128">
            <v>1702</v>
          </cell>
          <cell r="I128" t="str">
            <v>池　田</v>
          </cell>
          <cell r="J128">
            <v>17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2409</v>
          </cell>
          <cell r="E129" t="str">
            <v>稲　崎</v>
          </cell>
          <cell r="F129" t="str">
            <v>坂　出</v>
          </cell>
          <cell r="G129">
            <v>129</v>
          </cell>
          <cell r="H129">
            <v>3102</v>
          </cell>
          <cell r="I129" t="str">
            <v>横　山</v>
          </cell>
          <cell r="J129">
            <v>31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3102</v>
          </cell>
          <cell r="E130" t="str">
            <v>横　山</v>
          </cell>
          <cell r="F130" t="str">
            <v>藤　井</v>
          </cell>
          <cell r="G130">
            <v>128</v>
          </cell>
          <cell r="H130">
            <v>2409</v>
          </cell>
          <cell r="I130" t="str">
            <v>稲　崎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1702</v>
          </cell>
          <cell r="E131" t="str">
            <v>池　田</v>
          </cell>
          <cell r="F131" t="str">
            <v>英　明</v>
          </cell>
          <cell r="G131">
            <v>127</v>
          </cell>
          <cell r="H131">
            <v>3501</v>
          </cell>
          <cell r="I131" t="str">
            <v>中　丸</v>
          </cell>
          <cell r="J131">
            <v>35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2402</v>
          </cell>
          <cell r="E132" t="str">
            <v>綾　田</v>
          </cell>
          <cell r="F132" t="str">
            <v>坂　出</v>
          </cell>
          <cell r="G132">
            <v>126</v>
          </cell>
          <cell r="H132">
            <v>3309</v>
          </cell>
          <cell r="I132" t="str">
            <v>杉　浦</v>
          </cell>
          <cell r="J132">
            <v>33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4003</v>
          </cell>
          <cell r="E133" t="str">
            <v>森　本</v>
          </cell>
          <cell r="F133" t="str">
            <v>観総合</v>
          </cell>
          <cell r="G133">
            <v>125</v>
          </cell>
          <cell r="H133">
            <v>1012</v>
          </cell>
          <cell r="I133" t="str">
            <v>小　川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1902</v>
          </cell>
          <cell r="E134" t="str">
            <v>萓　野</v>
          </cell>
          <cell r="F134" t="str">
            <v>大手高</v>
          </cell>
          <cell r="G134">
            <v>124</v>
          </cell>
          <cell r="H134">
            <v>904</v>
          </cell>
          <cell r="I134" t="str">
            <v>吉　峰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405</v>
          </cell>
          <cell r="E135" t="str">
            <v>井　原</v>
          </cell>
          <cell r="F135" t="str">
            <v>藤井寒</v>
          </cell>
          <cell r="G135">
            <v>123</v>
          </cell>
          <cell r="H135">
            <v>4401</v>
          </cell>
          <cell r="I135" t="str">
            <v>曽　根</v>
          </cell>
          <cell r="J135">
            <v>44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1209</v>
          </cell>
          <cell r="E136" t="str">
            <v>松　原</v>
          </cell>
          <cell r="F136" t="str">
            <v>高　松</v>
          </cell>
          <cell r="G136">
            <v>122</v>
          </cell>
          <cell r="H136">
            <v>3202</v>
          </cell>
          <cell r="I136" t="str">
            <v>廣　田</v>
          </cell>
          <cell r="J136">
            <v>32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3902</v>
          </cell>
          <cell r="E137" t="str">
            <v>砂　野</v>
          </cell>
          <cell r="F137" t="str">
            <v>観　一</v>
          </cell>
          <cell r="G137">
            <v>121</v>
          </cell>
          <cell r="H137">
            <v>103</v>
          </cell>
          <cell r="I137" t="str">
            <v>栗　田</v>
          </cell>
          <cell r="J137">
            <v>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4009</v>
          </cell>
          <cell r="E138" t="str">
            <v>秦泉寺</v>
          </cell>
          <cell r="F138" t="str">
            <v>観総合</v>
          </cell>
          <cell r="G138">
            <v>120</v>
          </cell>
          <cell r="H138">
            <v>1108</v>
          </cell>
          <cell r="I138" t="str">
            <v>野　添</v>
          </cell>
          <cell r="J138">
            <v>11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1014</v>
          </cell>
          <cell r="E139" t="str">
            <v>黒　田</v>
          </cell>
          <cell r="F139" t="str">
            <v>高中央</v>
          </cell>
          <cell r="G139">
            <v>119</v>
          </cell>
          <cell r="H139">
            <v>903</v>
          </cell>
          <cell r="I139" t="str">
            <v>亀　井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2118</v>
          </cell>
          <cell r="E140" t="str">
            <v>髙　橋</v>
          </cell>
          <cell r="F140" t="str">
            <v>高松西</v>
          </cell>
          <cell r="G140">
            <v>118</v>
          </cell>
          <cell r="H140">
            <v>205</v>
          </cell>
          <cell r="I140" t="str">
            <v>中　井</v>
          </cell>
          <cell r="J140">
            <v>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109</v>
          </cell>
          <cell r="E141" t="str">
            <v>久　志</v>
          </cell>
          <cell r="F141" t="str">
            <v>小中央</v>
          </cell>
          <cell r="G141">
            <v>373</v>
          </cell>
          <cell r="H141">
            <v>1608</v>
          </cell>
          <cell r="I141" t="str">
            <v>正　木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1811</v>
          </cell>
          <cell r="E142" t="str">
            <v>立　岩</v>
          </cell>
          <cell r="F142" t="str">
            <v>高工芸</v>
          </cell>
          <cell r="G142">
            <v>372</v>
          </cell>
          <cell r="H142">
            <v>206</v>
          </cell>
          <cell r="I142" t="str">
            <v>平　井</v>
          </cell>
          <cell r="J142">
            <v>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1017</v>
          </cell>
          <cell r="E143" t="str">
            <v>生　﨑</v>
          </cell>
          <cell r="F143" t="str">
            <v>高中央</v>
          </cell>
          <cell r="G143">
            <v>371</v>
          </cell>
          <cell r="H143">
            <v>1308</v>
          </cell>
          <cell r="I143" t="str">
            <v>大　平</v>
          </cell>
          <cell r="J143">
            <v>13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110</v>
          </cell>
          <cell r="E144" t="str">
            <v>赤　松</v>
          </cell>
          <cell r="F144" t="str">
            <v>小中央</v>
          </cell>
          <cell r="G144">
            <v>370</v>
          </cell>
          <cell r="H144">
            <v>1414</v>
          </cell>
          <cell r="I144" t="str">
            <v>東　川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4402</v>
          </cell>
          <cell r="E145" t="str">
            <v>重　井</v>
          </cell>
          <cell r="F145" t="str">
            <v>高専高</v>
          </cell>
          <cell r="G145">
            <v>369</v>
          </cell>
          <cell r="H145">
            <v>1503</v>
          </cell>
          <cell r="I145" t="str">
            <v>吉　川</v>
          </cell>
          <cell r="J145">
            <v>15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709</v>
          </cell>
          <cell r="E146" t="str">
            <v>多　田</v>
          </cell>
          <cell r="F146" t="str">
            <v>三　木</v>
          </cell>
          <cell r="G146">
            <v>368</v>
          </cell>
          <cell r="H146">
            <v>1216</v>
          </cell>
          <cell r="I146" t="str">
            <v>二　見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906</v>
          </cell>
          <cell r="E147" t="str">
            <v>漆　原</v>
          </cell>
          <cell r="F147" t="str">
            <v>高松東</v>
          </cell>
          <cell r="G147">
            <v>367</v>
          </cell>
          <cell r="H147">
            <v>602</v>
          </cell>
          <cell r="I147" t="str">
            <v>川　廣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1211</v>
          </cell>
          <cell r="E148" t="str">
            <v>小　松</v>
          </cell>
          <cell r="F148" t="str">
            <v>高　松</v>
          </cell>
          <cell r="G148">
            <v>366</v>
          </cell>
          <cell r="H148">
            <v>2008</v>
          </cell>
          <cell r="I148" t="str">
            <v>勝　村</v>
          </cell>
          <cell r="J148">
            <v>20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3904</v>
          </cell>
          <cell r="E149" t="str">
            <v>高　橋</v>
          </cell>
          <cell r="F149" t="str">
            <v>観　一</v>
          </cell>
          <cell r="G149">
            <v>365</v>
          </cell>
          <cell r="H149">
            <v>3213</v>
          </cell>
          <cell r="I149" t="str">
            <v>中　山</v>
          </cell>
          <cell r="J149">
            <v>32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2811</v>
          </cell>
          <cell r="E150" t="str">
            <v>白　川</v>
          </cell>
          <cell r="F150" t="str">
            <v>丸　亀</v>
          </cell>
          <cell r="G150">
            <v>364</v>
          </cell>
          <cell r="H150">
            <v>1307</v>
          </cell>
          <cell r="I150" t="str">
            <v>中　山</v>
          </cell>
          <cell r="J150">
            <v>13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内　海</v>
          </cell>
          <cell r="F151" t="str">
            <v>丸　亀</v>
          </cell>
          <cell r="G151">
            <v>363</v>
          </cell>
          <cell r="H151">
            <v>1215</v>
          </cell>
          <cell r="I151" t="str">
            <v>山　﨑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3210</v>
          </cell>
          <cell r="E152" t="str">
            <v>中　川</v>
          </cell>
          <cell r="F152" t="str">
            <v>多度津</v>
          </cell>
          <cell r="G152">
            <v>362</v>
          </cell>
          <cell r="H152">
            <v>113</v>
          </cell>
          <cell r="I152" t="str">
            <v>森　田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713</v>
          </cell>
          <cell r="E153" t="str">
            <v>大　野</v>
          </cell>
          <cell r="F153" t="str">
            <v>三　木</v>
          </cell>
          <cell r="G153">
            <v>361</v>
          </cell>
          <cell r="H153">
            <v>1606</v>
          </cell>
          <cell r="I153" t="str">
            <v>宇都宮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1018</v>
          </cell>
          <cell r="E154" t="str">
            <v>藤　田</v>
          </cell>
          <cell r="F154" t="str">
            <v>高中央</v>
          </cell>
          <cell r="G154">
            <v>360</v>
          </cell>
          <cell r="H154">
            <v>204</v>
          </cell>
          <cell r="I154" t="str">
            <v>上　原</v>
          </cell>
          <cell r="J154">
            <v>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1019</v>
          </cell>
          <cell r="E155" t="str">
            <v>井　上</v>
          </cell>
          <cell r="F155" t="str">
            <v>高中央</v>
          </cell>
          <cell r="G155">
            <v>359</v>
          </cell>
          <cell r="H155">
            <v>1306</v>
          </cell>
          <cell r="I155" t="str">
            <v>樽　井</v>
          </cell>
          <cell r="J155">
            <v>13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907</v>
          </cell>
          <cell r="E156" t="str">
            <v>桑　原</v>
          </cell>
          <cell r="F156" t="str">
            <v>高松東</v>
          </cell>
          <cell r="G156">
            <v>358</v>
          </cell>
          <cell r="H156">
            <v>2116</v>
          </cell>
          <cell r="I156" t="str">
            <v>後　藤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1501</v>
          </cell>
          <cell r="E157" t="str">
            <v>平　井</v>
          </cell>
          <cell r="F157" t="str">
            <v>高松南</v>
          </cell>
          <cell r="G157">
            <v>357</v>
          </cell>
          <cell r="H157">
            <v>1016</v>
          </cell>
          <cell r="I157" t="str">
            <v>藏　元</v>
          </cell>
          <cell r="J157">
            <v>10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1602</v>
          </cell>
          <cell r="E158" t="str">
            <v>二　川</v>
          </cell>
          <cell r="F158" t="str">
            <v>香中央</v>
          </cell>
          <cell r="G158">
            <v>356</v>
          </cell>
          <cell r="H158">
            <v>2115</v>
          </cell>
          <cell r="I158" t="str">
            <v>北　谷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1703</v>
          </cell>
          <cell r="E159" t="str">
            <v>久　本</v>
          </cell>
          <cell r="F159" t="str">
            <v>英　明</v>
          </cell>
          <cell r="G159">
            <v>355</v>
          </cell>
          <cell r="H159">
            <v>2819</v>
          </cell>
          <cell r="I159" t="str">
            <v>松　岡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2119</v>
          </cell>
          <cell r="E160" t="str">
            <v>　宋</v>
          </cell>
          <cell r="F160" t="str">
            <v>高松西</v>
          </cell>
          <cell r="G160">
            <v>354</v>
          </cell>
          <cell r="H160">
            <v>3212</v>
          </cell>
          <cell r="I160" t="str">
            <v>桒　原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4006</v>
          </cell>
          <cell r="E161" t="str">
            <v>　森</v>
          </cell>
          <cell r="F161" t="str">
            <v>観総合</v>
          </cell>
          <cell r="G161">
            <v>353</v>
          </cell>
          <cell r="H161">
            <v>3908</v>
          </cell>
          <cell r="I161" t="str">
            <v>赤　野</v>
          </cell>
          <cell r="J161">
            <v>39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2201</v>
          </cell>
          <cell r="E162" t="str">
            <v>橋　塚</v>
          </cell>
          <cell r="F162" t="str">
            <v>農　経</v>
          </cell>
          <cell r="G162">
            <v>352</v>
          </cell>
          <cell r="H162">
            <v>1208</v>
          </cell>
          <cell r="I162" t="str">
            <v>澤　田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2404</v>
          </cell>
          <cell r="E163" t="str">
            <v>吉　原</v>
          </cell>
          <cell r="F163" t="str">
            <v>坂　出</v>
          </cell>
          <cell r="G163">
            <v>351</v>
          </cell>
          <cell r="H163">
            <v>2702</v>
          </cell>
          <cell r="I163" t="str">
            <v>糸　川</v>
          </cell>
          <cell r="J163">
            <v>27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1805</v>
          </cell>
          <cell r="E164" t="str">
            <v>古　川</v>
          </cell>
          <cell r="F164" t="str">
            <v>高工芸</v>
          </cell>
          <cell r="G164">
            <v>350</v>
          </cell>
          <cell r="H164">
            <v>1412</v>
          </cell>
          <cell r="I164" t="str">
            <v>田　渕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1020</v>
          </cell>
          <cell r="E165" t="str">
            <v>近　森</v>
          </cell>
          <cell r="F165" t="str">
            <v>高中央</v>
          </cell>
          <cell r="G165">
            <v>349</v>
          </cell>
          <cell r="H165">
            <v>2408</v>
          </cell>
          <cell r="I165" t="str">
            <v>　廻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1410</v>
          </cell>
          <cell r="E166" t="str">
            <v>伊　賀</v>
          </cell>
          <cell r="F166" t="str">
            <v>高桜井</v>
          </cell>
          <cell r="G166">
            <v>348</v>
          </cell>
          <cell r="H166">
            <v>919</v>
          </cell>
          <cell r="I166" t="str">
            <v>井　上仁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1810</v>
          </cell>
          <cell r="E167" t="str">
            <v>裏　山</v>
          </cell>
          <cell r="F167" t="str">
            <v>高工芸</v>
          </cell>
          <cell r="G167">
            <v>347</v>
          </cell>
          <cell r="H167">
            <v>504</v>
          </cell>
          <cell r="I167" t="str">
            <v>秋　山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505</v>
          </cell>
          <cell r="E168" t="str">
            <v>寺　田</v>
          </cell>
          <cell r="F168" t="str">
            <v>石　田</v>
          </cell>
          <cell r="G168">
            <v>346</v>
          </cell>
          <cell r="H168">
            <v>3308</v>
          </cell>
          <cell r="I168" t="str">
            <v>工　藤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913</v>
          </cell>
          <cell r="E169" t="str">
            <v>白　井</v>
          </cell>
          <cell r="F169" t="str">
            <v>高松東</v>
          </cell>
          <cell r="G169">
            <v>345</v>
          </cell>
          <cell r="H169">
            <v>1904</v>
          </cell>
          <cell r="I169" t="str">
            <v>福　田</v>
          </cell>
          <cell r="J169">
            <v>19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2808</v>
          </cell>
          <cell r="E170" t="str">
            <v>北　岡</v>
          </cell>
          <cell r="F170" t="str">
            <v>丸　亀</v>
          </cell>
          <cell r="G170">
            <v>344</v>
          </cell>
          <cell r="H170">
            <v>2114</v>
          </cell>
          <cell r="I170" t="str">
            <v>谷　本</v>
          </cell>
          <cell r="J170">
            <v>21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3505</v>
          </cell>
          <cell r="E171" t="str">
            <v>石　川</v>
          </cell>
          <cell r="F171" t="str">
            <v>琴　平</v>
          </cell>
          <cell r="G171">
            <v>343</v>
          </cell>
          <cell r="H171">
            <v>2204</v>
          </cell>
          <cell r="I171" t="str">
            <v>黒　川</v>
          </cell>
          <cell r="J171">
            <v>22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104</v>
          </cell>
          <cell r="E172" t="str">
            <v>川　野</v>
          </cell>
          <cell r="F172" t="str">
            <v>小中央</v>
          </cell>
          <cell r="G172">
            <v>342</v>
          </cell>
          <cell r="H172">
            <v>1024</v>
          </cell>
          <cell r="I172" t="str">
            <v>宮　口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3103</v>
          </cell>
          <cell r="E173" t="str">
            <v>直　江</v>
          </cell>
          <cell r="F173" t="str">
            <v>藤　井</v>
          </cell>
          <cell r="G173">
            <v>341</v>
          </cell>
          <cell r="H173">
            <v>2112</v>
          </cell>
          <cell r="I173" t="str">
            <v>江　頭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1704</v>
          </cell>
          <cell r="E174" t="str">
            <v>藤　本</v>
          </cell>
          <cell r="F174" t="str">
            <v>英　明</v>
          </cell>
          <cell r="G174">
            <v>340</v>
          </cell>
          <cell r="H174">
            <v>3107</v>
          </cell>
          <cell r="I174" t="str">
            <v>山　地</v>
          </cell>
          <cell r="J174">
            <v>31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2901</v>
          </cell>
          <cell r="E175" t="str">
            <v>今　田</v>
          </cell>
          <cell r="F175" t="str">
            <v>丸城西</v>
          </cell>
          <cell r="G175">
            <v>339</v>
          </cell>
          <cell r="H175">
            <v>1905</v>
          </cell>
          <cell r="I175" t="str">
            <v>大　原</v>
          </cell>
          <cell r="J175">
            <v>19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2005</v>
          </cell>
          <cell r="E176" t="str">
            <v>佐　伯</v>
          </cell>
          <cell r="F176" t="str">
            <v>香誠陵</v>
          </cell>
          <cell r="G176">
            <v>338</v>
          </cell>
          <cell r="H176">
            <v>3304</v>
          </cell>
          <cell r="I176" t="str">
            <v>飯　田</v>
          </cell>
          <cell r="J176">
            <v>33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三　好</v>
          </cell>
          <cell r="F177" t="str">
            <v>高松西</v>
          </cell>
          <cell r="G177">
            <v>337</v>
          </cell>
          <cell r="H177">
            <v>1415</v>
          </cell>
          <cell r="I177" t="str">
            <v>平　田</v>
          </cell>
          <cell r="J177">
            <v>14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1603</v>
          </cell>
          <cell r="E178" t="str">
            <v>松　本</v>
          </cell>
          <cell r="F178" t="str">
            <v>香中央</v>
          </cell>
          <cell r="G178">
            <v>336</v>
          </cell>
          <cell r="H178">
            <v>1813</v>
          </cell>
          <cell r="I178" t="str">
            <v>山　﨑</v>
          </cell>
          <cell r="J178">
            <v>18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2903</v>
          </cell>
          <cell r="E179" t="str">
            <v>鈴　木</v>
          </cell>
          <cell r="F179" t="str">
            <v>丸城西</v>
          </cell>
          <cell r="G179">
            <v>335</v>
          </cell>
          <cell r="H179">
            <v>1304</v>
          </cell>
          <cell r="I179" t="str">
            <v>伊　丹</v>
          </cell>
          <cell r="J179">
            <v>13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2111</v>
          </cell>
          <cell r="E180" t="str">
            <v>下　村</v>
          </cell>
          <cell r="F180" t="str">
            <v>高松西</v>
          </cell>
          <cell r="G180">
            <v>334</v>
          </cell>
          <cell r="H180">
            <v>3507</v>
          </cell>
          <cell r="I180" t="str">
            <v>喜　田</v>
          </cell>
          <cell r="J180">
            <v>35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1609</v>
          </cell>
          <cell r="E181" t="str">
            <v>岡　田岳</v>
          </cell>
          <cell r="F181" t="str">
            <v>香中央</v>
          </cell>
          <cell r="G181">
            <v>333</v>
          </cell>
          <cell r="H181">
            <v>916</v>
          </cell>
          <cell r="I181" t="str">
            <v>大　西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2817</v>
          </cell>
          <cell r="E182" t="str">
            <v>藤　繁</v>
          </cell>
          <cell r="F182" t="str">
            <v>丸　亀</v>
          </cell>
          <cell r="G182">
            <v>332</v>
          </cell>
          <cell r="H182">
            <v>3906</v>
          </cell>
          <cell r="I182" t="str">
            <v>白　井</v>
          </cell>
          <cell r="J182">
            <v>39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光　井</v>
          </cell>
          <cell r="F183" t="str">
            <v>高松一</v>
          </cell>
          <cell r="G183">
            <v>331</v>
          </cell>
          <cell r="H183">
            <v>712</v>
          </cell>
          <cell r="I183" t="str">
            <v>𠮷田</v>
          </cell>
          <cell r="J183">
            <v>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1502</v>
          </cell>
          <cell r="E184" t="str">
            <v>柴　坂</v>
          </cell>
          <cell r="F184" t="str">
            <v>高松南</v>
          </cell>
          <cell r="G184">
            <v>330</v>
          </cell>
          <cell r="H184">
            <v>714</v>
          </cell>
          <cell r="I184" t="str">
            <v>濵　野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1705</v>
          </cell>
          <cell r="E185" t="str">
            <v>河　越</v>
          </cell>
          <cell r="F185" t="str">
            <v>英　明</v>
          </cell>
          <cell r="G185">
            <v>329</v>
          </cell>
          <cell r="H185">
            <v>1023</v>
          </cell>
          <cell r="I185" t="str">
            <v>田　原</v>
          </cell>
          <cell r="J185">
            <v>10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404</v>
          </cell>
          <cell r="E186" t="str">
            <v>矢　野</v>
          </cell>
          <cell r="F186" t="str">
            <v>藤井寒</v>
          </cell>
          <cell r="G186">
            <v>328</v>
          </cell>
          <cell r="H186">
            <v>2816</v>
          </cell>
          <cell r="I186" t="str">
            <v>杉　本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910</v>
          </cell>
          <cell r="E187" t="str">
            <v>　森</v>
          </cell>
          <cell r="F187" t="str">
            <v>高松東</v>
          </cell>
          <cell r="G187">
            <v>327</v>
          </cell>
          <cell r="H187">
            <v>3907</v>
          </cell>
          <cell r="I187" t="str">
            <v>山　本</v>
          </cell>
          <cell r="J187">
            <v>39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2202</v>
          </cell>
          <cell r="E188" t="str">
            <v>平　野</v>
          </cell>
          <cell r="F188" t="str">
            <v>農　経</v>
          </cell>
          <cell r="G188">
            <v>326</v>
          </cell>
          <cell r="H188">
            <v>3909</v>
          </cell>
          <cell r="I188" t="str">
            <v>北　山</v>
          </cell>
          <cell r="J188">
            <v>39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2004</v>
          </cell>
          <cell r="E189" t="str">
            <v>清　原</v>
          </cell>
          <cell r="F189" t="str">
            <v>香誠陵</v>
          </cell>
          <cell r="G189">
            <v>325</v>
          </cell>
          <cell r="H189">
            <v>2203</v>
          </cell>
          <cell r="I189" t="str">
            <v>細　川</v>
          </cell>
          <cell r="J189">
            <v>22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908</v>
          </cell>
          <cell r="E190" t="str">
            <v>東　原</v>
          </cell>
          <cell r="F190" t="str">
            <v>高松東</v>
          </cell>
          <cell r="G190">
            <v>324</v>
          </cell>
          <cell r="H190">
            <v>3506</v>
          </cell>
          <cell r="I190" t="str">
            <v>百　相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4004</v>
          </cell>
          <cell r="E191" t="str">
            <v>町　田</v>
          </cell>
          <cell r="F191" t="str">
            <v>観総合</v>
          </cell>
          <cell r="G191">
            <v>323</v>
          </cell>
          <cell r="H191">
            <v>1015</v>
          </cell>
          <cell r="I191" t="str">
            <v>村　上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1213</v>
          </cell>
          <cell r="E192" t="str">
            <v>眞　田</v>
          </cell>
          <cell r="F192" t="str">
            <v>高　松</v>
          </cell>
          <cell r="G192">
            <v>322</v>
          </cell>
          <cell r="H192">
            <v>1408</v>
          </cell>
          <cell r="I192" t="str">
            <v>中　場</v>
          </cell>
          <cell r="J192">
            <v>14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406</v>
          </cell>
          <cell r="E193" t="str">
            <v>岡　崎</v>
          </cell>
          <cell r="F193" t="str">
            <v>藤井寒</v>
          </cell>
          <cell r="G193">
            <v>321</v>
          </cell>
          <cell r="H193">
            <v>108</v>
          </cell>
          <cell r="I193" t="str">
            <v>石　井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1406</v>
          </cell>
          <cell r="E194" t="str">
            <v>生　西</v>
          </cell>
          <cell r="F194" t="str">
            <v>高桜井</v>
          </cell>
          <cell r="G194">
            <v>320</v>
          </cell>
          <cell r="H194">
            <v>1305</v>
          </cell>
          <cell r="I194" t="str">
            <v>新　名</v>
          </cell>
          <cell r="J194">
            <v>13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203</v>
          </cell>
          <cell r="E195" t="str">
            <v>植　田</v>
          </cell>
          <cell r="F195" t="str">
            <v>三本松</v>
          </cell>
          <cell r="G195">
            <v>319</v>
          </cell>
          <cell r="H195">
            <v>915</v>
          </cell>
          <cell r="I195" t="str">
            <v>伏　見</v>
          </cell>
          <cell r="J195">
            <v>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1110</v>
          </cell>
          <cell r="E196" t="str">
            <v>漆　原</v>
          </cell>
          <cell r="F196" t="str">
            <v>高松商</v>
          </cell>
          <cell r="G196">
            <v>318</v>
          </cell>
          <cell r="H196">
            <v>918</v>
          </cell>
          <cell r="I196" t="str">
            <v>　菅</v>
          </cell>
          <cell r="J196">
            <v>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2006</v>
          </cell>
          <cell r="E197" t="str">
            <v>坂　本</v>
          </cell>
          <cell r="F197" t="str">
            <v>香誠陵</v>
          </cell>
          <cell r="G197">
            <v>317</v>
          </cell>
          <cell r="H197">
            <v>1709</v>
          </cell>
          <cell r="I197" t="str">
            <v>津　田</v>
          </cell>
          <cell r="J197">
            <v>17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2703</v>
          </cell>
          <cell r="E198" t="str">
            <v>橋　本</v>
          </cell>
          <cell r="F198" t="str">
            <v>坂出工</v>
          </cell>
          <cell r="G198">
            <v>316</v>
          </cell>
          <cell r="H198">
            <v>3504</v>
          </cell>
          <cell r="I198" t="str">
            <v>窪　田</v>
          </cell>
          <cell r="J198">
            <v>35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706</v>
          </cell>
          <cell r="E199" t="str">
            <v>三　木</v>
          </cell>
          <cell r="F199" t="str">
            <v>三　木</v>
          </cell>
          <cell r="G199">
            <v>315</v>
          </cell>
          <cell r="H199">
            <v>2815</v>
          </cell>
          <cell r="I199" t="str">
            <v>大　林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2121</v>
          </cell>
          <cell r="E200" t="str">
            <v>中　川</v>
          </cell>
          <cell r="F200" t="str">
            <v>高松西</v>
          </cell>
          <cell r="G200">
            <v>314</v>
          </cell>
          <cell r="H200">
            <v>107</v>
          </cell>
          <cell r="I200" t="str">
            <v>浦　山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1411</v>
          </cell>
          <cell r="E201" t="str">
            <v>野　溝</v>
          </cell>
          <cell r="F201" t="str">
            <v>高桜井</v>
          </cell>
          <cell r="G201">
            <v>313</v>
          </cell>
          <cell r="H201">
            <v>917</v>
          </cell>
          <cell r="I201" t="str">
            <v>神　内</v>
          </cell>
          <cell r="J201">
            <v>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1210</v>
          </cell>
          <cell r="E202" t="str">
            <v>安　間</v>
          </cell>
          <cell r="F202" t="str">
            <v>高　松</v>
          </cell>
          <cell r="G202">
            <v>312</v>
          </cell>
          <cell r="H202">
            <v>3804</v>
          </cell>
          <cell r="I202" t="str">
            <v>平　尾</v>
          </cell>
          <cell r="J202">
            <v>38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2810</v>
          </cell>
          <cell r="E203" t="str">
            <v>寺　嶋</v>
          </cell>
          <cell r="F203" t="str">
            <v>丸　亀</v>
          </cell>
          <cell r="G203">
            <v>311</v>
          </cell>
          <cell r="H203">
            <v>407</v>
          </cell>
          <cell r="I203" t="str">
            <v>角　石</v>
          </cell>
          <cell r="J203">
            <v>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1706</v>
          </cell>
          <cell r="E204" t="str">
            <v>新　西</v>
          </cell>
          <cell r="F204" t="str">
            <v>英　明</v>
          </cell>
          <cell r="G204">
            <v>310</v>
          </cell>
          <cell r="H204">
            <v>2407</v>
          </cell>
          <cell r="I204" t="str">
            <v>野　村</v>
          </cell>
          <cell r="J204">
            <v>24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911</v>
          </cell>
          <cell r="E205" t="str">
            <v>片　居</v>
          </cell>
          <cell r="F205" t="str">
            <v>高松東</v>
          </cell>
          <cell r="G205">
            <v>309</v>
          </cell>
          <cell r="H205">
            <v>507</v>
          </cell>
          <cell r="I205" t="str">
            <v>眞　鍋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2009</v>
          </cell>
          <cell r="E206" t="str">
            <v>小　橋</v>
          </cell>
          <cell r="F206" t="str">
            <v>香誠陵</v>
          </cell>
          <cell r="G206">
            <v>308</v>
          </cell>
          <cell r="H206">
            <v>1022</v>
          </cell>
          <cell r="I206" t="str">
            <v>寺　嶋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2812</v>
          </cell>
          <cell r="E207" t="str">
            <v>高　木</v>
          </cell>
          <cell r="F207" t="str">
            <v>丸　亀</v>
          </cell>
          <cell r="G207">
            <v>307</v>
          </cell>
          <cell r="H207">
            <v>1812</v>
          </cell>
          <cell r="I207" t="str">
            <v>佐　竹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3603</v>
          </cell>
          <cell r="E208" t="str">
            <v>佐　藤</v>
          </cell>
          <cell r="F208" t="str">
            <v>高　瀬</v>
          </cell>
          <cell r="G208">
            <v>306</v>
          </cell>
          <cell r="H208">
            <v>3208</v>
          </cell>
          <cell r="I208" t="str">
            <v>宮　澤</v>
          </cell>
          <cell r="J208">
            <v>32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3502</v>
          </cell>
          <cell r="E209" t="str">
            <v>近　石</v>
          </cell>
          <cell r="F209" t="str">
            <v>琴　平</v>
          </cell>
          <cell r="G209">
            <v>305</v>
          </cell>
          <cell r="H209">
            <v>3211</v>
          </cell>
          <cell r="I209" t="str">
            <v>小　野</v>
          </cell>
          <cell r="J209">
            <v>32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3602</v>
          </cell>
          <cell r="E210" t="str">
            <v>川　越</v>
          </cell>
          <cell r="F210" t="str">
            <v>高　瀬</v>
          </cell>
          <cell r="G210">
            <v>304</v>
          </cell>
          <cell r="H210">
            <v>4012</v>
          </cell>
          <cell r="I210" t="str">
            <v>大　山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2813</v>
          </cell>
          <cell r="E211" t="str">
            <v>村　上</v>
          </cell>
          <cell r="F211" t="str">
            <v>丸　亀</v>
          </cell>
          <cell r="G211">
            <v>303</v>
          </cell>
          <cell r="H211">
            <v>1903</v>
          </cell>
          <cell r="I211" t="str">
            <v>安　部</v>
          </cell>
          <cell r="J211">
            <v>19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3905</v>
          </cell>
          <cell r="E212" t="str">
            <v>高　平</v>
          </cell>
          <cell r="F212" t="str">
            <v>観　一</v>
          </cell>
          <cell r="G212">
            <v>302</v>
          </cell>
          <cell r="H212">
            <v>4011</v>
          </cell>
          <cell r="I212" t="str">
            <v>中　西</v>
          </cell>
          <cell r="J212">
            <v>40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112</v>
          </cell>
          <cell r="E213" t="str">
            <v>出　水</v>
          </cell>
          <cell r="F213" t="str">
            <v>小中央</v>
          </cell>
          <cell r="G213">
            <v>301</v>
          </cell>
          <cell r="H213">
            <v>2814</v>
          </cell>
          <cell r="I213" t="str">
            <v>宇　田</v>
          </cell>
          <cell r="J213">
            <v>28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2601</v>
          </cell>
          <cell r="E214" t="str">
            <v>新　居</v>
          </cell>
          <cell r="F214" t="str">
            <v>坂出一</v>
          </cell>
          <cell r="G214">
            <v>300</v>
          </cell>
          <cell r="H214">
            <v>1708</v>
          </cell>
          <cell r="I214" t="str">
            <v>河　野</v>
          </cell>
          <cell r="J214">
            <v>17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3503</v>
          </cell>
          <cell r="E215" t="str">
            <v>　林</v>
          </cell>
          <cell r="F215" t="str">
            <v>琴　平</v>
          </cell>
          <cell r="G215">
            <v>299</v>
          </cell>
          <cell r="H215">
            <v>4010</v>
          </cell>
          <cell r="I215" t="str">
            <v>西　島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1021</v>
          </cell>
          <cell r="E216" t="str">
            <v>若　宮</v>
          </cell>
          <cell r="F216" t="str">
            <v>高中央</v>
          </cell>
          <cell r="G216">
            <v>298</v>
          </cell>
          <cell r="H216">
            <v>3106</v>
          </cell>
          <cell r="I216" t="str">
            <v>亀　山</v>
          </cell>
          <cell r="J216">
            <v>31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3303</v>
          </cell>
          <cell r="E217" t="str">
            <v>國　重</v>
          </cell>
          <cell r="F217" t="str">
            <v>善　一</v>
          </cell>
          <cell r="G217">
            <v>297</v>
          </cell>
          <cell r="H217">
            <v>3207</v>
          </cell>
          <cell r="I217" t="str">
            <v>三　宅</v>
          </cell>
          <cell r="J217">
            <v>32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2405</v>
          </cell>
          <cell r="E218" t="str">
            <v>山　本</v>
          </cell>
          <cell r="F218" t="str">
            <v>坂　出</v>
          </cell>
          <cell r="G218">
            <v>296</v>
          </cell>
          <cell r="H218">
            <v>2120</v>
          </cell>
          <cell r="I218" t="str">
            <v>川　原</v>
          </cell>
          <cell r="J218">
            <v>21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2406</v>
          </cell>
          <cell r="E219" t="str">
            <v>大　塚</v>
          </cell>
          <cell r="F219" t="str">
            <v>坂　出</v>
          </cell>
          <cell r="G219">
            <v>295</v>
          </cell>
          <cell r="H219">
            <v>3803</v>
          </cell>
          <cell r="I219" t="str">
            <v>吉　田</v>
          </cell>
          <cell r="J219">
            <v>38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1604</v>
          </cell>
          <cell r="E220" t="str">
            <v>岡　林</v>
          </cell>
          <cell r="F220" t="str">
            <v>香中央</v>
          </cell>
          <cell r="G220">
            <v>294</v>
          </cell>
          <cell r="H220">
            <v>4008</v>
          </cell>
          <cell r="I220" t="str">
            <v>　牧</v>
          </cell>
          <cell r="J220">
            <v>40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202</v>
          </cell>
          <cell r="E221" t="str">
            <v>大　谷</v>
          </cell>
          <cell r="F221" t="str">
            <v>三本松</v>
          </cell>
          <cell r="G221">
            <v>293</v>
          </cell>
          <cell r="H221">
            <v>1214</v>
          </cell>
          <cell r="I221" t="str">
            <v>　岡</v>
          </cell>
          <cell r="J221">
            <v>12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1407</v>
          </cell>
          <cell r="E222" t="str">
            <v>森　田</v>
          </cell>
          <cell r="F222" t="str">
            <v>高桜井</v>
          </cell>
          <cell r="G222">
            <v>292</v>
          </cell>
          <cell r="H222">
            <v>3206</v>
          </cell>
          <cell r="I222" t="str">
            <v>松　浦</v>
          </cell>
          <cell r="J222">
            <v>32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3413</v>
          </cell>
          <cell r="E223" t="str">
            <v>小　野</v>
          </cell>
          <cell r="F223" t="str">
            <v>尽　誠</v>
          </cell>
          <cell r="G223">
            <v>291</v>
          </cell>
          <cell r="H223">
            <v>3205</v>
          </cell>
          <cell r="I223" t="str">
            <v>中　西</v>
          </cell>
          <cell r="J223">
            <v>32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708</v>
          </cell>
          <cell r="E224" t="str">
            <v>　泉</v>
          </cell>
          <cell r="F224" t="str">
            <v>三　木</v>
          </cell>
          <cell r="G224">
            <v>290</v>
          </cell>
          <cell r="H224">
            <v>1607</v>
          </cell>
          <cell r="I224" t="str">
            <v>安　倍</v>
          </cell>
          <cell r="J224">
            <v>16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2110</v>
          </cell>
          <cell r="E225" t="str">
            <v>中　尾</v>
          </cell>
          <cell r="F225" t="str">
            <v>高松西</v>
          </cell>
          <cell r="G225">
            <v>289</v>
          </cell>
          <cell r="H225">
            <v>2904</v>
          </cell>
          <cell r="I225" t="str">
            <v>大　原</v>
          </cell>
          <cell r="J225">
            <v>29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3203</v>
          </cell>
          <cell r="E226" t="str">
            <v>野　田</v>
          </cell>
          <cell r="F226" t="str">
            <v>多度津</v>
          </cell>
          <cell r="G226">
            <v>288</v>
          </cell>
          <cell r="H226">
            <v>1808</v>
          </cell>
          <cell r="I226" t="str">
            <v>大　熊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1803</v>
          </cell>
          <cell r="E227" t="str">
            <v>出　渕</v>
          </cell>
          <cell r="F227" t="str">
            <v>高工芸</v>
          </cell>
          <cell r="G227">
            <v>287</v>
          </cell>
          <cell r="H227">
            <v>4403</v>
          </cell>
          <cell r="I227" t="str">
            <v>岡　田</v>
          </cell>
          <cell r="J227">
            <v>44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912</v>
          </cell>
          <cell r="E228" t="str">
            <v>岩　嶋</v>
          </cell>
          <cell r="F228" t="str">
            <v>高松東</v>
          </cell>
          <cell r="G228">
            <v>286</v>
          </cell>
          <cell r="H228">
            <v>1610</v>
          </cell>
          <cell r="I228" t="str">
            <v>溝　渕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1109</v>
          </cell>
          <cell r="E229" t="str">
            <v>大　熊</v>
          </cell>
          <cell r="F229" t="str">
            <v>高松商</v>
          </cell>
          <cell r="G229">
            <v>285</v>
          </cell>
          <cell r="H229">
            <v>1212</v>
          </cell>
          <cell r="I229" t="str">
            <v>山　口</v>
          </cell>
          <cell r="J229">
            <v>12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711</v>
          </cell>
          <cell r="E230" t="str">
            <v>黒　川</v>
          </cell>
          <cell r="F230" t="str">
            <v>三　木</v>
          </cell>
          <cell r="G230">
            <v>284</v>
          </cell>
          <cell r="H230">
            <v>2902</v>
          </cell>
          <cell r="I230" t="str">
            <v>中　田</v>
          </cell>
          <cell r="J230">
            <v>29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111</v>
          </cell>
          <cell r="E231" t="str">
            <v>森　岡</v>
          </cell>
          <cell r="F231" t="str">
            <v>小中央</v>
          </cell>
          <cell r="G231">
            <v>283</v>
          </cell>
          <cell r="H231">
            <v>1207</v>
          </cell>
          <cell r="I231" t="str">
            <v>髙　橋</v>
          </cell>
          <cell r="J231">
            <v>12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1807</v>
          </cell>
          <cell r="E232" t="str">
            <v>三　好</v>
          </cell>
          <cell r="F232" t="str">
            <v>高工芸</v>
          </cell>
          <cell r="G232">
            <v>282</v>
          </cell>
          <cell r="H232">
            <v>1707</v>
          </cell>
          <cell r="I232" t="str">
            <v>山　田</v>
          </cell>
          <cell r="J232">
            <v>17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2007</v>
          </cell>
          <cell r="E233" t="str">
            <v>中　村</v>
          </cell>
          <cell r="F233" t="str">
            <v>香誠陵</v>
          </cell>
          <cell r="G233">
            <v>281</v>
          </cell>
          <cell r="H233">
            <v>3105</v>
          </cell>
          <cell r="I233" t="str">
            <v>大　野</v>
          </cell>
          <cell r="J233">
            <v>31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1303</v>
          </cell>
          <cell r="E234" t="str">
            <v>福　家</v>
          </cell>
          <cell r="F234" t="str">
            <v>高松一</v>
          </cell>
          <cell r="G234">
            <v>280</v>
          </cell>
          <cell r="H234">
            <v>506</v>
          </cell>
          <cell r="I234" t="str">
            <v>新　名</v>
          </cell>
          <cell r="J234">
            <v>5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2905</v>
          </cell>
          <cell r="E235" t="str">
            <v>寒　川</v>
          </cell>
          <cell r="F235" t="str">
            <v>丸城西</v>
          </cell>
          <cell r="G235">
            <v>279</v>
          </cell>
          <cell r="H235">
            <v>2818</v>
          </cell>
          <cell r="I235" t="str">
            <v>小　川</v>
          </cell>
          <cell r="J235">
            <v>28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914</v>
          </cell>
          <cell r="E236" t="str">
            <v>長　尾</v>
          </cell>
          <cell r="F236" t="str">
            <v>高松東</v>
          </cell>
          <cell r="G236">
            <v>278</v>
          </cell>
          <cell r="H236">
            <v>3204</v>
          </cell>
          <cell r="I236" t="str">
            <v>冨　田</v>
          </cell>
          <cell r="J236">
            <v>32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1806</v>
          </cell>
          <cell r="E237" t="str">
            <v>三　﨑</v>
          </cell>
          <cell r="F237" t="str">
            <v>高工芸</v>
          </cell>
          <cell r="G237">
            <v>277</v>
          </cell>
          <cell r="H237">
            <v>4007</v>
          </cell>
          <cell r="I237" t="str">
            <v>三　野倭</v>
          </cell>
          <cell r="J237">
            <v>40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1413</v>
          </cell>
          <cell r="E238" t="str">
            <v>廣　岡</v>
          </cell>
          <cell r="F238" t="str">
            <v>高桜井</v>
          </cell>
          <cell r="G238">
            <v>276</v>
          </cell>
          <cell r="H238">
            <v>3805</v>
          </cell>
          <cell r="I238" t="str">
            <v>炭　井</v>
          </cell>
          <cell r="J238">
            <v>38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1605</v>
          </cell>
          <cell r="E239" t="str">
            <v>松　木</v>
          </cell>
          <cell r="F239" t="str">
            <v>香中央</v>
          </cell>
          <cell r="G239">
            <v>275</v>
          </cell>
          <cell r="H239">
            <v>106</v>
          </cell>
          <cell r="I239" t="str">
            <v>工　藤</v>
          </cell>
          <cell r="J239">
            <v>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3104</v>
          </cell>
          <cell r="E240" t="str">
            <v>安　藤</v>
          </cell>
          <cell r="F240" t="str">
            <v>藤　井</v>
          </cell>
          <cell r="G240">
            <v>274</v>
          </cell>
          <cell r="H240">
            <v>710</v>
          </cell>
          <cell r="I240" t="str">
            <v>中　原</v>
          </cell>
          <cell r="J240">
            <v>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3307</v>
          </cell>
          <cell r="E241" t="str">
            <v>吉　村</v>
          </cell>
          <cell r="F241" t="str">
            <v>善　一</v>
          </cell>
          <cell r="G241">
            <v>273</v>
          </cell>
          <cell r="H241">
            <v>601</v>
          </cell>
          <cell r="I241" t="str">
            <v>三　浦</v>
          </cell>
          <cell r="J241">
            <v>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1025</v>
          </cell>
          <cell r="E242" t="str">
            <v>熊　野</v>
          </cell>
          <cell r="F242" t="str">
            <v>高中央</v>
          </cell>
          <cell r="G242">
            <v>272</v>
          </cell>
          <cell r="H242">
            <v>2820</v>
          </cell>
          <cell r="I242" t="str">
            <v>　林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920</v>
          </cell>
          <cell r="E243" t="str">
            <v>高　橋</v>
          </cell>
          <cell r="F243" t="str">
            <v>高松東</v>
          </cell>
          <cell r="G243">
            <v>271</v>
          </cell>
          <cell r="H243">
            <v>1814</v>
          </cell>
          <cell r="I243" t="str">
            <v>小　西</v>
          </cell>
          <cell r="J243">
            <v>18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715</v>
          </cell>
          <cell r="E244" t="str">
            <v>國　金</v>
          </cell>
          <cell r="F244" t="str">
            <v>三　木</v>
          </cell>
          <cell r="G244">
            <v>270</v>
          </cell>
          <cell r="H244">
            <v>3214</v>
          </cell>
          <cell r="I244" t="str">
            <v>小　西</v>
          </cell>
          <cell r="J244">
            <v>32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3310</v>
          </cell>
          <cell r="E245" t="str">
            <v>大　北</v>
          </cell>
          <cell r="F245" t="str">
            <v>善　一</v>
          </cell>
          <cell r="G245">
            <v>269</v>
          </cell>
          <cell r="H245">
            <v>4013</v>
          </cell>
          <cell r="I245" t="str">
            <v>岩　田</v>
          </cell>
          <cell r="J245">
            <v>40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2122</v>
          </cell>
          <cell r="E246" t="str">
            <v>本　丸</v>
          </cell>
          <cell r="F246" t="str">
            <v>高松西</v>
          </cell>
          <cell r="G246">
            <v>268</v>
          </cell>
          <cell r="H246">
            <v>408</v>
          </cell>
          <cell r="I246" t="str">
            <v>東　原</v>
          </cell>
          <cell r="J246">
            <v>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1217</v>
          </cell>
          <cell r="E247" t="str">
            <v>高　橋</v>
          </cell>
          <cell r="F247" t="str">
            <v>高　松</v>
          </cell>
          <cell r="G247">
            <v>267</v>
          </cell>
          <cell r="H247">
            <v>1416</v>
          </cell>
          <cell r="I247" t="str">
            <v>福　山</v>
          </cell>
          <cell r="J247">
            <v>14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2410</v>
          </cell>
          <cell r="E248" t="str">
            <v>門　田</v>
          </cell>
          <cell r="F248" t="str">
            <v>坂　出</v>
          </cell>
          <cell r="G248">
            <v>266</v>
          </cell>
          <cell r="H248">
            <v>1611</v>
          </cell>
          <cell r="I248" t="str">
            <v>岡　田明</v>
          </cell>
          <cell r="J248">
            <v>16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114</v>
          </cell>
          <cell r="E249" t="str">
            <v>西　口</v>
          </cell>
          <cell r="F249" t="str">
            <v>小中央</v>
          </cell>
          <cell r="G249">
            <v>265</v>
          </cell>
          <cell r="H249">
            <v>3508</v>
          </cell>
          <cell r="I249" t="str">
            <v>小田原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3215</v>
          </cell>
          <cell r="E250" t="str">
            <v>柳　瀬</v>
          </cell>
          <cell r="F250" t="str">
            <v>多度津</v>
          </cell>
          <cell r="G250">
            <v>264</v>
          </cell>
          <cell r="H250">
            <v>1218</v>
          </cell>
          <cell r="I250" t="str">
            <v>藤　本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1417</v>
          </cell>
          <cell r="E251" t="str">
            <v>外　山</v>
          </cell>
          <cell r="F251" t="str">
            <v>高桜井</v>
          </cell>
          <cell r="G251">
            <v>263</v>
          </cell>
          <cell r="H251">
            <v>4014</v>
          </cell>
          <cell r="I251" t="str">
            <v>三　野一</v>
          </cell>
          <cell r="J251">
            <v>40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1026</v>
          </cell>
          <cell r="E252" t="str">
            <v>寺　石</v>
          </cell>
          <cell r="F252" t="str">
            <v>高中央</v>
          </cell>
          <cell r="G252">
            <v>262</v>
          </cell>
          <cell r="H252">
            <v>922</v>
          </cell>
          <cell r="I252" t="str">
            <v>坂　本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1027</v>
          </cell>
          <cell r="E253" t="str">
            <v>檜　垣</v>
          </cell>
          <cell r="F253" t="str">
            <v>高中央</v>
          </cell>
          <cell r="G253">
            <v>261</v>
          </cell>
          <cell r="H253">
            <v>1815</v>
          </cell>
          <cell r="I253" t="str">
            <v>寺　島</v>
          </cell>
          <cell r="J253">
            <v>18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2821</v>
          </cell>
          <cell r="E254" t="str">
            <v>伊与田</v>
          </cell>
          <cell r="F254" t="str">
            <v>丸　亀</v>
          </cell>
          <cell r="G254">
            <v>260</v>
          </cell>
          <cell r="H254">
            <v>716</v>
          </cell>
          <cell r="I254" t="str">
            <v>井　川</v>
          </cell>
          <cell r="J254">
            <v>7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115</v>
          </cell>
          <cell r="E255" t="str">
            <v>大　和</v>
          </cell>
          <cell r="F255" t="str">
            <v>小中央</v>
          </cell>
          <cell r="G255">
            <v>259</v>
          </cell>
          <cell r="H255">
            <v>2124</v>
          </cell>
          <cell r="I255" t="str">
            <v>漆　原</v>
          </cell>
          <cell r="J255">
            <v>21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2822</v>
          </cell>
          <cell r="E256" t="str">
            <v>岩　倉</v>
          </cell>
          <cell r="F256" t="str">
            <v>丸　亀</v>
          </cell>
          <cell r="G256">
            <v>258</v>
          </cell>
          <cell r="H256">
            <v>1028</v>
          </cell>
          <cell r="I256" t="str">
            <v>森　田</v>
          </cell>
          <cell r="J256">
            <v>10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2123</v>
          </cell>
          <cell r="E257" t="str">
            <v>戸　村</v>
          </cell>
          <cell r="F257" t="str">
            <v>高松西</v>
          </cell>
          <cell r="G257">
            <v>257</v>
          </cell>
          <cell r="H257">
            <v>921</v>
          </cell>
          <cell r="I257" t="str">
            <v>渡　邉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921</v>
          </cell>
          <cell r="E258" t="str">
            <v>渡　邉</v>
          </cell>
          <cell r="F258" t="str">
            <v>高松東</v>
          </cell>
          <cell r="G258">
            <v>256</v>
          </cell>
          <cell r="H258">
            <v>2123</v>
          </cell>
          <cell r="I258" t="str">
            <v>戸　村</v>
          </cell>
          <cell r="J258">
            <v>21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1028</v>
          </cell>
          <cell r="E259" t="str">
            <v>森　田</v>
          </cell>
          <cell r="F259" t="str">
            <v>高中央</v>
          </cell>
          <cell r="G259">
            <v>255</v>
          </cell>
          <cell r="H259">
            <v>2822</v>
          </cell>
          <cell r="I259" t="str">
            <v>岩　倉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2124</v>
          </cell>
          <cell r="E260" t="str">
            <v>漆　原</v>
          </cell>
          <cell r="F260" t="str">
            <v>高松西</v>
          </cell>
          <cell r="G260">
            <v>254</v>
          </cell>
          <cell r="H260">
            <v>115</v>
          </cell>
          <cell r="I260" t="str">
            <v>大　和</v>
          </cell>
          <cell r="J260">
            <v>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716</v>
          </cell>
          <cell r="E261" t="str">
            <v>井　川</v>
          </cell>
          <cell r="F261" t="str">
            <v>三　木</v>
          </cell>
          <cell r="G261">
            <v>253</v>
          </cell>
          <cell r="H261">
            <v>2821</v>
          </cell>
          <cell r="I261" t="str">
            <v>伊与田</v>
          </cell>
          <cell r="J261">
            <v>28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1815</v>
          </cell>
          <cell r="E262" t="str">
            <v>寺　島</v>
          </cell>
          <cell r="F262" t="str">
            <v>高工芸</v>
          </cell>
          <cell r="G262">
            <v>252</v>
          </cell>
          <cell r="H262">
            <v>1027</v>
          </cell>
          <cell r="I262" t="str">
            <v>檜　垣</v>
          </cell>
          <cell r="J262">
            <v>10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922</v>
          </cell>
          <cell r="E263" t="str">
            <v>坂　本</v>
          </cell>
          <cell r="F263" t="str">
            <v>高松東</v>
          </cell>
          <cell r="G263">
            <v>251</v>
          </cell>
          <cell r="H263">
            <v>1026</v>
          </cell>
          <cell r="I263" t="str">
            <v>寺　石</v>
          </cell>
          <cell r="J263">
            <v>10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4014</v>
          </cell>
          <cell r="E264" t="str">
            <v>三　野一</v>
          </cell>
          <cell r="F264" t="str">
            <v>観総合</v>
          </cell>
          <cell r="G264">
            <v>250</v>
          </cell>
          <cell r="H264">
            <v>1417</v>
          </cell>
          <cell r="I264" t="str">
            <v>外　山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1218</v>
          </cell>
          <cell r="E265" t="str">
            <v>藤　本</v>
          </cell>
          <cell r="F265" t="str">
            <v>高　松</v>
          </cell>
          <cell r="G265">
            <v>249</v>
          </cell>
          <cell r="H265">
            <v>3215</v>
          </cell>
          <cell r="I265" t="str">
            <v>柳　瀬</v>
          </cell>
          <cell r="J265">
            <v>32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3508</v>
          </cell>
          <cell r="E266" t="str">
            <v>小田原</v>
          </cell>
          <cell r="F266" t="str">
            <v>琴　平</v>
          </cell>
          <cell r="G266">
            <v>248</v>
          </cell>
          <cell r="H266">
            <v>114</v>
          </cell>
          <cell r="I266" t="str">
            <v>西　口</v>
          </cell>
          <cell r="J266">
            <v>1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1611</v>
          </cell>
          <cell r="E267" t="str">
            <v>岡　田明</v>
          </cell>
          <cell r="F267" t="str">
            <v>香中央</v>
          </cell>
          <cell r="G267">
            <v>247</v>
          </cell>
          <cell r="H267">
            <v>2410</v>
          </cell>
          <cell r="I267" t="str">
            <v>門　田</v>
          </cell>
          <cell r="J267">
            <v>24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1416</v>
          </cell>
          <cell r="E268" t="str">
            <v>福　山</v>
          </cell>
          <cell r="F268" t="str">
            <v>高桜井</v>
          </cell>
          <cell r="G268">
            <v>246</v>
          </cell>
          <cell r="H268">
            <v>1217</v>
          </cell>
          <cell r="I268" t="str">
            <v>高　橋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408</v>
          </cell>
          <cell r="E269" t="str">
            <v>東　原</v>
          </cell>
          <cell r="F269" t="str">
            <v>藤井寒</v>
          </cell>
          <cell r="G269">
            <v>245</v>
          </cell>
          <cell r="H269">
            <v>2122</v>
          </cell>
          <cell r="I269" t="str">
            <v>本　丸</v>
          </cell>
          <cell r="J269">
            <v>21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4013</v>
          </cell>
          <cell r="E270" t="str">
            <v>岩　田</v>
          </cell>
          <cell r="F270" t="str">
            <v>観総合</v>
          </cell>
          <cell r="G270">
            <v>244</v>
          </cell>
          <cell r="H270">
            <v>3310</v>
          </cell>
          <cell r="I270" t="str">
            <v>大　北</v>
          </cell>
          <cell r="J270">
            <v>33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3214</v>
          </cell>
          <cell r="E271" t="str">
            <v>小　西</v>
          </cell>
          <cell r="F271" t="str">
            <v>多度津</v>
          </cell>
          <cell r="G271">
            <v>243</v>
          </cell>
          <cell r="H271">
            <v>715</v>
          </cell>
          <cell r="I271" t="str">
            <v>國　金</v>
          </cell>
          <cell r="J271">
            <v>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1814</v>
          </cell>
          <cell r="E272" t="str">
            <v>小　西</v>
          </cell>
          <cell r="F272" t="str">
            <v>高工芸</v>
          </cell>
          <cell r="G272">
            <v>242</v>
          </cell>
          <cell r="H272">
            <v>920</v>
          </cell>
          <cell r="I272" t="str">
            <v>高　橋</v>
          </cell>
          <cell r="J272">
            <v>9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2820</v>
          </cell>
          <cell r="E273" t="str">
            <v>　林</v>
          </cell>
          <cell r="F273" t="str">
            <v>丸　亀</v>
          </cell>
          <cell r="G273">
            <v>241</v>
          </cell>
          <cell r="H273">
            <v>1025</v>
          </cell>
          <cell r="I273" t="str">
            <v>熊　野</v>
          </cell>
          <cell r="J273">
            <v>10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601</v>
          </cell>
          <cell r="E274" t="str">
            <v>三　浦</v>
          </cell>
          <cell r="F274" t="str">
            <v>志　度</v>
          </cell>
          <cell r="G274">
            <v>240</v>
          </cell>
          <cell r="H274">
            <v>3307</v>
          </cell>
          <cell r="I274" t="str">
            <v>吉　村</v>
          </cell>
          <cell r="J274">
            <v>33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710</v>
          </cell>
          <cell r="E275" t="str">
            <v>中　原</v>
          </cell>
          <cell r="F275" t="str">
            <v>三　木</v>
          </cell>
          <cell r="G275">
            <v>239</v>
          </cell>
          <cell r="H275">
            <v>3104</v>
          </cell>
          <cell r="I275" t="str">
            <v>安　藤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106</v>
          </cell>
          <cell r="E276" t="str">
            <v>工　藤</v>
          </cell>
          <cell r="F276" t="str">
            <v>小中央</v>
          </cell>
          <cell r="G276">
            <v>238</v>
          </cell>
          <cell r="H276">
            <v>1605</v>
          </cell>
          <cell r="I276" t="str">
            <v>松　木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3805</v>
          </cell>
          <cell r="E277" t="str">
            <v>炭　井</v>
          </cell>
          <cell r="F277" t="str">
            <v>笠　田</v>
          </cell>
          <cell r="G277">
            <v>237</v>
          </cell>
          <cell r="H277">
            <v>1413</v>
          </cell>
          <cell r="I277" t="str">
            <v>廣　岡</v>
          </cell>
          <cell r="J277">
            <v>14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4007</v>
          </cell>
          <cell r="E278" t="str">
            <v>三　野倭</v>
          </cell>
          <cell r="F278" t="str">
            <v>観総合</v>
          </cell>
          <cell r="G278">
            <v>236</v>
          </cell>
          <cell r="H278">
            <v>1806</v>
          </cell>
          <cell r="I278" t="str">
            <v>三　﨑</v>
          </cell>
          <cell r="J278">
            <v>18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3204</v>
          </cell>
          <cell r="E279" t="str">
            <v>冨　田</v>
          </cell>
          <cell r="F279" t="str">
            <v>多度津</v>
          </cell>
          <cell r="G279">
            <v>235</v>
          </cell>
          <cell r="H279">
            <v>914</v>
          </cell>
          <cell r="I279" t="str">
            <v>長　尾</v>
          </cell>
          <cell r="J279">
            <v>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2818</v>
          </cell>
          <cell r="E280" t="str">
            <v>小　川</v>
          </cell>
          <cell r="F280" t="str">
            <v>丸　亀</v>
          </cell>
          <cell r="G280">
            <v>234</v>
          </cell>
          <cell r="H280">
            <v>2905</v>
          </cell>
          <cell r="I280" t="str">
            <v>寒　川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D281">
            <v>506</v>
          </cell>
          <cell r="E281" t="str">
            <v>新　名</v>
          </cell>
          <cell r="F281" t="str">
            <v>石　田</v>
          </cell>
          <cell r="G281">
            <v>233</v>
          </cell>
          <cell r="H281">
            <v>1303</v>
          </cell>
          <cell r="I281" t="str">
            <v>福　家</v>
          </cell>
          <cell r="J281">
            <v>13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3105</v>
          </cell>
          <cell r="E282" t="str">
            <v>大　野</v>
          </cell>
          <cell r="F282" t="str">
            <v>藤　井</v>
          </cell>
          <cell r="G282">
            <v>232</v>
          </cell>
          <cell r="H282">
            <v>2007</v>
          </cell>
          <cell r="I282" t="str">
            <v>中　村</v>
          </cell>
          <cell r="J282">
            <v>20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1707</v>
          </cell>
          <cell r="E283" t="str">
            <v>山　田</v>
          </cell>
          <cell r="F283" t="str">
            <v>英　明</v>
          </cell>
          <cell r="G283">
            <v>231</v>
          </cell>
          <cell r="H283">
            <v>1807</v>
          </cell>
          <cell r="I283" t="str">
            <v>三　好</v>
          </cell>
          <cell r="J283">
            <v>18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1207</v>
          </cell>
          <cell r="E284" t="str">
            <v>髙　橋</v>
          </cell>
          <cell r="F284" t="str">
            <v>高　松</v>
          </cell>
          <cell r="G284">
            <v>230</v>
          </cell>
          <cell r="H284">
            <v>111</v>
          </cell>
          <cell r="I284" t="str">
            <v>森　岡</v>
          </cell>
          <cell r="J284">
            <v>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2902</v>
          </cell>
          <cell r="E285" t="str">
            <v>中　田</v>
          </cell>
          <cell r="F285" t="str">
            <v>丸城西</v>
          </cell>
          <cell r="G285">
            <v>229</v>
          </cell>
          <cell r="H285">
            <v>711</v>
          </cell>
          <cell r="I285" t="str">
            <v>黒　川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1212</v>
          </cell>
          <cell r="E286" t="str">
            <v>山　口</v>
          </cell>
          <cell r="F286" t="str">
            <v>高　松</v>
          </cell>
          <cell r="G286">
            <v>228</v>
          </cell>
          <cell r="H286">
            <v>1109</v>
          </cell>
          <cell r="I286" t="str">
            <v>大　熊</v>
          </cell>
          <cell r="J286">
            <v>11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1610</v>
          </cell>
          <cell r="E287" t="str">
            <v>溝　渕</v>
          </cell>
          <cell r="F287" t="str">
            <v>香中央</v>
          </cell>
          <cell r="G287">
            <v>227</v>
          </cell>
          <cell r="H287">
            <v>912</v>
          </cell>
          <cell r="I287" t="str">
            <v>岩　嶋</v>
          </cell>
          <cell r="J287">
            <v>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4403</v>
          </cell>
          <cell r="E288" t="str">
            <v>岡　田</v>
          </cell>
          <cell r="F288" t="str">
            <v>高専高</v>
          </cell>
          <cell r="G288">
            <v>226</v>
          </cell>
          <cell r="H288">
            <v>1803</v>
          </cell>
          <cell r="I288" t="str">
            <v>出　渕</v>
          </cell>
          <cell r="J288">
            <v>18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1808</v>
          </cell>
          <cell r="E289" t="str">
            <v>大　熊</v>
          </cell>
          <cell r="F289" t="str">
            <v>高工芸</v>
          </cell>
          <cell r="G289">
            <v>225</v>
          </cell>
          <cell r="H289">
            <v>3203</v>
          </cell>
          <cell r="I289" t="str">
            <v>野　田</v>
          </cell>
          <cell r="J289">
            <v>32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2904</v>
          </cell>
          <cell r="E290" t="str">
            <v>大　原</v>
          </cell>
          <cell r="F290" t="str">
            <v>丸城西</v>
          </cell>
          <cell r="G290">
            <v>224</v>
          </cell>
          <cell r="H290">
            <v>2110</v>
          </cell>
          <cell r="I290" t="str">
            <v>中　尾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1607</v>
          </cell>
          <cell r="E291" t="str">
            <v>安　倍</v>
          </cell>
          <cell r="F291" t="str">
            <v>香中央</v>
          </cell>
          <cell r="G291">
            <v>223</v>
          </cell>
          <cell r="H291">
            <v>708</v>
          </cell>
          <cell r="I291" t="str">
            <v>　泉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3205</v>
          </cell>
          <cell r="E292" t="str">
            <v>中　西</v>
          </cell>
          <cell r="F292" t="str">
            <v>多度津</v>
          </cell>
          <cell r="G292">
            <v>222</v>
          </cell>
          <cell r="H292">
            <v>3413</v>
          </cell>
          <cell r="I292" t="str">
            <v>小　野</v>
          </cell>
          <cell r="J292">
            <v>34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3206</v>
          </cell>
          <cell r="E293" t="str">
            <v>松　浦</v>
          </cell>
          <cell r="F293" t="str">
            <v>多度津</v>
          </cell>
          <cell r="G293">
            <v>221</v>
          </cell>
          <cell r="H293">
            <v>1407</v>
          </cell>
          <cell r="I293" t="str">
            <v>森　田</v>
          </cell>
          <cell r="J293">
            <v>14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1214</v>
          </cell>
          <cell r="E294" t="str">
            <v>　岡</v>
          </cell>
          <cell r="F294" t="str">
            <v>高　松</v>
          </cell>
          <cell r="G294">
            <v>220</v>
          </cell>
          <cell r="H294">
            <v>202</v>
          </cell>
          <cell r="I294" t="str">
            <v>大　谷</v>
          </cell>
          <cell r="J294">
            <v>2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4008</v>
          </cell>
          <cell r="E295" t="str">
            <v>　牧</v>
          </cell>
          <cell r="F295" t="str">
            <v>観総合</v>
          </cell>
          <cell r="G295">
            <v>219</v>
          </cell>
          <cell r="H295">
            <v>1604</v>
          </cell>
          <cell r="I295" t="str">
            <v>岡　林</v>
          </cell>
          <cell r="J295">
            <v>16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3803</v>
          </cell>
          <cell r="E296" t="str">
            <v>吉　田</v>
          </cell>
          <cell r="F296" t="str">
            <v>笠　田</v>
          </cell>
          <cell r="G296">
            <v>218</v>
          </cell>
          <cell r="H296">
            <v>2406</v>
          </cell>
          <cell r="I296" t="str">
            <v>大　塚</v>
          </cell>
          <cell r="J296">
            <v>24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2120</v>
          </cell>
          <cell r="E297" t="str">
            <v>川　原</v>
          </cell>
          <cell r="F297" t="str">
            <v>高松西</v>
          </cell>
          <cell r="G297">
            <v>217</v>
          </cell>
          <cell r="H297">
            <v>2405</v>
          </cell>
          <cell r="I297" t="str">
            <v>山　本</v>
          </cell>
          <cell r="J297">
            <v>24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3207</v>
          </cell>
          <cell r="E298" t="str">
            <v>三　宅</v>
          </cell>
          <cell r="F298" t="str">
            <v>多度津</v>
          </cell>
          <cell r="G298">
            <v>216</v>
          </cell>
          <cell r="H298">
            <v>3303</v>
          </cell>
          <cell r="I298" t="str">
            <v>國　重</v>
          </cell>
          <cell r="J298">
            <v>33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D299">
            <v>3106</v>
          </cell>
          <cell r="E299" t="str">
            <v>亀　山</v>
          </cell>
          <cell r="F299" t="str">
            <v>藤　井</v>
          </cell>
          <cell r="G299">
            <v>215</v>
          </cell>
          <cell r="H299">
            <v>1021</v>
          </cell>
          <cell r="I299" t="str">
            <v>若　宮</v>
          </cell>
          <cell r="J299">
            <v>10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4010</v>
          </cell>
          <cell r="E300" t="str">
            <v>西　島</v>
          </cell>
          <cell r="F300" t="str">
            <v>観総合</v>
          </cell>
          <cell r="G300">
            <v>214</v>
          </cell>
          <cell r="H300">
            <v>3503</v>
          </cell>
          <cell r="I300" t="str">
            <v>　林</v>
          </cell>
          <cell r="J300">
            <v>35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1708</v>
          </cell>
          <cell r="E301" t="str">
            <v>河　野</v>
          </cell>
          <cell r="F301" t="str">
            <v>英　明</v>
          </cell>
          <cell r="G301">
            <v>213</v>
          </cell>
          <cell r="H301">
            <v>2601</v>
          </cell>
          <cell r="I301" t="str">
            <v>新　居</v>
          </cell>
          <cell r="J301">
            <v>26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2814</v>
          </cell>
          <cell r="E302" t="str">
            <v>宇　田</v>
          </cell>
          <cell r="F302" t="str">
            <v>丸　亀</v>
          </cell>
          <cell r="G302">
            <v>212</v>
          </cell>
          <cell r="H302">
            <v>112</v>
          </cell>
          <cell r="I302" t="str">
            <v>出　水</v>
          </cell>
          <cell r="J302">
            <v>1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4011</v>
          </cell>
          <cell r="E303" t="str">
            <v>中　西</v>
          </cell>
          <cell r="F303" t="str">
            <v>観総合</v>
          </cell>
          <cell r="G303">
            <v>211</v>
          </cell>
          <cell r="H303">
            <v>3905</v>
          </cell>
          <cell r="I303" t="str">
            <v>高　平</v>
          </cell>
          <cell r="J303">
            <v>39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1903</v>
          </cell>
          <cell r="E304" t="str">
            <v>安　部</v>
          </cell>
          <cell r="F304" t="str">
            <v>大手高</v>
          </cell>
          <cell r="G304">
            <v>210</v>
          </cell>
          <cell r="H304">
            <v>2813</v>
          </cell>
          <cell r="I304" t="str">
            <v>村　上</v>
          </cell>
          <cell r="J304">
            <v>28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大　山</v>
          </cell>
          <cell r="F305" t="str">
            <v>観総合</v>
          </cell>
          <cell r="G305">
            <v>209</v>
          </cell>
          <cell r="H305">
            <v>3602</v>
          </cell>
          <cell r="I305" t="str">
            <v>川　越</v>
          </cell>
          <cell r="J305">
            <v>36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D306">
            <v>3211</v>
          </cell>
          <cell r="E306" t="str">
            <v>小　野</v>
          </cell>
          <cell r="F306" t="str">
            <v>多度津</v>
          </cell>
          <cell r="G306">
            <v>208</v>
          </cell>
          <cell r="H306">
            <v>3502</v>
          </cell>
          <cell r="I306" t="str">
            <v>近　石</v>
          </cell>
          <cell r="J306">
            <v>35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3208</v>
          </cell>
          <cell r="E307" t="str">
            <v>宮　澤</v>
          </cell>
          <cell r="F307" t="str">
            <v>多度津</v>
          </cell>
          <cell r="G307">
            <v>207</v>
          </cell>
          <cell r="H307">
            <v>3603</v>
          </cell>
          <cell r="I307" t="str">
            <v>佐　藤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1812</v>
          </cell>
          <cell r="E308" t="str">
            <v>佐　竹</v>
          </cell>
          <cell r="F308" t="str">
            <v>高工芸</v>
          </cell>
          <cell r="G308">
            <v>206</v>
          </cell>
          <cell r="H308">
            <v>2812</v>
          </cell>
          <cell r="I308" t="str">
            <v>高　木</v>
          </cell>
          <cell r="J308">
            <v>28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1022</v>
          </cell>
          <cell r="E309" t="str">
            <v>寺　嶋</v>
          </cell>
          <cell r="F309" t="str">
            <v>高中央</v>
          </cell>
          <cell r="G309">
            <v>205</v>
          </cell>
          <cell r="H309">
            <v>2009</v>
          </cell>
          <cell r="I309" t="str">
            <v>小　橋</v>
          </cell>
          <cell r="J309">
            <v>20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507</v>
          </cell>
          <cell r="E310" t="str">
            <v>眞　鍋</v>
          </cell>
          <cell r="F310" t="str">
            <v>石　田</v>
          </cell>
          <cell r="G310">
            <v>204</v>
          </cell>
          <cell r="H310">
            <v>911</v>
          </cell>
          <cell r="I310" t="str">
            <v>片　居</v>
          </cell>
          <cell r="J310">
            <v>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2407</v>
          </cell>
          <cell r="E311" t="str">
            <v>野　村</v>
          </cell>
          <cell r="F311" t="str">
            <v>坂　出</v>
          </cell>
          <cell r="G311">
            <v>203</v>
          </cell>
          <cell r="H311">
            <v>1706</v>
          </cell>
          <cell r="I311" t="str">
            <v>新　西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407</v>
          </cell>
          <cell r="E312" t="str">
            <v>角　石</v>
          </cell>
          <cell r="F312" t="str">
            <v>藤井寒</v>
          </cell>
          <cell r="G312">
            <v>202</v>
          </cell>
          <cell r="H312">
            <v>2810</v>
          </cell>
          <cell r="I312" t="str">
            <v>寺　嶋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3804</v>
          </cell>
          <cell r="E313" t="str">
            <v>平　尾</v>
          </cell>
          <cell r="F313" t="str">
            <v>笠　田</v>
          </cell>
          <cell r="G313">
            <v>201</v>
          </cell>
          <cell r="H313">
            <v>1210</v>
          </cell>
          <cell r="I313" t="str">
            <v>安　間</v>
          </cell>
          <cell r="J313">
            <v>12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917</v>
          </cell>
          <cell r="E314" t="str">
            <v>神　内</v>
          </cell>
          <cell r="F314" t="str">
            <v>高松東</v>
          </cell>
          <cell r="G314">
            <v>200</v>
          </cell>
          <cell r="H314">
            <v>1411</v>
          </cell>
          <cell r="I314" t="str">
            <v>野　溝</v>
          </cell>
          <cell r="J314">
            <v>14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107</v>
          </cell>
          <cell r="E315" t="str">
            <v>浦　山</v>
          </cell>
          <cell r="F315" t="str">
            <v>小中央</v>
          </cell>
          <cell r="G315">
            <v>199</v>
          </cell>
          <cell r="H315">
            <v>2121</v>
          </cell>
          <cell r="I315" t="str">
            <v>中　川</v>
          </cell>
          <cell r="J315">
            <v>21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2815</v>
          </cell>
          <cell r="E316" t="str">
            <v>大　林</v>
          </cell>
          <cell r="F316" t="str">
            <v>丸　亀</v>
          </cell>
          <cell r="G316">
            <v>198</v>
          </cell>
          <cell r="H316">
            <v>706</v>
          </cell>
          <cell r="I316" t="str">
            <v>三　木</v>
          </cell>
          <cell r="J316">
            <v>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3504</v>
          </cell>
          <cell r="E317" t="str">
            <v>窪　田</v>
          </cell>
          <cell r="F317" t="str">
            <v>琴　平</v>
          </cell>
          <cell r="G317">
            <v>197</v>
          </cell>
          <cell r="H317">
            <v>2703</v>
          </cell>
          <cell r="I317" t="str">
            <v>橋　本</v>
          </cell>
          <cell r="J317">
            <v>27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1709</v>
          </cell>
          <cell r="E318" t="str">
            <v>津　田</v>
          </cell>
          <cell r="F318" t="str">
            <v>英　明</v>
          </cell>
          <cell r="G318">
            <v>196</v>
          </cell>
          <cell r="H318">
            <v>2006</v>
          </cell>
          <cell r="I318" t="str">
            <v>坂　本</v>
          </cell>
          <cell r="J318">
            <v>20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918</v>
          </cell>
          <cell r="E319" t="str">
            <v>　菅</v>
          </cell>
          <cell r="F319" t="str">
            <v>高松東</v>
          </cell>
          <cell r="G319">
            <v>195</v>
          </cell>
          <cell r="H319">
            <v>1110</v>
          </cell>
          <cell r="I319" t="str">
            <v>漆　原</v>
          </cell>
          <cell r="J319">
            <v>11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915</v>
          </cell>
          <cell r="E320" t="str">
            <v>伏　見</v>
          </cell>
          <cell r="F320" t="str">
            <v>高松東</v>
          </cell>
          <cell r="G320">
            <v>194</v>
          </cell>
          <cell r="H320">
            <v>203</v>
          </cell>
          <cell r="I320" t="str">
            <v>植　田</v>
          </cell>
          <cell r="J320">
            <v>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1305</v>
          </cell>
          <cell r="E321" t="str">
            <v>新　名</v>
          </cell>
          <cell r="F321" t="str">
            <v>高松一</v>
          </cell>
          <cell r="G321">
            <v>193</v>
          </cell>
          <cell r="H321">
            <v>1406</v>
          </cell>
          <cell r="I321" t="str">
            <v>生　西</v>
          </cell>
          <cell r="J321">
            <v>14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108</v>
          </cell>
          <cell r="E322" t="str">
            <v>石　井</v>
          </cell>
          <cell r="F322" t="str">
            <v>小中央</v>
          </cell>
          <cell r="G322">
            <v>192</v>
          </cell>
          <cell r="H322">
            <v>406</v>
          </cell>
          <cell r="I322" t="str">
            <v>岡　崎</v>
          </cell>
          <cell r="J322">
            <v>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1408</v>
          </cell>
          <cell r="E323" t="str">
            <v>中　場</v>
          </cell>
          <cell r="F323" t="str">
            <v>高桜井</v>
          </cell>
          <cell r="G323">
            <v>191</v>
          </cell>
          <cell r="H323">
            <v>1213</v>
          </cell>
          <cell r="I323" t="str">
            <v>眞　田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1015</v>
          </cell>
          <cell r="E324" t="str">
            <v>村　上</v>
          </cell>
          <cell r="F324" t="str">
            <v>高中央</v>
          </cell>
          <cell r="G324">
            <v>190</v>
          </cell>
          <cell r="H324">
            <v>4004</v>
          </cell>
          <cell r="I324" t="str">
            <v>町　田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3506</v>
          </cell>
          <cell r="E325" t="str">
            <v>百　相</v>
          </cell>
          <cell r="F325" t="str">
            <v>琴　平</v>
          </cell>
          <cell r="G325">
            <v>189</v>
          </cell>
          <cell r="H325">
            <v>908</v>
          </cell>
          <cell r="I325" t="str">
            <v>東　原</v>
          </cell>
          <cell r="J325">
            <v>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2203</v>
          </cell>
          <cell r="E326" t="str">
            <v>細　川</v>
          </cell>
          <cell r="F326" t="str">
            <v>農　経</v>
          </cell>
          <cell r="G326">
            <v>188</v>
          </cell>
          <cell r="H326">
            <v>2004</v>
          </cell>
          <cell r="I326" t="str">
            <v>清　原</v>
          </cell>
          <cell r="J326">
            <v>20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3909</v>
          </cell>
          <cell r="E327" t="str">
            <v>北　山</v>
          </cell>
          <cell r="F327" t="str">
            <v>観　一</v>
          </cell>
          <cell r="G327">
            <v>187</v>
          </cell>
          <cell r="H327">
            <v>2202</v>
          </cell>
          <cell r="I327" t="str">
            <v>平　野</v>
          </cell>
          <cell r="J327">
            <v>22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3907</v>
          </cell>
          <cell r="E328" t="str">
            <v>山　本</v>
          </cell>
          <cell r="F328" t="str">
            <v>観　一</v>
          </cell>
          <cell r="G328">
            <v>186</v>
          </cell>
          <cell r="H328">
            <v>910</v>
          </cell>
          <cell r="I328" t="str">
            <v>　森</v>
          </cell>
          <cell r="J328">
            <v>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2816</v>
          </cell>
          <cell r="E329" t="str">
            <v>杉　本</v>
          </cell>
          <cell r="F329" t="str">
            <v>丸　亀</v>
          </cell>
          <cell r="G329">
            <v>185</v>
          </cell>
          <cell r="H329">
            <v>404</v>
          </cell>
          <cell r="I329" t="str">
            <v>矢　野</v>
          </cell>
          <cell r="J329">
            <v>4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D330">
            <v>1023</v>
          </cell>
          <cell r="E330" t="str">
            <v>田　原</v>
          </cell>
          <cell r="F330" t="str">
            <v>高中央</v>
          </cell>
          <cell r="G330">
            <v>184</v>
          </cell>
          <cell r="H330">
            <v>1705</v>
          </cell>
          <cell r="I330" t="str">
            <v>河　越</v>
          </cell>
          <cell r="J330">
            <v>17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714</v>
          </cell>
          <cell r="E331" t="str">
            <v>濵　野</v>
          </cell>
          <cell r="F331" t="str">
            <v>三　木</v>
          </cell>
          <cell r="G331">
            <v>183</v>
          </cell>
          <cell r="H331">
            <v>1502</v>
          </cell>
          <cell r="I331" t="str">
            <v>柴　坂</v>
          </cell>
          <cell r="J331">
            <v>15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712</v>
          </cell>
          <cell r="E332" t="str">
            <v>𠮷田</v>
          </cell>
          <cell r="F332" t="str">
            <v>三　木</v>
          </cell>
          <cell r="G332">
            <v>182</v>
          </cell>
          <cell r="H332">
            <v>1302</v>
          </cell>
          <cell r="I332" t="str">
            <v>光　井</v>
          </cell>
          <cell r="J332">
            <v>13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D333">
            <v>3906</v>
          </cell>
          <cell r="E333" t="str">
            <v>白　井</v>
          </cell>
          <cell r="F333" t="str">
            <v>観　一</v>
          </cell>
          <cell r="G333">
            <v>181</v>
          </cell>
          <cell r="H333">
            <v>2817</v>
          </cell>
          <cell r="I333" t="str">
            <v>藤　繁</v>
          </cell>
          <cell r="J333">
            <v>28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916</v>
          </cell>
          <cell r="E334" t="str">
            <v>大　西</v>
          </cell>
          <cell r="F334" t="str">
            <v>高松東</v>
          </cell>
          <cell r="G334">
            <v>180</v>
          </cell>
          <cell r="H334">
            <v>1609</v>
          </cell>
          <cell r="I334" t="str">
            <v>岡　田岳</v>
          </cell>
          <cell r="J334">
            <v>16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3507</v>
          </cell>
          <cell r="E335" t="str">
            <v>喜　田</v>
          </cell>
          <cell r="F335" t="str">
            <v>琴　平</v>
          </cell>
          <cell r="G335">
            <v>179</v>
          </cell>
          <cell r="H335">
            <v>2111</v>
          </cell>
          <cell r="I335" t="str">
            <v>下　村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1304</v>
          </cell>
          <cell r="E336" t="str">
            <v>伊　丹</v>
          </cell>
          <cell r="F336" t="str">
            <v>高松一</v>
          </cell>
          <cell r="G336">
            <v>178</v>
          </cell>
          <cell r="H336">
            <v>2903</v>
          </cell>
          <cell r="I336" t="str">
            <v>鈴　木</v>
          </cell>
          <cell r="J336">
            <v>29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1813</v>
          </cell>
          <cell r="E337" t="str">
            <v>山　﨑</v>
          </cell>
          <cell r="F337" t="str">
            <v>高工芸</v>
          </cell>
          <cell r="G337">
            <v>177</v>
          </cell>
          <cell r="H337">
            <v>1603</v>
          </cell>
          <cell r="I337" t="str">
            <v>松　本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1415</v>
          </cell>
          <cell r="E338" t="str">
            <v>平　田</v>
          </cell>
          <cell r="F338" t="str">
            <v>高桜井</v>
          </cell>
          <cell r="G338">
            <v>176</v>
          </cell>
          <cell r="H338">
            <v>2108</v>
          </cell>
          <cell r="I338" t="str">
            <v>三　好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3304</v>
          </cell>
          <cell r="E339" t="str">
            <v>飯　田</v>
          </cell>
          <cell r="F339" t="str">
            <v>善　一</v>
          </cell>
          <cell r="G339">
            <v>175</v>
          </cell>
          <cell r="H339">
            <v>2005</v>
          </cell>
          <cell r="I339" t="str">
            <v>佐　伯</v>
          </cell>
          <cell r="J339">
            <v>20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1905</v>
          </cell>
          <cell r="E340" t="str">
            <v>大　原</v>
          </cell>
          <cell r="F340" t="str">
            <v>大手高</v>
          </cell>
          <cell r="G340">
            <v>174</v>
          </cell>
          <cell r="H340">
            <v>2901</v>
          </cell>
          <cell r="I340" t="str">
            <v>今　田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3107</v>
          </cell>
          <cell r="E341" t="str">
            <v>山　地</v>
          </cell>
          <cell r="F341" t="str">
            <v>藤　井</v>
          </cell>
          <cell r="G341">
            <v>173</v>
          </cell>
          <cell r="H341">
            <v>1704</v>
          </cell>
          <cell r="I341" t="str">
            <v>藤　本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2112</v>
          </cell>
          <cell r="E342" t="str">
            <v>江　頭</v>
          </cell>
          <cell r="F342" t="str">
            <v>高松西</v>
          </cell>
          <cell r="G342">
            <v>172</v>
          </cell>
          <cell r="H342">
            <v>3103</v>
          </cell>
          <cell r="I342" t="str">
            <v>直　江</v>
          </cell>
          <cell r="J342">
            <v>31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1024</v>
          </cell>
          <cell r="E343" t="str">
            <v>宮　口</v>
          </cell>
          <cell r="F343" t="str">
            <v>高中央</v>
          </cell>
          <cell r="G343">
            <v>171</v>
          </cell>
          <cell r="H343">
            <v>104</v>
          </cell>
          <cell r="I343" t="str">
            <v>川　野</v>
          </cell>
          <cell r="J343">
            <v>1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2204</v>
          </cell>
          <cell r="E344" t="str">
            <v>黒　川</v>
          </cell>
          <cell r="F344" t="str">
            <v>農　経</v>
          </cell>
          <cell r="G344">
            <v>170</v>
          </cell>
          <cell r="H344">
            <v>3505</v>
          </cell>
          <cell r="I344" t="str">
            <v>石　川</v>
          </cell>
          <cell r="J344">
            <v>35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2114</v>
          </cell>
          <cell r="E345" t="str">
            <v>谷　本</v>
          </cell>
          <cell r="F345" t="str">
            <v>高松西</v>
          </cell>
          <cell r="G345">
            <v>169</v>
          </cell>
          <cell r="H345">
            <v>2808</v>
          </cell>
          <cell r="I345" t="str">
            <v>北　岡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1904</v>
          </cell>
          <cell r="E346" t="str">
            <v>福　田</v>
          </cell>
          <cell r="F346" t="str">
            <v>大手高</v>
          </cell>
          <cell r="G346">
            <v>168</v>
          </cell>
          <cell r="H346">
            <v>913</v>
          </cell>
          <cell r="I346" t="str">
            <v>白　井</v>
          </cell>
          <cell r="J346">
            <v>9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3308</v>
          </cell>
          <cell r="E347" t="str">
            <v>工　藤</v>
          </cell>
          <cell r="F347" t="str">
            <v>善　一</v>
          </cell>
          <cell r="G347">
            <v>167</v>
          </cell>
          <cell r="H347">
            <v>505</v>
          </cell>
          <cell r="I347" t="str">
            <v>寺　田</v>
          </cell>
          <cell r="J347">
            <v>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504</v>
          </cell>
          <cell r="E348" t="str">
            <v>秋　山</v>
          </cell>
          <cell r="F348" t="str">
            <v>石　田</v>
          </cell>
          <cell r="G348">
            <v>166</v>
          </cell>
          <cell r="H348">
            <v>1810</v>
          </cell>
          <cell r="I348" t="str">
            <v>裏　山</v>
          </cell>
          <cell r="J348">
            <v>18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919</v>
          </cell>
          <cell r="E349" t="str">
            <v>井　上仁</v>
          </cell>
          <cell r="F349" t="str">
            <v>高松東</v>
          </cell>
          <cell r="G349">
            <v>165</v>
          </cell>
          <cell r="H349">
            <v>1410</v>
          </cell>
          <cell r="I349" t="str">
            <v>伊　賀</v>
          </cell>
          <cell r="J349">
            <v>14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2408</v>
          </cell>
          <cell r="E350" t="str">
            <v>　廻</v>
          </cell>
          <cell r="F350" t="str">
            <v>坂　出</v>
          </cell>
          <cell r="G350">
            <v>164</v>
          </cell>
          <cell r="H350">
            <v>1020</v>
          </cell>
          <cell r="I350" t="str">
            <v>近　森</v>
          </cell>
          <cell r="J350">
            <v>10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1412</v>
          </cell>
          <cell r="E351" t="str">
            <v>田　渕</v>
          </cell>
          <cell r="F351" t="str">
            <v>高桜井</v>
          </cell>
          <cell r="G351">
            <v>163</v>
          </cell>
          <cell r="H351">
            <v>1805</v>
          </cell>
          <cell r="I351" t="str">
            <v>古　川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2702</v>
          </cell>
          <cell r="E352" t="str">
            <v>糸　川</v>
          </cell>
          <cell r="F352" t="str">
            <v>坂出工</v>
          </cell>
          <cell r="G352">
            <v>162</v>
          </cell>
          <cell r="H352">
            <v>2404</v>
          </cell>
          <cell r="I352" t="str">
            <v>吉　原</v>
          </cell>
          <cell r="J352">
            <v>24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1208</v>
          </cell>
          <cell r="E353" t="str">
            <v>澤　田</v>
          </cell>
          <cell r="F353" t="str">
            <v>高　松</v>
          </cell>
          <cell r="G353">
            <v>161</v>
          </cell>
          <cell r="H353">
            <v>2201</v>
          </cell>
          <cell r="I353" t="str">
            <v>橋　塚</v>
          </cell>
          <cell r="J353">
            <v>22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3908</v>
          </cell>
          <cell r="E354" t="str">
            <v>赤　野</v>
          </cell>
          <cell r="F354" t="str">
            <v>観　一</v>
          </cell>
          <cell r="G354">
            <v>160</v>
          </cell>
          <cell r="H354">
            <v>4006</v>
          </cell>
          <cell r="I354" t="str">
            <v>　森</v>
          </cell>
          <cell r="J354">
            <v>40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3212</v>
          </cell>
          <cell r="E355" t="str">
            <v>桒　原</v>
          </cell>
          <cell r="F355" t="str">
            <v>多度津</v>
          </cell>
          <cell r="G355">
            <v>159</v>
          </cell>
          <cell r="H355">
            <v>2119</v>
          </cell>
          <cell r="I355" t="str">
            <v>　宋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2819</v>
          </cell>
          <cell r="E356" t="str">
            <v>松　岡</v>
          </cell>
          <cell r="F356" t="str">
            <v>丸　亀</v>
          </cell>
          <cell r="G356">
            <v>158</v>
          </cell>
          <cell r="H356">
            <v>1703</v>
          </cell>
          <cell r="I356" t="str">
            <v>久　本</v>
          </cell>
          <cell r="J356">
            <v>17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2115</v>
          </cell>
          <cell r="E357" t="str">
            <v>北　谷</v>
          </cell>
          <cell r="F357" t="str">
            <v>高松西</v>
          </cell>
          <cell r="G357">
            <v>157</v>
          </cell>
          <cell r="H357">
            <v>1602</v>
          </cell>
          <cell r="I357" t="str">
            <v>二　川</v>
          </cell>
          <cell r="J357">
            <v>16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1016</v>
          </cell>
          <cell r="E358" t="str">
            <v>藏　元</v>
          </cell>
          <cell r="F358" t="str">
            <v>高中央</v>
          </cell>
          <cell r="G358">
            <v>156</v>
          </cell>
          <cell r="H358">
            <v>1501</v>
          </cell>
          <cell r="I358" t="str">
            <v>平　井</v>
          </cell>
          <cell r="J358">
            <v>15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2116</v>
          </cell>
          <cell r="E359" t="str">
            <v>後　藤</v>
          </cell>
          <cell r="F359" t="str">
            <v>高松西</v>
          </cell>
          <cell r="G359">
            <v>155</v>
          </cell>
          <cell r="H359">
            <v>907</v>
          </cell>
          <cell r="I359" t="str">
            <v>桑　原</v>
          </cell>
          <cell r="J359">
            <v>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1306</v>
          </cell>
          <cell r="E360" t="str">
            <v>樽　井</v>
          </cell>
          <cell r="F360" t="str">
            <v>高松一</v>
          </cell>
          <cell r="G360">
            <v>154</v>
          </cell>
          <cell r="H360">
            <v>1019</v>
          </cell>
          <cell r="I360" t="str">
            <v>井　上</v>
          </cell>
          <cell r="J360">
            <v>10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204</v>
          </cell>
          <cell r="E361" t="str">
            <v>上　原</v>
          </cell>
          <cell r="F361" t="str">
            <v>三本松</v>
          </cell>
          <cell r="G361">
            <v>153</v>
          </cell>
          <cell r="H361">
            <v>1018</v>
          </cell>
          <cell r="I361" t="str">
            <v>藤　田</v>
          </cell>
          <cell r="J361">
            <v>10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1606</v>
          </cell>
          <cell r="E362" t="str">
            <v>宇都宮</v>
          </cell>
          <cell r="F362" t="str">
            <v>香中央</v>
          </cell>
          <cell r="G362">
            <v>152</v>
          </cell>
          <cell r="H362">
            <v>713</v>
          </cell>
          <cell r="I362" t="str">
            <v>大　野</v>
          </cell>
          <cell r="J362">
            <v>7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113</v>
          </cell>
          <cell r="E363" t="str">
            <v>森　田</v>
          </cell>
          <cell r="F363" t="str">
            <v>小中央</v>
          </cell>
          <cell r="G363">
            <v>151</v>
          </cell>
          <cell r="H363">
            <v>3210</v>
          </cell>
          <cell r="I363" t="str">
            <v>中　川</v>
          </cell>
          <cell r="J363">
            <v>32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山　﨑</v>
          </cell>
          <cell r="F364" t="str">
            <v>高　松</v>
          </cell>
          <cell r="G364">
            <v>150</v>
          </cell>
          <cell r="H364">
            <v>2807</v>
          </cell>
          <cell r="I364" t="str">
            <v>内　海</v>
          </cell>
          <cell r="J364">
            <v>28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1307</v>
          </cell>
          <cell r="E365" t="str">
            <v>中　山</v>
          </cell>
          <cell r="F365" t="str">
            <v>高松一</v>
          </cell>
          <cell r="G365">
            <v>149</v>
          </cell>
          <cell r="H365">
            <v>2811</v>
          </cell>
          <cell r="I365" t="str">
            <v>白　川</v>
          </cell>
          <cell r="J365">
            <v>28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3213</v>
          </cell>
          <cell r="E366" t="str">
            <v>中　山</v>
          </cell>
          <cell r="F366" t="str">
            <v>多度津</v>
          </cell>
          <cell r="G366">
            <v>148</v>
          </cell>
          <cell r="H366">
            <v>3904</v>
          </cell>
          <cell r="I366" t="str">
            <v>高　橋</v>
          </cell>
          <cell r="J366">
            <v>39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2008</v>
          </cell>
          <cell r="E367" t="str">
            <v>勝　村</v>
          </cell>
          <cell r="F367" t="str">
            <v>香誠陵</v>
          </cell>
          <cell r="G367">
            <v>147</v>
          </cell>
          <cell r="H367">
            <v>1211</v>
          </cell>
          <cell r="I367" t="str">
            <v>小　松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602</v>
          </cell>
          <cell r="E368" t="str">
            <v>川　廣</v>
          </cell>
          <cell r="F368" t="str">
            <v>志　度</v>
          </cell>
          <cell r="G368">
            <v>146</v>
          </cell>
          <cell r="H368">
            <v>906</v>
          </cell>
          <cell r="I368" t="str">
            <v>漆　原</v>
          </cell>
          <cell r="J368">
            <v>9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1216</v>
          </cell>
          <cell r="E369" t="str">
            <v>二　見</v>
          </cell>
          <cell r="F369" t="str">
            <v>高　松</v>
          </cell>
          <cell r="G369">
            <v>145</v>
          </cell>
          <cell r="H369">
            <v>709</v>
          </cell>
          <cell r="I369" t="str">
            <v>多　田</v>
          </cell>
          <cell r="J369">
            <v>7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1503</v>
          </cell>
          <cell r="E370" t="str">
            <v>吉　川</v>
          </cell>
          <cell r="F370" t="str">
            <v>高松南</v>
          </cell>
          <cell r="G370">
            <v>144</v>
          </cell>
          <cell r="H370">
            <v>4402</v>
          </cell>
          <cell r="I370" t="str">
            <v>重　井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1414</v>
          </cell>
          <cell r="E371" t="str">
            <v>東　川</v>
          </cell>
          <cell r="F371" t="str">
            <v>高桜井</v>
          </cell>
          <cell r="G371">
            <v>143</v>
          </cell>
          <cell r="H371">
            <v>110</v>
          </cell>
          <cell r="I371" t="str">
            <v>赤　松</v>
          </cell>
          <cell r="J371">
            <v>1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1308</v>
          </cell>
          <cell r="E372" t="str">
            <v>大　平</v>
          </cell>
          <cell r="F372" t="str">
            <v>高松一</v>
          </cell>
          <cell r="G372">
            <v>142</v>
          </cell>
          <cell r="H372">
            <v>1017</v>
          </cell>
          <cell r="I372" t="str">
            <v>生　﨑</v>
          </cell>
          <cell r="J372">
            <v>10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D373">
            <v>206</v>
          </cell>
          <cell r="E373" t="str">
            <v>平　井</v>
          </cell>
          <cell r="F373" t="str">
            <v>三本松</v>
          </cell>
          <cell r="G373">
            <v>141</v>
          </cell>
          <cell r="H373">
            <v>1811</v>
          </cell>
          <cell r="I373" t="str">
            <v>立　岩</v>
          </cell>
          <cell r="J373">
            <v>18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1608</v>
          </cell>
          <cell r="E374" t="str">
            <v>正　木</v>
          </cell>
          <cell r="F374" t="str">
            <v>香中央</v>
          </cell>
          <cell r="G374">
            <v>140</v>
          </cell>
          <cell r="H374">
            <v>109</v>
          </cell>
          <cell r="I374" t="str">
            <v>久　志</v>
          </cell>
          <cell r="J374">
            <v>1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133C-4813-4CA5-A1DE-CE119F229EC9}">
  <sheetPr codeName="Sheet20">
    <pageSetUpPr fitToPage="1"/>
  </sheetPr>
  <dimension ref="B1:BU204"/>
  <sheetViews>
    <sheetView tabSelected="1" zoomScaleNormal="100" zoomScaleSheetLayoutView="85" workbookViewId="0">
      <selection activeCell="BQ42" sqref="BQ42:BQ43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2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3">
        <v>1</v>
      </c>
      <c r="BT1" s="40"/>
      <c r="BU1" s="40"/>
    </row>
    <row r="3" spans="2:73" ht="25" customHeight="1" x14ac:dyDescent="0.2">
      <c r="AE3" s="54" t="s">
        <v>1</v>
      </c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BM3" s="50" t="s">
        <v>2</v>
      </c>
      <c r="BN3" s="51"/>
      <c r="BO3" s="51"/>
      <c r="BP3" s="51"/>
      <c r="BQ3" s="51"/>
      <c r="BR3" s="51"/>
      <c r="BS3" s="51"/>
      <c r="BT3" s="51"/>
      <c r="BU3" s="51"/>
    </row>
    <row r="4" spans="2:73" x14ac:dyDescent="0.2">
      <c r="BM4" s="50" t="s">
        <v>3</v>
      </c>
      <c r="BN4" s="51"/>
      <c r="BO4" s="51"/>
      <c r="BP4" s="51"/>
      <c r="BQ4" s="51"/>
      <c r="BR4" s="51"/>
      <c r="BS4" s="51"/>
      <c r="BT4" s="51"/>
      <c r="BU4" s="51"/>
    </row>
    <row r="6" spans="2:73" ht="8.75" customHeight="1" x14ac:dyDescent="0.2">
      <c r="B6" s="35">
        <v>1</v>
      </c>
      <c r="D6" s="36" t="s">
        <v>4</v>
      </c>
      <c r="E6" s="34" t="s">
        <v>5</v>
      </c>
      <c r="F6" s="37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55" t="s">
        <v>515</v>
      </c>
      <c r="S6" s="56"/>
      <c r="T6" s="56"/>
      <c r="U6" s="7"/>
      <c r="Y6" s="6"/>
      <c r="Z6" s="6"/>
      <c r="AA6" s="6"/>
      <c r="AB6" s="6"/>
      <c r="AC6" s="8"/>
      <c r="AD6" s="8"/>
      <c r="AF6" s="36" t="s">
        <v>8</v>
      </c>
      <c r="AG6" s="34" t="s">
        <v>5</v>
      </c>
      <c r="AH6" s="37" t="s">
        <v>9</v>
      </c>
      <c r="AI6" s="34" t="s">
        <v>7</v>
      </c>
      <c r="AJ6" s="35">
        <v>48</v>
      </c>
      <c r="AM6" s="35">
        <v>94</v>
      </c>
      <c r="AO6" s="36" t="s">
        <v>10</v>
      </c>
      <c r="AP6" s="34" t="s">
        <v>5</v>
      </c>
      <c r="AQ6" s="37" t="s">
        <v>9</v>
      </c>
      <c r="AR6" s="34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6" t="s">
        <v>11</v>
      </c>
      <c r="BR6" s="34" t="s">
        <v>5</v>
      </c>
      <c r="BS6" s="37" t="s">
        <v>6</v>
      </c>
      <c r="BT6" s="34" t="s">
        <v>7</v>
      </c>
      <c r="BU6" s="35">
        <v>141</v>
      </c>
    </row>
    <row r="7" spans="2:73" ht="8.75" customHeight="1" x14ac:dyDescent="0.2">
      <c r="B7" s="35"/>
      <c r="D7" s="36"/>
      <c r="E7" s="34"/>
      <c r="F7" s="37"/>
      <c r="G7" s="34"/>
      <c r="H7" s="10"/>
      <c r="I7" s="11"/>
      <c r="J7" s="6"/>
      <c r="K7" s="6"/>
      <c r="L7" s="6"/>
      <c r="M7" s="6"/>
      <c r="Q7" s="7"/>
      <c r="R7" s="56"/>
      <c r="S7" s="56"/>
      <c r="T7" s="56"/>
      <c r="U7" s="7"/>
      <c r="Y7" s="6"/>
      <c r="Z7" s="6"/>
      <c r="AA7" s="6"/>
      <c r="AB7" s="12"/>
      <c r="AC7" s="13"/>
      <c r="AD7" s="10"/>
      <c r="AF7" s="36"/>
      <c r="AG7" s="34"/>
      <c r="AH7" s="37"/>
      <c r="AI7" s="34"/>
      <c r="AJ7" s="35"/>
      <c r="AM7" s="35"/>
      <c r="AO7" s="36"/>
      <c r="AP7" s="34"/>
      <c r="AQ7" s="37"/>
      <c r="AR7" s="34"/>
      <c r="AS7" s="10"/>
      <c r="AT7" s="11"/>
      <c r="AU7" s="6"/>
      <c r="AV7" s="6"/>
      <c r="AW7" s="6"/>
      <c r="AX7" s="6"/>
      <c r="AZ7" s="47"/>
      <c r="BA7" s="48"/>
      <c r="BB7" s="39"/>
      <c r="BC7" s="40"/>
      <c r="BE7" s="42"/>
      <c r="BF7" s="43"/>
      <c r="BG7" s="49"/>
      <c r="BH7" s="47"/>
      <c r="BJ7" s="6"/>
      <c r="BK7" s="6"/>
      <c r="BL7" s="6"/>
      <c r="BM7" s="12"/>
      <c r="BN7" s="13"/>
      <c r="BO7" s="10"/>
      <c r="BQ7" s="36"/>
      <c r="BR7" s="34"/>
      <c r="BS7" s="37"/>
      <c r="BT7" s="34"/>
      <c r="BU7" s="35"/>
    </row>
    <row r="8" spans="2:73" ht="8.75" customHeight="1" x14ac:dyDescent="0.2">
      <c r="B8" s="35">
        <v>2</v>
      </c>
      <c r="D8" s="36" t="s">
        <v>12</v>
      </c>
      <c r="E8" s="34" t="s">
        <v>5</v>
      </c>
      <c r="F8" s="37" t="s">
        <v>13</v>
      </c>
      <c r="G8" s="34" t="s">
        <v>7</v>
      </c>
      <c r="H8" s="6"/>
      <c r="I8" s="14"/>
      <c r="J8" s="15"/>
      <c r="K8" s="6"/>
      <c r="L8" s="6"/>
      <c r="M8" s="6"/>
      <c r="Q8" s="7"/>
      <c r="R8" s="56"/>
      <c r="S8" s="56"/>
      <c r="T8" s="56"/>
      <c r="U8" s="7"/>
      <c r="Y8" s="6"/>
      <c r="Z8" s="6"/>
      <c r="AA8" s="6"/>
      <c r="AB8" s="15"/>
      <c r="AC8" s="16"/>
      <c r="AD8" s="8"/>
      <c r="AF8" s="36" t="s">
        <v>14</v>
      </c>
      <c r="AG8" s="34" t="s">
        <v>5</v>
      </c>
      <c r="AH8" s="37" t="s">
        <v>15</v>
      </c>
      <c r="AI8" s="34" t="s">
        <v>7</v>
      </c>
      <c r="AJ8" s="35">
        <v>49</v>
      </c>
      <c r="AM8" s="35">
        <v>95</v>
      </c>
      <c r="AO8" s="36" t="s">
        <v>16</v>
      </c>
      <c r="AP8" s="34" t="s">
        <v>5</v>
      </c>
      <c r="AQ8" s="37" t="s">
        <v>17</v>
      </c>
      <c r="AR8" s="34" t="s">
        <v>7</v>
      </c>
      <c r="AS8" s="6"/>
      <c r="AT8" s="14"/>
      <c r="AU8" s="15"/>
      <c r="AV8" s="6"/>
      <c r="AW8" s="6"/>
      <c r="AX8" s="6"/>
      <c r="AZ8" s="47"/>
      <c r="BA8" s="48"/>
      <c r="BB8" s="41"/>
      <c r="BC8" s="40"/>
      <c r="BD8" s="17"/>
      <c r="BE8" s="40"/>
      <c r="BF8" s="43"/>
      <c r="BG8" s="49"/>
      <c r="BH8" s="47"/>
      <c r="BJ8" s="6"/>
      <c r="BK8" s="6"/>
      <c r="BL8" s="6"/>
      <c r="BM8" s="15"/>
      <c r="BN8" s="16"/>
      <c r="BO8" s="8"/>
      <c r="BQ8" s="36" t="s">
        <v>18</v>
      </c>
      <c r="BR8" s="34" t="s">
        <v>5</v>
      </c>
      <c r="BS8" s="37" t="s">
        <v>19</v>
      </c>
      <c r="BT8" s="34" t="s">
        <v>7</v>
      </c>
      <c r="BU8" s="35">
        <v>142</v>
      </c>
    </row>
    <row r="9" spans="2:73" ht="8.75" customHeight="1" x14ac:dyDescent="0.2">
      <c r="B9" s="35"/>
      <c r="D9" s="36"/>
      <c r="E9" s="34"/>
      <c r="F9" s="37"/>
      <c r="G9" s="34"/>
      <c r="H9" s="11"/>
      <c r="I9" s="18"/>
      <c r="J9" s="19"/>
      <c r="K9" s="6"/>
      <c r="L9" s="6"/>
      <c r="M9" s="6"/>
      <c r="Q9" s="7"/>
      <c r="R9" s="56"/>
      <c r="S9" s="56"/>
      <c r="T9" s="56"/>
      <c r="U9" s="7"/>
      <c r="Y9" s="6"/>
      <c r="Z9" s="6"/>
      <c r="AA9" s="6"/>
      <c r="AB9" s="19"/>
      <c r="AC9" s="18"/>
      <c r="AD9" s="13"/>
      <c r="AF9" s="36"/>
      <c r="AG9" s="34"/>
      <c r="AH9" s="37"/>
      <c r="AI9" s="34"/>
      <c r="AJ9" s="35"/>
      <c r="AM9" s="35"/>
      <c r="AO9" s="36"/>
      <c r="AP9" s="34"/>
      <c r="AQ9" s="37"/>
      <c r="AR9" s="34"/>
      <c r="AS9" s="11"/>
      <c r="AT9" s="18"/>
      <c r="AU9" s="19"/>
      <c r="AV9" s="6"/>
      <c r="AW9" s="6"/>
      <c r="AX9" s="6"/>
      <c r="AZ9" s="47"/>
      <c r="BA9" s="48"/>
      <c r="BB9" s="39"/>
      <c r="BC9" s="40"/>
      <c r="BE9" s="42"/>
      <c r="BF9" s="43"/>
      <c r="BG9" s="49"/>
      <c r="BH9" s="47"/>
      <c r="BJ9" s="6"/>
      <c r="BK9" s="6"/>
      <c r="BL9" s="6"/>
      <c r="BM9" s="19"/>
      <c r="BN9" s="18"/>
      <c r="BO9" s="13"/>
      <c r="BQ9" s="36"/>
      <c r="BR9" s="34"/>
      <c r="BS9" s="37"/>
      <c r="BT9" s="34"/>
      <c r="BU9" s="35"/>
    </row>
    <row r="10" spans="2:73" ht="8.75" customHeight="1" x14ac:dyDescent="0.2">
      <c r="B10" s="35">
        <v>3</v>
      </c>
      <c r="D10" s="36" t="s">
        <v>20</v>
      </c>
      <c r="E10" s="34" t="s">
        <v>5</v>
      </c>
      <c r="F10" s="37" t="s">
        <v>21</v>
      </c>
      <c r="G10" s="34" t="s">
        <v>7</v>
      </c>
      <c r="H10" s="12"/>
      <c r="I10" s="6"/>
      <c r="J10" s="14"/>
      <c r="K10" s="6"/>
      <c r="L10" s="6"/>
      <c r="M10" s="6"/>
      <c r="Q10" s="7"/>
      <c r="R10" s="56"/>
      <c r="S10" s="56"/>
      <c r="T10" s="56"/>
      <c r="U10" s="7"/>
      <c r="Y10" s="6"/>
      <c r="Z10" s="6"/>
      <c r="AA10" s="12"/>
      <c r="AB10" s="16"/>
      <c r="AC10" s="11"/>
      <c r="AD10" s="20"/>
      <c r="AF10" s="36" t="s">
        <v>22</v>
      </c>
      <c r="AG10" s="34" t="s">
        <v>5</v>
      </c>
      <c r="AH10" s="37" t="s">
        <v>23</v>
      </c>
      <c r="AI10" s="34" t="s">
        <v>7</v>
      </c>
      <c r="AJ10" s="35">
        <v>50</v>
      </c>
      <c r="AM10" s="35">
        <v>96</v>
      </c>
      <c r="AO10" s="36" t="s">
        <v>24</v>
      </c>
      <c r="AP10" s="34" t="s">
        <v>5</v>
      </c>
      <c r="AQ10" s="37" t="s">
        <v>25</v>
      </c>
      <c r="AR10" s="34" t="s">
        <v>7</v>
      </c>
      <c r="AS10" s="12"/>
      <c r="AT10" s="6"/>
      <c r="AU10" s="14"/>
      <c r="AV10" s="6"/>
      <c r="AW10" s="6"/>
      <c r="AX10" s="6"/>
      <c r="AZ10" s="47"/>
      <c r="BA10" s="48"/>
      <c r="BB10" s="41"/>
      <c r="BC10" s="40"/>
      <c r="BD10" s="17"/>
      <c r="BE10" s="40"/>
      <c r="BF10" s="43"/>
      <c r="BG10" s="49"/>
      <c r="BH10" s="47"/>
      <c r="BJ10" s="6"/>
      <c r="BK10" s="6"/>
      <c r="BL10" s="6"/>
      <c r="BM10" s="16"/>
      <c r="BN10" s="11"/>
      <c r="BO10" s="20"/>
      <c r="BQ10" s="36" t="s">
        <v>26</v>
      </c>
      <c r="BR10" s="34" t="s">
        <v>5</v>
      </c>
      <c r="BS10" s="37" t="s">
        <v>27</v>
      </c>
      <c r="BT10" s="34" t="s">
        <v>7</v>
      </c>
      <c r="BU10" s="35">
        <v>143</v>
      </c>
    </row>
    <row r="11" spans="2:73" ht="8.75" customHeight="1" x14ac:dyDescent="0.2">
      <c r="B11" s="35"/>
      <c r="D11" s="36"/>
      <c r="E11" s="34"/>
      <c r="F11" s="37"/>
      <c r="G11" s="34"/>
      <c r="H11" s="6"/>
      <c r="I11" s="6"/>
      <c r="J11" s="14"/>
      <c r="K11" s="15"/>
      <c r="L11" s="6"/>
      <c r="M11" s="6"/>
      <c r="Q11" s="7"/>
      <c r="R11" s="56"/>
      <c r="S11" s="56"/>
      <c r="T11" s="56"/>
      <c r="U11" s="7"/>
      <c r="Y11" s="6"/>
      <c r="Z11" s="6"/>
      <c r="AA11" s="15"/>
      <c r="AB11" s="16"/>
      <c r="AC11" s="6"/>
      <c r="AD11" s="10"/>
      <c r="AF11" s="36"/>
      <c r="AG11" s="34"/>
      <c r="AH11" s="37"/>
      <c r="AI11" s="34"/>
      <c r="AJ11" s="35"/>
      <c r="AM11" s="35"/>
      <c r="AO11" s="36"/>
      <c r="AP11" s="34"/>
      <c r="AQ11" s="37"/>
      <c r="AR11" s="34"/>
      <c r="AS11" s="6"/>
      <c r="AT11" s="6"/>
      <c r="AU11" s="14"/>
      <c r="AV11" s="15"/>
      <c r="AW11" s="6"/>
      <c r="AX11" s="6"/>
      <c r="AZ11" s="47"/>
      <c r="BA11" s="48"/>
      <c r="BB11" s="39"/>
      <c r="BC11" s="40"/>
      <c r="BE11" s="42"/>
      <c r="BF11" s="43"/>
      <c r="BG11" s="49"/>
      <c r="BH11" s="47"/>
      <c r="BJ11" s="6"/>
      <c r="BK11" s="6"/>
      <c r="BL11" s="12"/>
      <c r="BM11" s="16"/>
      <c r="BN11" s="6"/>
      <c r="BO11" s="10"/>
      <c r="BQ11" s="36"/>
      <c r="BR11" s="34"/>
      <c r="BS11" s="37"/>
      <c r="BT11" s="34"/>
      <c r="BU11" s="35"/>
    </row>
    <row r="12" spans="2:73" ht="8.75" customHeight="1" x14ac:dyDescent="0.2">
      <c r="B12" s="35">
        <v>4</v>
      </c>
      <c r="D12" s="36" t="s">
        <v>28</v>
      </c>
      <c r="E12" s="34" t="s">
        <v>5</v>
      </c>
      <c r="F12" s="37" t="s">
        <v>29</v>
      </c>
      <c r="G12" s="34" t="s">
        <v>7</v>
      </c>
      <c r="H12" s="6"/>
      <c r="I12" s="6"/>
      <c r="J12" s="14"/>
      <c r="K12" s="19"/>
      <c r="L12" s="6"/>
      <c r="M12" s="6"/>
      <c r="Q12" s="7"/>
      <c r="R12" s="56"/>
      <c r="S12" s="56"/>
      <c r="T12" s="56"/>
      <c r="U12" s="7"/>
      <c r="Y12" s="6"/>
      <c r="Z12" s="6"/>
      <c r="AA12" s="19"/>
      <c r="AB12" s="16"/>
      <c r="AC12" s="8"/>
      <c r="AD12" s="8"/>
      <c r="AF12" s="36" t="s">
        <v>30</v>
      </c>
      <c r="AG12" s="34" t="s">
        <v>5</v>
      </c>
      <c r="AH12" s="37" t="s">
        <v>19</v>
      </c>
      <c r="AI12" s="34" t="s">
        <v>7</v>
      </c>
      <c r="AJ12" s="35">
        <v>51</v>
      </c>
      <c r="AM12" s="35">
        <v>97</v>
      </c>
      <c r="AO12" s="36" t="s">
        <v>31</v>
      </c>
      <c r="AP12" s="34" t="s">
        <v>5</v>
      </c>
      <c r="AQ12" s="37" t="s">
        <v>32</v>
      </c>
      <c r="AR12" s="34" t="s">
        <v>7</v>
      </c>
      <c r="AS12" s="6"/>
      <c r="AT12" s="6"/>
      <c r="AU12" s="14"/>
      <c r="AV12" s="19"/>
      <c r="AW12" s="6"/>
      <c r="AX12" s="6"/>
      <c r="AZ12" s="47"/>
      <c r="BA12" s="48"/>
      <c r="BB12" s="41"/>
      <c r="BC12" s="40"/>
      <c r="BD12" s="17"/>
      <c r="BE12" s="40"/>
      <c r="BF12" s="43"/>
      <c r="BG12" s="49"/>
      <c r="BH12" s="47"/>
      <c r="BJ12" s="6"/>
      <c r="BK12" s="6"/>
      <c r="BL12" s="15"/>
      <c r="BM12" s="16"/>
      <c r="BN12" s="6"/>
      <c r="BO12" s="8"/>
      <c r="BQ12" s="36" t="s">
        <v>33</v>
      </c>
      <c r="BR12" s="34" t="s">
        <v>5</v>
      </c>
      <c r="BS12" s="37" t="s">
        <v>17</v>
      </c>
      <c r="BT12" s="34" t="s">
        <v>7</v>
      </c>
      <c r="BU12" s="35">
        <v>144</v>
      </c>
    </row>
    <row r="13" spans="2:73" ht="8.75" customHeight="1" x14ac:dyDescent="0.2">
      <c r="B13" s="35"/>
      <c r="D13" s="36"/>
      <c r="E13" s="34"/>
      <c r="F13" s="37"/>
      <c r="G13" s="34"/>
      <c r="H13" s="10"/>
      <c r="I13" s="11"/>
      <c r="J13" s="18"/>
      <c r="K13" s="19"/>
      <c r="L13" s="6"/>
      <c r="M13" s="6"/>
      <c r="Q13" s="7"/>
      <c r="R13" s="56"/>
      <c r="S13" s="56"/>
      <c r="T13" s="56"/>
      <c r="U13" s="7"/>
      <c r="Y13" s="6"/>
      <c r="Z13" s="6"/>
      <c r="AA13" s="19"/>
      <c r="AB13" s="18"/>
      <c r="AC13" s="13"/>
      <c r="AD13" s="10"/>
      <c r="AF13" s="36"/>
      <c r="AG13" s="34"/>
      <c r="AH13" s="37"/>
      <c r="AI13" s="34"/>
      <c r="AJ13" s="35"/>
      <c r="AM13" s="35"/>
      <c r="AO13" s="36"/>
      <c r="AP13" s="34"/>
      <c r="AQ13" s="37"/>
      <c r="AR13" s="34"/>
      <c r="AS13" s="10"/>
      <c r="AT13" s="11"/>
      <c r="AU13" s="18"/>
      <c r="AV13" s="19"/>
      <c r="AW13" s="6"/>
      <c r="AX13" s="6"/>
      <c r="AZ13" s="44" t="str">
        <f>IF(BB7="","",IF(BB7&gt;BE7,1,0)+IF(BB9&gt;BE9,1,0)+IF(BB11&gt;BE11,1,0)+IF(BB13&gt;BE13,1,0)+IF(BB15&gt;BE15,1,0))</f>
        <v/>
      </c>
      <c r="BA13" s="45"/>
      <c r="BB13" s="39"/>
      <c r="BC13" s="40"/>
      <c r="BE13" s="42"/>
      <c r="BF13" s="43"/>
      <c r="BG13" s="46" t="str">
        <f>IF(BB7="","",IF(BB7&lt;BE7,1,0)+IF(BB9&lt;BE9,1,0)+IF(BB11&lt;BE11,1,0)+IF(BB13&lt;BE13,1,0)+IF(BB15&lt;BE15,1,0))</f>
        <v/>
      </c>
      <c r="BH13" s="44"/>
      <c r="BJ13" s="6"/>
      <c r="BK13" s="6"/>
      <c r="BL13" s="19"/>
      <c r="BM13" s="16"/>
      <c r="BN13" s="12"/>
      <c r="BO13" s="13"/>
      <c r="BQ13" s="36"/>
      <c r="BR13" s="34"/>
      <c r="BS13" s="37"/>
      <c r="BT13" s="34"/>
      <c r="BU13" s="35"/>
    </row>
    <row r="14" spans="2:73" ht="8.75" customHeight="1" x14ac:dyDescent="0.2">
      <c r="B14" s="35">
        <v>5</v>
      </c>
      <c r="D14" s="36" t="s">
        <v>34</v>
      </c>
      <c r="E14" s="34" t="s">
        <v>5</v>
      </c>
      <c r="F14" s="37" t="s">
        <v>35</v>
      </c>
      <c r="G14" s="34" t="s">
        <v>7</v>
      </c>
      <c r="H14" s="8"/>
      <c r="I14" s="12"/>
      <c r="J14" s="6"/>
      <c r="K14" s="14"/>
      <c r="L14" s="6"/>
      <c r="M14" s="6"/>
      <c r="Q14" s="21"/>
      <c r="R14" s="57"/>
      <c r="S14" s="58"/>
      <c r="T14" s="58"/>
      <c r="U14" s="21"/>
      <c r="Y14" s="6"/>
      <c r="Z14" s="6"/>
      <c r="AA14" s="16"/>
      <c r="AB14" s="11"/>
      <c r="AC14" s="20"/>
      <c r="AD14" s="8"/>
      <c r="AF14" s="36" t="s">
        <v>36</v>
      </c>
      <c r="AG14" s="34" t="s">
        <v>5</v>
      </c>
      <c r="AH14" s="37" t="s">
        <v>37</v>
      </c>
      <c r="AI14" s="34" t="s">
        <v>7</v>
      </c>
      <c r="AJ14" s="35">
        <v>52</v>
      </c>
      <c r="AM14" s="35">
        <v>98</v>
      </c>
      <c r="AO14" s="36" t="s">
        <v>38</v>
      </c>
      <c r="AP14" s="34" t="s">
        <v>5</v>
      </c>
      <c r="AQ14" s="37" t="s">
        <v>13</v>
      </c>
      <c r="AR14" s="34" t="s">
        <v>7</v>
      </c>
      <c r="AS14" s="8"/>
      <c r="AT14" s="12"/>
      <c r="AU14" s="6"/>
      <c r="AV14" s="14"/>
      <c r="AW14" s="6"/>
      <c r="AX14" s="6"/>
      <c r="AZ14" s="44"/>
      <c r="BA14" s="45"/>
      <c r="BB14" s="41"/>
      <c r="BC14" s="40"/>
      <c r="BD14" s="17"/>
      <c r="BE14" s="40"/>
      <c r="BF14" s="43"/>
      <c r="BG14" s="46"/>
      <c r="BH14" s="44"/>
      <c r="BJ14" s="6"/>
      <c r="BK14" s="6"/>
      <c r="BL14" s="19"/>
      <c r="BM14" s="19"/>
      <c r="BN14" s="15"/>
      <c r="BO14" s="20"/>
      <c r="BQ14" s="36" t="s">
        <v>39</v>
      </c>
      <c r="BR14" s="34" t="s">
        <v>5</v>
      </c>
      <c r="BS14" s="37" t="s">
        <v>40</v>
      </c>
      <c r="BT14" s="34" t="s">
        <v>7</v>
      </c>
      <c r="BU14" s="35">
        <v>145</v>
      </c>
    </row>
    <row r="15" spans="2:73" ht="8.75" customHeight="1" x14ac:dyDescent="0.2">
      <c r="B15" s="35"/>
      <c r="D15" s="36"/>
      <c r="E15" s="34"/>
      <c r="F15" s="37"/>
      <c r="G15" s="34"/>
      <c r="H15" s="6"/>
      <c r="I15" s="6"/>
      <c r="J15" s="6"/>
      <c r="K15" s="14"/>
      <c r="L15" s="6"/>
      <c r="M15" s="6"/>
      <c r="Q15" s="21"/>
      <c r="R15" s="58"/>
      <c r="S15" s="58"/>
      <c r="T15" s="58"/>
      <c r="U15" s="21"/>
      <c r="Y15" s="6"/>
      <c r="Z15" s="12"/>
      <c r="AA15" s="16"/>
      <c r="AB15" s="6"/>
      <c r="AC15" s="10"/>
      <c r="AD15" s="10"/>
      <c r="AF15" s="36"/>
      <c r="AG15" s="34"/>
      <c r="AH15" s="37"/>
      <c r="AI15" s="34"/>
      <c r="AJ15" s="35"/>
      <c r="AM15" s="35"/>
      <c r="AO15" s="36"/>
      <c r="AP15" s="34"/>
      <c r="AQ15" s="37"/>
      <c r="AR15" s="34"/>
      <c r="AS15" s="6"/>
      <c r="AT15" s="6"/>
      <c r="AU15" s="6"/>
      <c r="AV15" s="14"/>
      <c r="AW15" s="6"/>
      <c r="AX15" s="6"/>
      <c r="BB15" s="39"/>
      <c r="BC15" s="40"/>
      <c r="BE15" s="42"/>
      <c r="BF15" s="43"/>
      <c r="BJ15" s="6"/>
      <c r="BK15" s="6"/>
      <c r="BL15" s="19"/>
      <c r="BM15" s="18"/>
      <c r="BN15" s="16"/>
      <c r="BO15" s="10"/>
      <c r="BQ15" s="36"/>
      <c r="BR15" s="34"/>
      <c r="BS15" s="37"/>
      <c r="BT15" s="34"/>
      <c r="BU15" s="35"/>
    </row>
    <row r="16" spans="2:73" ht="8.75" customHeight="1" x14ac:dyDescent="0.2">
      <c r="B16" s="35">
        <v>6</v>
      </c>
      <c r="D16" s="36" t="s">
        <v>41</v>
      </c>
      <c r="E16" s="34" t="s">
        <v>5</v>
      </c>
      <c r="F16" s="37" t="s">
        <v>42</v>
      </c>
      <c r="G16" s="34" t="s">
        <v>7</v>
      </c>
      <c r="H16" s="6"/>
      <c r="I16" s="6"/>
      <c r="J16" s="6"/>
      <c r="K16" s="14"/>
      <c r="L16" s="15"/>
      <c r="M16" s="6"/>
      <c r="Q16" s="21"/>
      <c r="R16" s="58"/>
      <c r="S16" s="58"/>
      <c r="T16" s="58"/>
      <c r="U16" s="21"/>
      <c r="Y16" s="6"/>
      <c r="Z16" s="15"/>
      <c r="AA16" s="16"/>
      <c r="AB16" s="6"/>
      <c r="AC16" s="8"/>
      <c r="AD16" s="8"/>
      <c r="AF16" s="36" t="s">
        <v>43</v>
      </c>
      <c r="AG16" s="34" t="s">
        <v>5</v>
      </c>
      <c r="AH16" s="37" t="s">
        <v>44</v>
      </c>
      <c r="AI16" s="34" t="s">
        <v>7</v>
      </c>
      <c r="AJ16" s="35">
        <v>53</v>
      </c>
      <c r="AM16" s="35">
        <v>99</v>
      </c>
      <c r="AO16" s="36" t="s">
        <v>45</v>
      </c>
      <c r="AP16" s="34" t="s">
        <v>5</v>
      </c>
      <c r="AQ16" s="37" t="s">
        <v>23</v>
      </c>
      <c r="AR16" s="34" t="s">
        <v>7</v>
      </c>
      <c r="AS16" s="6"/>
      <c r="AT16" s="6"/>
      <c r="AU16" s="6"/>
      <c r="AV16" s="14"/>
      <c r="AW16" s="15"/>
      <c r="AX16" s="6"/>
      <c r="BB16" s="41"/>
      <c r="BC16" s="40"/>
      <c r="BD16" s="17"/>
      <c r="BE16" s="40"/>
      <c r="BF16" s="43"/>
      <c r="BJ16" s="6"/>
      <c r="BK16" s="6"/>
      <c r="BL16" s="16"/>
      <c r="BM16" s="11"/>
      <c r="BN16" s="20"/>
      <c r="BO16" s="8"/>
      <c r="BQ16" s="36" t="s">
        <v>46</v>
      </c>
      <c r="BR16" s="34" t="s">
        <v>5</v>
      </c>
      <c r="BS16" s="37" t="s">
        <v>47</v>
      </c>
      <c r="BT16" s="34" t="s">
        <v>7</v>
      </c>
      <c r="BU16" s="35">
        <v>146</v>
      </c>
    </row>
    <row r="17" spans="2:73" ht="8.75" customHeight="1" x14ac:dyDescent="0.2">
      <c r="B17" s="35"/>
      <c r="D17" s="36"/>
      <c r="E17" s="34"/>
      <c r="F17" s="37"/>
      <c r="G17" s="34"/>
      <c r="H17" s="10"/>
      <c r="I17" s="11"/>
      <c r="J17" s="6"/>
      <c r="K17" s="14"/>
      <c r="L17" s="19"/>
      <c r="M17" s="6"/>
      <c r="Q17" s="21"/>
      <c r="R17" s="58"/>
      <c r="S17" s="58"/>
      <c r="T17" s="58"/>
      <c r="U17" s="21"/>
      <c r="Y17" s="6"/>
      <c r="Z17" s="19"/>
      <c r="AA17" s="16"/>
      <c r="AB17" s="12"/>
      <c r="AC17" s="13"/>
      <c r="AD17" s="10"/>
      <c r="AF17" s="36"/>
      <c r="AG17" s="34"/>
      <c r="AH17" s="37"/>
      <c r="AI17" s="34"/>
      <c r="AJ17" s="35"/>
      <c r="AM17" s="35"/>
      <c r="AO17" s="36"/>
      <c r="AP17" s="34"/>
      <c r="AQ17" s="37"/>
      <c r="AR17" s="34"/>
      <c r="AS17" s="10"/>
      <c r="AT17" s="11"/>
      <c r="AU17" s="6"/>
      <c r="AV17" s="14"/>
      <c r="AW17" s="19"/>
      <c r="AX17" s="6"/>
      <c r="BB17" s="17"/>
      <c r="BF17" s="17"/>
      <c r="BJ17" s="6"/>
      <c r="BK17" s="12"/>
      <c r="BL17" s="16"/>
      <c r="BM17" s="6"/>
      <c r="BN17" s="10"/>
      <c r="BO17" s="10"/>
      <c r="BQ17" s="36"/>
      <c r="BR17" s="34"/>
      <c r="BS17" s="37"/>
      <c r="BT17" s="34"/>
      <c r="BU17" s="35"/>
    </row>
    <row r="18" spans="2:73" ht="8.75" customHeight="1" x14ac:dyDescent="0.2">
      <c r="B18" s="35">
        <v>7</v>
      </c>
      <c r="D18" s="36" t="s">
        <v>48</v>
      </c>
      <c r="E18" s="34" t="s">
        <v>5</v>
      </c>
      <c r="F18" s="37" t="s">
        <v>23</v>
      </c>
      <c r="G18" s="34" t="s">
        <v>7</v>
      </c>
      <c r="H18" s="6"/>
      <c r="I18" s="14"/>
      <c r="J18" s="15"/>
      <c r="K18" s="19"/>
      <c r="L18" s="19"/>
      <c r="M18" s="6"/>
      <c r="Q18" s="21"/>
      <c r="R18" s="58"/>
      <c r="S18" s="58"/>
      <c r="T18" s="58"/>
      <c r="U18" s="21"/>
      <c r="Y18" s="6"/>
      <c r="Z18" s="19"/>
      <c r="AA18" s="19"/>
      <c r="AB18" s="15"/>
      <c r="AC18" s="16"/>
      <c r="AD18" s="8"/>
      <c r="AF18" s="36" t="s">
        <v>49</v>
      </c>
      <c r="AG18" s="34" t="s">
        <v>5</v>
      </c>
      <c r="AH18" s="37" t="s">
        <v>25</v>
      </c>
      <c r="AI18" s="34" t="s">
        <v>7</v>
      </c>
      <c r="AJ18" s="35">
        <v>54</v>
      </c>
      <c r="AM18" s="35">
        <v>100</v>
      </c>
      <c r="AO18" s="36" t="s">
        <v>50</v>
      </c>
      <c r="AP18" s="34" t="s">
        <v>5</v>
      </c>
      <c r="AQ18" s="37" t="s">
        <v>51</v>
      </c>
      <c r="AR18" s="34" t="s">
        <v>7</v>
      </c>
      <c r="AS18" s="6"/>
      <c r="AT18" s="14"/>
      <c r="AU18" s="15"/>
      <c r="AV18" s="19"/>
      <c r="AW18" s="19"/>
      <c r="AX18" s="6"/>
      <c r="AZ18" s="22"/>
      <c r="BA18" s="38" t="s">
        <v>52</v>
      </c>
      <c r="BB18" s="38"/>
      <c r="BC18" s="38"/>
      <c r="BD18" s="38"/>
      <c r="BE18" s="38"/>
      <c r="BF18" s="38"/>
      <c r="BG18" s="38"/>
      <c r="BH18" s="22"/>
      <c r="BJ18" s="6"/>
      <c r="BK18" s="15"/>
      <c r="BL18" s="16"/>
      <c r="BM18" s="6"/>
      <c r="BN18" s="8"/>
      <c r="BO18" s="8"/>
      <c r="BQ18" s="36" t="s">
        <v>53</v>
      </c>
      <c r="BR18" s="34" t="s">
        <v>5</v>
      </c>
      <c r="BS18" s="37" t="s">
        <v>21</v>
      </c>
      <c r="BT18" s="34" t="s">
        <v>7</v>
      </c>
      <c r="BU18" s="35">
        <v>147</v>
      </c>
    </row>
    <row r="19" spans="2:73" ht="8.75" customHeight="1" x14ac:dyDescent="0.2">
      <c r="B19" s="35"/>
      <c r="D19" s="36"/>
      <c r="E19" s="34"/>
      <c r="F19" s="37"/>
      <c r="G19" s="34"/>
      <c r="H19" s="11"/>
      <c r="I19" s="18"/>
      <c r="J19" s="19"/>
      <c r="K19" s="19"/>
      <c r="L19" s="19"/>
      <c r="M19" s="6"/>
      <c r="Q19" s="21"/>
      <c r="R19" s="58"/>
      <c r="S19" s="58"/>
      <c r="T19" s="58"/>
      <c r="U19" s="21"/>
      <c r="Y19" s="6"/>
      <c r="Z19" s="19"/>
      <c r="AA19" s="19"/>
      <c r="AB19" s="19"/>
      <c r="AC19" s="18"/>
      <c r="AD19" s="13"/>
      <c r="AF19" s="36"/>
      <c r="AG19" s="34"/>
      <c r="AH19" s="37"/>
      <c r="AI19" s="34"/>
      <c r="AJ19" s="35"/>
      <c r="AM19" s="35"/>
      <c r="AO19" s="36"/>
      <c r="AP19" s="34"/>
      <c r="AQ19" s="37"/>
      <c r="AR19" s="34"/>
      <c r="AS19" s="11"/>
      <c r="AT19" s="18"/>
      <c r="AU19" s="19"/>
      <c r="AV19" s="19"/>
      <c r="AW19" s="19"/>
      <c r="AX19" s="6"/>
      <c r="AZ19" s="22"/>
      <c r="BA19" s="38"/>
      <c r="BB19" s="38"/>
      <c r="BC19" s="38"/>
      <c r="BD19" s="38"/>
      <c r="BE19" s="38"/>
      <c r="BF19" s="38"/>
      <c r="BG19" s="38"/>
      <c r="BH19" s="22"/>
      <c r="BJ19" s="6"/>
      <c r="BK19" s="19"/>
      <c r="BL19" s="16"/>
      <c r="BM19" s="12"/>
      <c r="BN19" s="13"/>
      <c r="BO19" s="10"/>
      <c r="BQ19" s="36"/>
      <c r="BR19" s="34"/>
      <c r="BS19" s="37"/>
      <c r="BT19" s="34"/>
      <c r="BU19" s="35"/>
    </row>
    <row r="20" spans="2:73" ht="8.75" customHeight="1" x14ac:dyDescent="0.2">
      <c r="B20" s="35">
        <v>8</v>
      </c>
      <c r="D20" s="36" t="s">
        <v>54</v>
      </c>
      <c r="E20" s="34" t="s">
        <v>5</v>
      </c>
      <c r="F20" s="37" t="s">
        <v>55</v>
      </c>
      <c r="G20" s="34" t="s">
        <v>7</v>
      </c>
      <c r="H20" s="12"/>
      <c r="I20" s="6"/>
      <c r="J20" s="14"/>
      <c r="K20" s="19"/>
      <c r="L20" s="19"/>
      <c r="M20" s="6"/>
      <c r="Q20" s="21"/>
      <c r="R20" s="58"/>
      <c r="S20" s="58"/>
      <c r="T20" s="58"/>
      <c r="U20" s="21"/>
      <c r="Y20" s="6"/>
      <c r="Z20" s="19"/>
      <c r="AA20" s="19"/>
      <c r="AB20" s="16"/>
      <c r="AC20" s="11"/>
      <c r="AD20" s="20"/>
      <c r="AF20" s="36" t="s">
        <v>56</v>
      </c>
      <c r="AG20" s="34" t="s">
        <v>5</v>
      </c>
      <c r="AH20" s="37" t="s">
        <v>57</v>
      </c>
      <c r="AI20" s="34" t="s">
        <v>7</v>
      </c>
      <c r="AJ20" s="35">
        <v>55</v>
      </c>
      <c r="AM20" s="35">
        <v>101</v>
      </c>
      <c r="AO20" s="36" t="s">
        <v>58</v>
      </c>
      <c r="AP20" s="34" t="s">
        <v>5</v>
      </c>
      <c r="AQ20" s="37" t="s">
        <v>59</v>
      </c>
      <c r="AR20" s="34" t="s">
        <v>7</v>
      </c>
      <c r="AS20" s="12"/>
      <c r="AT20" s="6"/>
      <c r="AU20" s="14"/>
      <c r="AV20" s="19"/>
      <c r="AW20" s="19"/>
      <c r="AX20" s="6"/>
      <c r="BJ20" s="6"/>
      <c r="BK20" s="19"/>
      <c r="BL20" s="19"/>
      <c r="BM20" s="15"/>
      <c r="BN20" s="16"/>
      <c r="BO20" s="8"/>
      <c r="BQ20" s="36" t="s">
        <v>60</v>
      </c>
      <c r="BR20" s="34" t="s">
        <v>5</v>
      </c>
      <c r="BS20" s="37" t="s">
        <v>13</v>
      </c>
      <c r="BT20" s="34" t="s">
        <v>7</v>
      </c>
      <c r="BU20" s="35">
        <v>148</v>
      </c>
    </row>
    <row r="21" spans="2:73" ht="8.75" customHeight="1" x14ac:dyDescent="0.2">
      <c r="B21" s="35"/>
      <c r="D21" s="36"/>
      <c r="E21" s="34"/>
      <c r="F21" s="37"/>
      <c r="G21" s="34"/>
      <c r="H21" s="6"/>
      <c r="I21" s="6"/>
      <c r="J21" s="14"/>
      <c r="K21" s="18"/>
      <c r="L21" s="19"/>
      <c r="M21" s="6"/>
      <c r="Q21" s="21"/>
      <c r="R21" s="58"/>
      <c r="S21" s="58"/>
      <c r="T21" s="58"/>
      <c r="U21" s="21"/>
      <c r="Y21" s="6"/>
      <c r="Z21" s="19"/>
      <c r="AA21" s="18"/>
      <c r="AB21" s="16"/>
      <c r="AC21" s="6"/>
      <c r="AD21" s="10"/>
      <c r="AF21" s="36"/>
      <c r="AG21" s="34"/>
      <c r="AH21" s="37"/>
      <c r="AI21" s="34"/>
      <c r="AJ21" s="35"/>
      <c r="AM21" s="35"/>
      <c r="AO21" s="36"/>
      <c r="AP21" s="34"/>
      <c r="AQ21" s="37"/>
      <c r="AR21" s="34"/>
      <c r="AS21" s="6"/>
      <c r="AT21" s="6"/>
      <c r="AU21" s="14"/>
      <c r="AV21" s="18"/>
      <c r="AW21" s="19"/>
      <c r="AX21" s="6"/>
      <c r="BJ21" s="6"/>
      <c r="BK21" s="19"/>
      <c r="BL21" s="19"/>
      <c r="BM21" s="19"/>
      <c r="BN21" s="18"/>
      <c r="BO21" s="13"/>
      <c r="BQ21" s="36"/>
      <c r="BR21" s="34"/>
      <c r="BS21" s="37"/>
      <c r="BT21" s="34"/>
      <c r="BU21" s="35"/>
    </row>
    <row r="22" spans="2:73" ht="8.75" customHeight="1" x14ac:dyDescent="0.2">
      <c r="B22" s="35">
        <v>9</v>
      </c>
      <c r="D22" s="36" t="s">
        <v>61</v>
      </c>
      <c r="E22" s="34" t="s">
        <v>5</v>
      </c>
      <c r="F22" s="37" t="s">
        <v>44</v>
      </c>
      <c r="G22" s="34" t="s">
        <v>7</v>
      </c>
      <c r="H22" s="6"/>
      <c r="I22" s="6"/>
      <c r="J22" s="14"/>
      <c r="K22" s="6"/>
      <c r="L22" s="14"/>
      <c r="M22" s="6"/>
      <c r="Q22" s="21"/>
      <c r="R22" s="58"/>
      <c r="S22" s="58"/>
      <c r="T22" s="58"/>
      <c r="U22" s="21"/>
      <c r="Y22" s="6"/>
      <c r="Z22" s="16"/>
      <c r="AA22" s="11"/>
      <c r="AB22" s="16"/>
      <c r="AC22" s="6"/>
      <c r="AD22" s="8"/>
      <c r="AF22" s="36" t="s">
        <v>62</v>
      </c>
      <c r="AG22" s="34" t="s">
        <v>5</v>
      </c>
      <c r="AH22" s="37" t="s">
        <v>47</v>
      </c>
      <c r="AI22" s="34" t="s">
        <v>7</v>
      </c>
      <c r="AJ22" s="35">
        <v>56</v>
      </c>
      <c r="AM22" s="35">
        <v>102</v>
      </c>
      <c r="AO22" s="36" t="s">
        <v>63</v>
      </c>
      <c r="AP22" s="34" t="s">
        <v>5</v>
      </c>
      <c r="AQ22" s="37" t="s">
        <v>64</v>
      </c>
      <c r="AR22" s="34" t="s">
        <v>7</v>
      </c>
      <c r="AS22" s="6"/>
      <c r="AT22" s="6"/>
      <c r="AU22" s="14"/>
      <c r="AV22" s="6"/>
      <c r="AW22" s="14"/>
      <c r="AX22" s="6"/>
      <c r="BJ22" s="6"/>
      <c r="BK22" s="19"/>
      <c r="BL22" s="19"/>
      <c r="BM22" s="16"/>
      <c r="BN22" s="11"/>
      <c r="BO22" s="20"/>
      <c r="BQ22" s="36" t="s">
        <v>65</v>
      </c>
      <c r="BR22" s="34" t="s">
        <v>5</v>
      </c>
      <c r="BS22" s="37" t="s">
        <v>66</v>
      </c>
      <c r="BT22" s="34" t="s">
        <v>7</v>
      </c>
      <c r="BU22" s="35">
        <v>149</v>
      </c>
    </row>
    <row r="23" spans="2:73" ht="8.75" customHeight="1" x14ac:dyDescent="0.2">
      <c r="B23" s="35"/>
      <c r="D23" s="36"/>
      <c r="E23" s="34"/>
      <c r="F23" s="37"/>
      <c r="G23" s="34"/>
      <c r="H23" s="11"/>
      <c r="I23" s="6"/>
      <c r="J23" s="14"/>
      <c r="K23" s="6"/>
      <c r="L23" s="14"/>
      <c r="M23" s="6"/>
      <c r="Q23" s="21"/>
      <c r="R23" s="58"/>
      <c r="S23" s="58"/>
      <c r="T23" s="58"/>
      <c r="U23" s="21"/>
      <c r="Y23" s="6"/>
      <c r="Z23" s="16"/>
      <c r="AA23" s="6"/>
      <c r="AB23" s="16"/>
      <c r="AC23" s="12"/>
      <c r="AD23" s="13"/>
      <c r="AF23" s="36"/>
      <c r="AG23" s="34"/>
      <c r="AH23" s="37"/>
      <c r="AI23" s="34"/>
      <c r="AJ23" s="35"/>
      <c r="AM23" s="35"/>
      <c r="AO23" s="36"/>
      <c r="AP23" s="34"/>
      <c r="AQ23" s="37"/>
      <c r="AR23" s="34"/>
      <c r="AS23" s="11"/>
      <c r="AT23" s="6"/>
      <c r="AU23" s="14"/>
      <c r="AV23" s="6"/>
      <c r="AW23" s="14"/>
      <c r="AX23" s="6"/>
      <c r="BJ23" s="6"/>
      <c r="BK23" s="19"/>
      <c r="BL23" s="18"/>
      <c r="BM23" s="16"/>
      <c r="BN23" s="6"/>
      <c r="BO23" s="10"/>
      <c r="BQ23" s="36"/>
      <c r="BR23" s="34"/>
      <c r="BS23" s="37"/>
      <c r="BT23" s="34"/>
      <c r="BU23" s="35"/>
    </row>
    <row r="24" spans="2:73" ht="8.75" customHeight="1" x14ac:dyDescent="0.2">
      <c r="B24" s="35">
        <v>10</v>
      </c>
      <c r="D24" s="36" t="s">
        <v>67</v>
      </c>
      <c r="E24" s="34" t="s">
        <v>5</v>
      </c>
      <c r="F24" s="37" t="s">
        <v>68</v>
      </c>
      <c r="G24" s="34" t="s">
        <v>7</v>
      </c>
      <c r="H24" s="12"/>
      <c r="I24" s="15"/>
      <c r="J24" s="19"/>
      <c r="K24" s="6"/>
      <c r="L24" s="14"/>
      <c r="M24" s="6"/>
      <c r="Q24" s="21"/>
      <c r="R24" s="58"/>
      <c r="S24" s="58"/>
      <c r="T24" s="58"/>
      <c r="U24" s="21"/>
      <c r="Y24" s="6"/>
      <c r="Z24" s="16"/>
      <c r="AA24" s="6"/>
      <c r="AB24" s="19"/>
      <c r="AC24" s="15"/>
      <c r="AD24" s="20"/>
      <c r="AF24" s="36" t="s">
        <v>69</v>
      </c>
      <c r="AG24" s="34" t="s">
        <v>5</v>
      </c>
      <c r="AH24" s="37" t="s">
        <v>70</v>
      </c>
      <c r="AI24" s="34" t="s">
        <v>7</v>
      </c>
      <c r="AJ24" s="35">
        <v>57</v>
      </c>
      <c r="AM24" s="35">
        <v>103</v>
      </c>
      <c r="AO24" s="36" t="s">
        <v>4</v>
      </c>
      <c r="AP24" s="34" t="s">
        <v>5</v>
      </c>
      <c r="AQ24" s="37" t="s">
        <v>15</v>
      </c>
      <c r="AR24" s="34" t="s">
        <v>7</v>
      </c>
      <c r="AS24" s="12"/>
      <c r="AT24" s="15"/>
      <c r="AU24" s="19"/>
      <c r="AV24" s="6"/>
      <c r="AW24" s="14"/>
      <c r="AX24" s="6"/>
      <c r="BJ24" s="6"/>
      <c r="BK24" s="16"/>
      <c r="BL24" s="11"/>
      <c r="BM24" s="16"/>
      <c r="BN24" s="6"/>
      <c r="BO24" s="8"/>
      <c r="BQ24" s="36" t="s">
        <v>71</v>
      </c>
      <c r="BR24" s="34" t="s">
        <v>5</v>
      </c>
      <c r="BS24" s="37" t="s">
        <v>59</v>
      </c>
      <c r="BT24" s="34" t="s">
        <v>7</v>
      </c>
      <c r="BU24" s="35">
        <v>150</v>
      </c>
    </row>
    <row r="25" spans="2:73" ht="8.75" customHeight="1" x14ac:dyDescent="0.2">
      <c r="B25" s="35"/>
      <c r="D25" s="36"/>
      <c r="E25" s="34"/>
      <c r="F25" s="37"/>
      <c r="G25" s="34"/>
      <c r="H25" s="6"/>
      <c r="I25" s="14"/>
      <c r="J25" s="18"/>
      <c r="K25" s="6"/>
      <c r="L25" s="14"/>
      <c r="M25" s="6"/>
      <c r="Q25" s="21"/>
      <c r="R25" s="58"/>
      <c r="S25" s="58"/>
      <c r="T25" s="58"/>
      <c r="U25" s="21"/>
      <c r="Y25" s="6"/>
      <c r="Z25" s="16"/>
      <c r="AA25" s="6"/>
      <c r="AB25" s="18"/>
      <c r="AC25" s="16"/>
      <c r="AD25" s="10"/>
      <c r="AF25" s="36"/>
      <c r="AG25" s="34"/>
      <c r="AH25" s="37"/>
      <c r="AI25" s="34"/>
      <c r="AJ25" s="35"/>
      <c r="AM25" s="35"/>
      <c r="AO25" s="36"/>
      <c r="AP25" s="34"/>
      <c r="AQ25" s="37"/>
      <c r="AR25" s="34"/>
      <c r="AS25" s="6"/>
      <c r="AT25" s="14"/>
      <c r="AU25" s="18"/>
      <c r="AV25" s="6"/>
      <c r="AW25" s="14"/>
      <c r="AX25" s="6"/>
      <c r="BJ25" s="6"/>
      <c r="BK25" s="16"/>
      <c r="BL25" s="6"/>
      <c r="BM25" s="16"/>
      <c r="BN25" s="12"/>
      <c r="BO25" s="13"/>
      <c r="BQ25" s="36"/>
      <c r="BR25" s="34"/>
      <c r="BS25" s="37"/>
      <c r="BT25" s="34"/>
      <c r="BU25" s="35"/>
    </row>
    <row r="26" spans="2:73" ht="8.75" customHeight="1" x14ac:dyDescent="0.2">
      <c r="B26" s="35">
        <v>11</v>
      </c>
      <c r="D26" s="36" t="s">
        <v>72</v>
      </c>
      <c r="E26" s="34" t="s">
        <v>5</v>
      </c>
      <c r="F26" s="37" t="s">
        <v>25</v>
      </c>
      <c r="G26" s="34" t="s">
        <v>7</v>
      </c>
      <c r="H26" s="8"/>
      <c r="I26" s="12"/>
      <c r="J26" s="6"/>
      <c r="K26" s="6"/>
      <c r="L26" s="14"/>
      <c r="M26" s="6"/>
      <c r="Q26" s="21"/>
      <c r="R26" s="58"/>
      <c r="S26" s="58"/>
      <c r="T26" s="58"/>
      <c r="U26" s="21"/>
      <c r="Y26" s="6"/>
      <c r="Z26" s="16"/>
      <c r="AA26" s="6"/>
      <c r="AB26" s="11"/>
      <c r="AC26" s="20"/>
      <c r="AD26" s="8"/>
      <c r="AF26" s="36" t="s">
        <v>73</v>
      </c>
      <c r="AG26" s="34" t="s">
        <v>5</v>
      </c>
      <c r="AH26" s="37" t="s">
        <v>13</v>
      </c>
      <c r="AI26" s="34" t="s">
        <v>7</v>
      </c>
      <c r="AJ26" s="35">
        <v>58</v>
      </c>
      <c r="AM26" s="35">
        <v>104</v>
      </c>
      <c r="AO26" s="36" t="s">
        <v>74</v>
      </c>
      <c r="AP26" s="34" t="s">
        <v>5</v>
      </c>
      <c r="AQ26" s="37" t="s">
        <v>42</v>
      </c>
      <c r="AR26" s="34" t="s">
        <v>7</v>
      </c>
      <c r="AS26" s="8"/>
      <c r="AT26" s="12"/>
      <c r="AU26" s="6"/>
      <c r="AV26" s="6"/>
      <c r="AW26" s="14"/>
      <c r="AX26" s="6"/>
      <c r="BJ26" s="6"/>
      <c r="BK26" s="16"/>
      <c r="BL26" s="6"/>
      <c r="BM26" s="19"/>
      <c r="BN26" s="15"/>
      <c r="BO26" s="20"/>
      <c r="BQ26" s="36" t="s">
        <v>75</v>
      </c>
      <c r="BR26" s="34" t="s">
        <v>5</v>
      </c>
      <c r="BS26" s="37" t="s">
        <v>25</v>
      </c>
      <c r="BT26" s="34" t="s">
        <v>7</v>
      </c>
      <c r="BU26" s="35">
        <v>151</v>
      </c>
    </row>
    <row r="27" spans="2:73" ht="8.75" customHeight="1" x14ac:dyDescent="0.2">
      <c r="B27" s="35"/>
      <c r="D27" s="36"/>
      <c r="E27" s="34"/>
      <c r="F27" s="37"/>
      <c r="G27" s="34"/>
      <c r="H27" s="6"/>
      <c r="I27" s="6"/>
      <c r="J27" s="6"/>
      <c r="K27" s="6"/>
      <c r="L27" s="14"/>
      <c r="M27" s="6"/>
      <c r="Q27" s="21"/>
      <c r="R27" s="58"/>
      <c r="S27" s="58"/>
      <c r="T27" s="58"/>
      <c r="U27" s="21"/>
      <c r="Y27" s="12"/>
      <c r="Z27" s="16"/>
      <c r="AA27" s="6"/>
      <c r="AB27" s="6"/>
      <c r="AC27" s="10"/>
      <c r="AD27" s="10"/>
      <c r="AF27" s="36"/>
      <c r="AG27" s="34"/>
      <c r="AH27" s="37"/>
      <c r="AI27" s="34"/>
      <c r="AJ27" s="35"/>
      <c r="AM27" s="35"/>
      <c r="AO27" s="36"/>
      <c r="AP27" s="34"/>
      <c r="AQ27" s="37"/>
      <c r="AR27" s="34"/>
      <c r="AS27" s="6"/>
      <c r="AT27" s="6"/>
      <c r="AU27" s="6"/>
      <c r="AV27" s="6"/>
      <c r="AW27" s="14"/>
      <c r="AX27" s="6"/>
      <c r="BJ27" s="6"/>
      <c r="BK27" s="16"/>
      <c r="BL27" s="6"/>
      <c r="BM27" s="18"/>
      <c r="BN27" s="16"/>
      <c r="BO27" s="10"/>
      <c r="BQ27" s="36"/>
      <c r="BR27" s="34"/>
      <c r="BS27" s="37"/>
      <c r="BT27" s="34"/>
      <c r="BU27" s="35"/>
    </row>
    <row r="28" spans="2:73" ht="8.75" customHeight="1" x14ac:dyDescent="0.2">
      <c r="B28" s="35">
        <v>12</v>
      </c>
      <c r="D28" s="36" t="s">
        <v>76</v>
      </c>
      <c r="E28" s="34" t="s">
        <v>5</v>
      </c>
      <c r="F28" s="37" t="s">
        <v>57</v>
      </c>
      <c r="G28" s="34" t="s">
        <v>7</v>
      </c>
      <c r="H28" s="6"/>
      <c r="I28" s="6"/>
      <c r="J28" s="6"/>
      <c r="K28" s="6"/>
      <c r="L28" s="14"/>
      <c r="M28" s="15"/>
      <c r="Q28" s="21"/>
      <c r="R28" s="58"/>
      <c r="S28" s="58"/>
      <c r="T28" s="58"/>
      <c r="U28" s="21"/>
      <c r="Y28" s="15"/>
      <c r="Z28" s="16"/>
      <c r="AA28" s="6"/>
      <c r="AB28" s="6"/>
      <c r="AC28" s="8"/>
      <c r="AD28" s="8"/>
      <c r="AF28" s="36" t="s">
        <v>8</v>
      </c>
      <c r="AG28" s="34" t="s">
        <v>5</v>
      </c>
      <c r="AH28" s="37" t="s">
        <v>25</v>
      </c>
      <c r="AI28" s="34" t="s">
        <v>7</v>
      </c>
      <c r="AJ28" s="35">
        <v>59</v>
      </c>
      <c r="AM28" s="35">
        <v>105</v>
      </c>
      <c r="AO28" s="36" t="s">
        <v>77</v>
      </c>
      <c r="AP28" s="34" t="s">
        <v>5</v>
      </c>
      <c r="AQ28" s="37" t="s">
        <v>21</v>
      </c>
      <c r="AR28" s="34" t="s">
        <v>7</v>
      </c>
      <c r="AS28" s="6"/>
      <c r="AT28" s="6"/>
      <c r="AU28" s="6"/>
      <c r="AV28" s="6"/>
      <c r="AW28" s="14"/>
      <c r="AX28" s="15"/>
      <c r="BJ28" s="6"/>
      <c r="BK28" s="16"/>
      <c r="BL28" s="6"/>
      <c r="BM28" s="11"/>
      <c r="BN28" s="20"/>
      <c r="BO28" s="8"/>
      <c r="BQ28" s="36" t="s">
        <v>78</v>
      </c>
      <c r="BR28" s="34" t="s">
        <v>5</v>
      </c>
      <c r="BS28" s="37" t="s">
        <v>79</v>
      </c>
      <c r="BT28" s="34" t="s">
        <v>7</v>
      </c>
      <c r="BU28" s="35">
        <v>152</v>
      </c>
    </row>
    <row r="29" spans="2:73" ht="8.75" customHeight="1" x14ac:dyDescent="0.2">
      <c r="B29" s="35"/>
      <c r="D29" s="36"/>
      <c r="E29" s="34"/>
      <c r="F29" s="37"/>
      <c r="G29" s="34"/>
      <c r="H29" s="10"/>
      <c r="I29" s="11"/>
      <c r="J29" s="6"/>
      <c r="K29" s="6"/>
      <c r="L29" s="14"/>
      <c r="M29" s="19"/>
      <c r="Q29" s="21"/>
      <c r="R29" s="58"/>
      <c r="S29" s="58"/>
      <c r="T29" s="58"/>
      <c r="U29" s="21"/>
      <c r="Y29" s="19"/>
      <c r="Z29" s="16"/>
      <c r="AA29" s="6"/>
      <c r="AB29" s="12"/>
      <c r="AC29" s="13"/>
      <c r="AD29" s="10"/>
      <c r="AF29" s="36"/>
      <c r="AG29" s="34"/>
      <c r="AH29" s="37"/>
      <c r="AI29" s="34"/>
      <c r="AJ29" s="35"/>
      <c r="AM29" s="35"/>
      <c r="AO29" s="36"/>
      <c r="AP29" s="34"/>
      <c r="AQ29" s="37"/>
      <c r="AR29" s="34"/>
      <c r="AS29" s="10"/>
      <c r="AT29" s="11"/>
      <c r="AU29" s="6"/>
      <c r="AV29" s="6"/>
      <c r="AW29" s="14"/>
      <c r="AX29" s="19"/>
      <c r="BJ29" s="12"/>
      <c r="BK29" s="16"/>
      <c r="BL29" s="6"/>
      <c r="BM29" s="6"/>
      <c r="BN29" s="10"/>
      <c r="BO29" s="10"/>
      <c r="BQ29" s="36"/>
      <c r="BR29" s="34"/>
      <c r="BS29" s="37"/>
      <c r="BT29" s="34"/>
      <c r="BU29" s="35"/>
    </row>
    <row r="30" spans="2:73" ht="8.75" customHeight="1" x14ac:dyDescent="0.2">
      <c r="B30" s="35">
        <v>13</v>
      </c>
      <c r="D30" s="36" t="s">
        <v>80</v>
      </c>
      <c r="E30" s="34" t="s">
        <v>5</v>
      </c>
      <c r="F30" s="37" t="s">
        <v>81</v>
      </c>
      <c r="G30" s="34" t="s">
        <v>7</v>
      </c>
      <c r="H30" s="6"/>
      <c r="I30" s="14"/>
      <c r="J30" s="15"/>
      <c r="K30" s="6"/>
      <c r="L30" s="14"/>
      <c r="M30" s="19"/>
      <c r="Q30" s="21"/>
      <c r="R30" s="58"/>
      <c r="S30" s="58"/>
      <c r="T30" s="58"/>
      <c r="U30" s="21"/>
      <c r="Y30" s="19"/>
      <c r="Z30" s="16"/>
      <c r="AA30" s="6"/>
      <c r="AB30" s="15"/>
      <c r="AC30" s="16"/>
      <c r="AD30" s="8"/>
      <c r="AF30" s="36" t="s">
        <v>82</v>
      </c>
      <c r="AG30" s="34" t="s">
        <v>5</v>
      </c>
      <c r="AH30" s="37" t="s">
        <v>83</v>
      </c>
      <c r="AI30" s="34" t="s">
        <v>7</v>
      </c>
      <c r="AJ30" s="35">
        <v>60</v>
      </c>
      <c r="AM30" s="35">
        <v>106</v>
      </c>
      <c r="AO30" s="36" t="s">
        <v>84</v>
      </c>
      <c r="AP30" s="34" t="s">
        <v>5</v>
      </c>
      <c r="AQ30" s="37" t="s">
        <v>47</v>
      </c>
      <c r="AR30" s="34" t="s">
        <v>7</v>
      </c>
      <c r="AS30" s="6"/>
      <c r="AT30" s="14"/>
      <c r="AU30" s="15"/>
      <c r="AV30" s="6"/>
      <c r="AW30" s="14"/>
      <c r="AX30" s="19"/>
      <c r="BJ30" s="15"/>
      <c r="BK30" s="16"/>
      <c r="BL30" s="6"/>
      <c r="BM30" s="6"/>
      <c r="BN30" s="8"/>
      <c r="BO30" s="8"/>
      <c r="BQ30" s="36" t="s">
        <v>85</v>
      </c>
      <c r="BR30" s="34" t="s">
        <v>5</v>
      </c>
      <c r="BS30" s="37" t="s">
        <v>68</v>
      </c>
      <c r="BT30" s="34" t="s">
        <v>7</v>
      </c>
      <c r="BU30" s="35">
        <v>153</v>
      </c>
    </row>
    <row r="31" spans="2:73" ht="8.75" customHeight="1" x14ac:dyDescent="0.2">
      <c r="B31" s="35"/>
      <c r="D31" s="36"/>
      <c r="E31" s="34"/>
      <c r="F31" s="37"/>
      <c r="G31" s="34"/>
      <c r="H31" s="11"/>
      <c r="I31" s="18"/>
      <c r="J31" s="19"/>
      <c r="K31" s="6"/>
      <c r="L31" s="14"/>
      <c r="M31" s="19"/>
      <c r="Q31" s="21"/>
      <c r="R31" s="58"/>
      <c r="S31" s="58"/>
      <c r="T31" s="58"/>
      <c r="U31" s="21"/>
      <c r="Y31" s="19"/>
      <c r="Z31" s="16"/>
      <c r="AA31" s="6"/>
      <c r="AB31" s="19"/>
      <c r="AC31" s="18"/>
      <c r="AD31" s="13"/>
      <c r="AF31" s="36"/>
      <c r="AG31" s="34"/>
      <c r="AH31" s="37"/>
      <c r="AI31" s="34"/>
      <c r="AJ31" s="35"/>
      <c r="AM31" s="35"/>
      <c r="AO31" s="36"/>
      <c r="AP31" s="34"/>
      <c r="AQ31" s="37"/>
      <c r="AR31" s="34"/>
      <c r="AS31" s="11"/>
      <c r="AT31" s="18"/>
      <c r="AU31" s="19"/>
      <c r="AV31" s="6"/>
      <c r="AW31" s="14"/>
      <c r="AX31" s="19"/>
      <c r="BJ31" s="19"/>
      <c r="BK31" s="16"/>
      <c r="BL31" s="6"/>
      <c r="BM31" s="12"/>
      <c r="BN31" s="13"/>
      <c r="BO31" s="10"/>
      <c r="BQ31" s="36"/>
      <c r="BR31" s="34"/>
      <c r="BS31" s="37"/>
      <c r="BT31" s="34"/>
      <c r="BU31" s="35"/>
    </row>
    <row r="32" spans="2:73" ht="8.75" customHeight="1" x14ac:dyDescent="0.2">
      <c r="B32" s="35">
        <v>14</v>
      </c>
      <c r="D32" s="36" t="s">
        <v>86</v>
      </c>
      <c r="E32" s="34" t="s">
        <v>5</v>
      </c>
      <c r="F32" s="37" t="s">
        <v>21</v>
      </c>
      <c r="G32" s="34" t="s">
        <v>7</v>
      </c>
      <c r="H32" s="12"/>
      <c r="I32" s="6"/>
      <c r="J32" s="14"/>
      <c r="K32" s="6"/>
      <c r="L32" s="14"/>
      <c r="M32" s="19"/>
      <c r="Q32" s="21"/>
      <c r="R32" s="58"/>
      <c r="S32" s="58"/>
      <c r="T32" s="58"/>
      <c r="U32" s="21"/>
      <c r="Y32" s="19"/>
      <c r="Z32" s="16"/>
      <c r="AA32" s="6"/>
      <c r="AB32" s="16"/>
      <c r="AC32" s="11"/>
      <c r="AD32" s="20"/>
      <c r="AF32" s="36" t="s">
        <v>87</v>
      </c>
      <c r="AG32" s="34" t="s">
        <v>5</v>
      </c>
      <c r="AH32" s="37" t="s">
        <v>27</v>
      </c>
      <c r="AI32" s="34" t="s">
        <v>7</v>
      </c>
      <c r="AJ32" s="35">
        <v>61</v>
      </c>
      <c r="AM32" s="35">
        <v>107</v>
      </c>
      <c r="AO32" s="36" t="s">
        <v>88</v>
      </c>
      <c r="AP32" s="34" t="s">
        <v>5</v>
      </c>
      <c r="AQ32" s="37" t="s">
        <v>40</v>
      </c>
      <c r="AR32" s="34" t="s">
        <v>7</v>
      </c>
      <c r="AS32" s="12"/>
      <c r="AT32" s="6"/>
      <c r="AU32" s="14"/>
      <c r="AV32" s="6"/>
      <c r="AW32" s="14"/>
      <c r="AX32" s="19"/>
      <c r="BJ32" s="19"/>
      <c r="BK32" s="16"/>
      <c r="BL32" s="6"/>
      <c r="BM32" s="15"/>
      <c r="BN32" s="16"/>
      <c r="BO32" s="8"/>
      <c r="BQ32" s="36" t="s">
        <v>89</v>
      </c>
      <c r="BR32" s="34" t="s">
        <v>5</v>
      </c>
      <c r="BS32" s="37" t="s">
        <v>42</v>
      </c>
      <c r="BT32" s="34" t="s">
        <v>7</v>
      </c>
      <c r="BU32" s="35">
        <v>154</v>
      </c>
    </row>
    <row r="33" spans="2:73" ht="8.75" customHeight="1" x14ac:dyDescent="0.2">
      <c r="B33" s="35"/>
      <c r="D33" s="36"/>
      <c r="E33" s="34"/>
      <c r="F33" s="37"/>
      <c r="G33" s="34"/>
      <c r="H33" s="6"/>
      <c r="I33" s="6"/>
      <c r="J33" s="14"/>
      <c r="K33" s="6"/>
      <c r="L33" s="14"/>
      <c r="M33" s="19"/>
      <c r="Q33" s="21"/>
      <c r="R33" s="58"/>
      <c r="S33" s="58"/>
      <c r="T33" s="58"/>
      <c r="U33" s="21"/>
      <c r="Y33" s="19"/>
      <c r="Z33" s="16"/>
      <c r="AA33" s="12"/>
      <c r="AB33" s="16"/>
      <c r="AC33" s="6"/>
      <c r="AD33" s="10"/>
      <c r="AF33" s="36"/>
      <c r="AG33" s="34"/>
      <c r="AH33" s="37"/>
      <c r="AI33" s="34"/>
      <c r="AJ33" s="35"/>
      <c r="AM33" s="35"/>
      <c r="AO33" s="36"/>
      <c r="AP33" s="34"/>
      <c r="AQ33" s="37"/>
      <c r="AR33" s="34"/>
      <c r="AS33" s="6"/>
      <c r="AT33" s="6"/>
      <c r="AU33" s="14"/>
      <c r="AV33" s="6"/>
      <c r="AW33" s="14"/>
      <c r="AX33" s="19"/>
      <c r="BJ33" s="19"/>
      <c r="BK33" s="16"/>
      <c r="BL33" s="6"/>
      <c r="BM33" s="19"/>
      <c r="BN33" s="18"/>
      <c r="BO33" s="13"/>
      <c r="BQ33" s="36"/>
      <c r="BR33" s="34"/>
      <c r="BS33" s="37"/>
      <c r="BT33" s="34"/>
      <c r="BU33" s="35"/>
    </row>
    <row r="34" spans="2:73" ht="8.75" customHeight="1" x14ac:dyDescent="0.2">
      <c r="B34" s="35">
        <v>15</v>
      </c>
      <c r="D34" s="36" t="s">
        <v>90</v>
      </c>
      <c r="E34" s="34" t="s">
        <v>5</v>
      </c>
      <c r="F34" s="37" t="s">
        <v>51</v>
      </c>
      <c r="G34" s="34" t="s">
        <v>7</v>
      </c>
      <c r="H34" s="6"/>
      <c r="I34" s="6"/>
      <c r="J34" s="14"/>
      <c r="K34" s="15"/>
      <c r="L34" s="19"/>
      <c r="M34" s="19"/>
      <c r="Q34" s="7"/>
      <c r="R34" s="55"/>
      <c r="S34" s="56"/>
      <c r="T34" s="56"/>
      <c r="U34" s="7"/>
      <c r="Y34" s="19"/>
      <c r="Z34" s="19"/>
      <c r="AA34" s="15"/>
      <c r="AB34" s="16"/>
      <c r="AC34" s="6"/>
      <c r="AD34" s="8"/>
      <c r="AF34" s="36" t="s">
        <v>91</v>
      </c>
      <c r="AG34" s="34" t="s">
        <v>5</v>
      </c>
      <c r="AH34" s="37" t="s">
        <v>42</v>
      </c>
      <c r="AI34" s="34" t="s">
        <v>7</v>
      </c>
      <c r="AJ34" s="35">
        <v>62</v>
      </c>
      <c r="AM34" s="35">
        <v>108</v>
      </c>
      <c r="AO34" s="36" t="s">
        <v>92</v>
      </c>
      <c r="AP34" s="34" t="s">
        <v>5</v>
      </c>
      <c r="AQ34" s="37" t="s">
        <v>44</v>
      </c>
      <c r="AR34" s="34" t="s">
        <v>7</v>
      </c>
      <c r="AS34" s="6"/>
      <c r="AT34" s="6"/>
      <c r="AU34" s="14"/>
      <c r="AV34" s="15"/>
      <c r="AW34" s="19"/>
      <c r="AX34" s="19"/>
      <c r="BJ34" s="19"/>
      <c r="BK34" s="16"/>
      <c r="BL34" s="6"/>
      <c r="BM34" s="16"/>
      <c r="BN34" s="11"/>
      <c r="BO34" s="20"/>
      <c r="BQ34" s="36" t="s">
        <v>93</v>
      </c>
      <c r="BR34" s="34" t="s">
        <v>5</v>
      </c>
      <c r="BS34" s="37" t="s">
        <v>23</v>
      </c>
      <c r="BT34" s="34" t="s">
        <v>7</v>
      </c>
      <c r="BU34" s="35">
        <v>155</v>
      </c>
    </row>
    <row r="35" spans="2:73" ht="8.75" customHeight="1" x14ac:dyDescent="0.2">
      <c r="B35" s="35"/>
      <c r="D35" s="36"/>
      <c r="E35" s="34"/>
      <c r="F35" s="37"/>
      <c r="G35" s="34"/>
      <c r="H35" s="11"/>
      <c r="I35" s="6"/>
      <c r="J35" s="14"/>
      <c r="K35" s="19"/>
      <c r="L35" s="19"/>
      <c r="M35" s="19"/>
      <c r="Q35" s="7"/>
      <c r="R35" s="56"/>
      <c r="S35" s="56"/>
      <c r="T35" s="56"/>
      <c r="U35" s="7"/>
      <c r="Y35" s="19"/>
      <c r="Z35" s="19"/>
      <c r="AA35" s="19"/>
      <c r="AB35" s="16"/>
      <c r="AC35" s="12"/>
      <c r="AD35" s="13"/>
      <c r="AF35" s="36"/>
      <c r="AG35" s="34"/>
      <c r="AH35" s="37"/>
      <c r="AI35" s="34"/>
      <c r="AJ35" s="35"/>
      <c r="AM35" s="35"/>
      <c r="AO35" s="36"/>
      <c r="AP35" s="34"/>
      <c r="AQ35" s="37"/>
      <c r="AR35" s="34"/>
      <c r="AS35" s="11"/>
      <c r="AT35" s="6"/>
      <c r="AU35" s="14"/>
      <c r="AV35" s="19"/>
      <c r="AW35" s="19"/>
      <c r="AX35" s="19"/>
      <c r="BJ35" s="19"/>
      <c r="BK35" s="16"/>
      <c r="BL35" s="12"/>
      <c r="BM35" s="16"/>
      <c r="BN35" s="6"/>
      <c r="BO35" s="10"/>
      <c r="BQ35" s="36"/>
      <c r="BR35" s="34"/>
      <c r="BS35" s="37"/>
      <c r="BT35" s="34"/>
      <c r="BU35" s="35"/>
    </row>
    <row r="36" spans="2:73" ht="8.75" customHeight="1" x14ac:dyDescent="0.2">
      <c r="B36" s="35">
        <v>16</v>
      </c>
      <c r="D36" s="36" t="s">
        <v>94</v>
      </c>
      <c r="E36" s="34" t="s">
        <v>5</v>
      </c>
      <c r="F36" s="37" t="s">
        <v>47</v>
      </c>
      <c r="G36" s="34" t="s">
        <v>7</v>
      </c>
      <c r="H36" s="12"/>
      <c r="I36" s="15"/>
      <c r="J36" s="19"/>
      <c r="K36" s="19"/>
      <c r="L36" s="19"/>
      <c r="M36" s="19"/>
      <c r="Q36" s="7"/>
      <c r="R36" s="56"/>
      <c r="S36" s="56"/>
      <c r="T36" s="56"/>
      <c r="U36" s="7"/>
      <c r="Y36" s="19"/>
      <c r="Z36" s="19"/>
      <c r="AA36" s="19"/>
      <c r="AB36" s="19"/>
      <c r="AC36" s="15"/>
      <c r="AD36" s="20"/>
      <c r="AF36" s="36" t="s">
        <v>95</v>
      </c>
      <c r="AG36" s="34" t="s">
        <v>5</v>
      </c>
      <c r="AH36" s="37" t="s">
        <v>21</v>
      </c>
      <c r="AI36" s="34" t="s">
        <v>7</v>
      </c>
      <c r="AJ36" s="35">
        <v>63</v>
      </c>
      <c r="AM36" s="35">
        <v>109</v>
      </c>
      <c r="AO36" s="36" t="s">
        <v>96</v>
      </c>
      <c r="AP36" s="34" t="s">
        <v>5</v>
      </c>
      <c r="AQ36" s="37" t="s">
        <v>13</v>
      </c>
      <c r="AR36" s="34" t="s">
        <v>7</v>
      </c>
      <c r="AS36" s="12"/>
      <c r="AT36" s="15"/>
      <c r="AU36" s="19"/>
      <c r="AV36" s="19"/>
      <c r="AW36" s="19"/>
      <c r="AX36" s="19"/>
      <c r="BJ36" s="19"/>
      <c r="BK36" s="19"/>
      <c r="BL36" s="15"/>
      <c r="BM36" s="16"/>
      <c r="BN36" s="6"/>
      <c r="BO36" s="8"/>
      <c r="BQ36" s="36" t="s">
        <v>97</v>
      </c>
      <c r="BR36" s="34" t="s">
        <v>5</v>
      </c>
      <c r="BS36" s="37" t="s">
        <v>57</v>
      </c>
      <c r="BT36" s="34" t="s">
        <v>7</v>
      </c>
      <c r="BU36" s="35">
        <v>156</v>
      </c>
    </row>
    <row r="37" spans="2:73" ht="8.75" customHeight="1" x14ac:dyDescent="0.2">
      <c r="B37" s="35"/>
      <c r="D37" s="36"/>
      <c r="E37" s="34"/>
      <c r="F37" s="37"/>
      <c r="G37" s="34"/>
      <c r="H37" s="6"/>
      <c r="I37" s="14"/>
      <c r="J37" s="18"/>
      <c r="K37" s="19"/>
      <c r="L37" s="19"/>
      <c r="M37" s="19"/>
      <c r="Q37" s="7"/>
      <c r="R37" s="56"/>
      <c r="S37" s="56"/>
      <c r="T37" s="56"/>
      <c r="U37" s="7"/>
      <c r="Y37" s="19"/>
      <c r="Z37" s="19"/>
      <c r="AA37" s="19"/>
      <c r="AB37" s="18"/>
      <c r="AC37" s="16"/>
      <c r="AD37" s="10"/>
      <c r="AF37" s="36"/>
      <c r="AG37" s="34"/>
      <c r="AH37" s="37"/>
      <c r="AI37" s="34"/>
      <c r="AJ37" s="35"/>
      <c r="AM37" s="35"/>
      <c r="AO37" s="36"/>
      <c r="AP37" s="34"/>
      <c r="AQ37" s="37"/>
      <c r="AR37" s="34"/>
      <c r="AS37" s="6"/>
      <c r="AT37" s="14"/>
      <c r="AU37" s="18"/>
      <c r="AV37" s="19"/>
      <c r="AW37" s="19"/>
      <c r="AX37" s="19"/>
      <c r="BJ37" s="19"/>
      <c r="BK37" s="19"/>
      <c r="BL37" s="19"/>
      <c r="BM37" s="16"/>
      <c r="BN37" s="12"/>
      <c r="BO37" s="13"/>
      <c r="BQ37" s="36"/>
      <c r="BR37" s="34"/>
      <c r="BS37" s="37"/>
      <c r="BT37" s="34"/>
      <c r="BU37" s="35"/>
    </row>
    <row r="38" spans="2:73" ht="8.75" customHeight="1" x14ac:dyDescent="0.2">
      <c r="B38" s="35">
        <v>17</v>
      </c>
      <c r="D38" s="36" t="s">
        <v>98</v>
      </c>
      <c r="E38" s="34" t="s">
        <v>5</v>
      </c>
      <c r="F38" s="37" t="s">
        <v>79</v>
      </c>
      <c r="G38" s="34" t="s">
        <v>7</v>
      </c>
      <c r="H38" s="8"/>
      <c r="I38" s="12"/>
      <c r="J38" s="6"/>
      <c r="K38" s="14"/>
      <c r="L38" s="19"/>
      <c r="M38" s="19"/>
      <c r="Q38" s="7"/>
      <c r="R38" s="56"/>
      <c r="S38" s="56"/>
      <c r="T38" s="56"/>
      <c r="U38" s="7"/>
      <c r="Y38" s="19"/>
      <c r="Z38" s="19"/>
      <c r="AA38" s="16"/>
      <c r="AB38" s="11"/>
      <c r="AC38" s="20"/>
      <c r="AD38" s="8"/>
      <c r="AF38" s="36" t="s">
        <v>99</v>
      </c>
      <c r="AG38" s="34" t="s">
        <v>5</v>
      </c>
      <c r="AH38" s="37" t="s">
        <v>64</v>
      </c>
      <c r="AI38" s="34" t="s">
        <v>7</v>
      </c>
      <c r="AJ38" s="35">
        <v>64</v>
      </c>
      <c r="AM38" s="35">
        <v>110</v>
      </c>
      <c r="AO38" s="36" t="s">
        <v>100</v>
      </c>
      <c r="AP38" s="34" t="s">
        <v>5</v>
      </c>
      <c r="AQ38" s="37" t="s">
        <v>83</v>
      </c>
      <c r="AR38" s="34" t="s">
        <v>7</v>
      </c>
      <c r="AS38" s="8"/>
      <c r="AT38" s="12"/>
      <c r="AU38" s="6"/>
      <c r="AV38" s="14"/>
      <c r="AW38" s="19"/>
      <c r="AX38" s="19"/>
      <c r="BJ38" s="19"/>
      <c r="BK38" s="19"/>
      <c r="BL38" s="19"/>
      <c r="BM38" s="19"/>
      <c r="BN38" s="15"/>
      <c r="BO38" s="20"/>
      <c r="BQ38" s="36" t="s">
        <v>101</v>
      </c>
      <c r="BR38" s="34" t="s">
        <v>5</v>
      </c>
      <c r="BS38" s="37" t="s">
        <v>29</v>
      </c>
      <c r="BT38" s="34" t="s">
        <v>7</v>
      </c>
      <c r="BU38" s="35">
        <v>157</v>
      </c>
    </row>
    <row r="39" spans="2:73" ht="8.75" customHeight="1" x14ac:dyDescent="0.2">
      <c r="B39" s="35"/>
      <c r="D39" s="36"/>
      <c r="E39" s="34"/>
      <c r="F39" s="37"/>
      <c r="G39" s="34"/>
      <c r="H39" s="6"/>
      <c r="I39" s="6"/>
      <c r="J39" s="6"/>
      <c r="K39" s="14"/>
      <c r="L39" s="18"/>
      <c r="M39" s="19"/>
      <c r="Q39" s="7"/>
      <c r="R39" s="56"/>
      <c r="S39" s="56"/>
      <c r="T39" s="56"/>
      <c r="U39" s="7"/>
      <c r="Y39" s="19"/>
      <c r="Z39" s="18"/>
      <c r="AA39" s="16"/>
      <c r="AB39" s="6"/>
      <c r="AC39" s="10"/>
      <c r="AD39" s="10"/>
      <c r="AF39" s="36"/>
      <c r="AG39" s="34"/>
      <c r="AH39" s="37"/>
      <c r="AI39" s="34"/>
      <c r="AJ39" s="35"/>
      <c r="AM39" s="35"/>
      <c r="AO39" s="36"/>
      <c r="AP39" s="34"/>
      <c r="AQ39" s="37"/>
      <c r="AR39" s="34"/>
      <c r="AS39" s="6"/>
      <c r="AT39" s="6"/>
      <c r="AU39" s="6"/>
      <c r="AV39" s="14"/>
      <c r="AW39" s="18"/>
      <c r="AX39" s="19"/>
      <c r="BJ39" s="19"/>
      <c r="BK39" s="19"/>
      <c r="BL39" s="19"/>
      <c r="BM39" s="18"/>
      <c r="BN39" s="16"/>
      <c r="BO39" s="10"/>
      <c r="BQ39" s="36"/>
      <c r="BR39" s="34"/>
      <c r="BS39" s="37"/>
      <c r="BT39" s="34"/>
      <c r="BU39" s="35"/>
    </row>
    <row r="40" spans="2:73" ht="8.75" customHeight="1" x14ac:dyDescent="0.2">
      <c r="B40" s="35">
        <v>18</v>
      </c>
      <c r="D40" s="36" t="s">
        <v>102</v>
      </c>
      <c r="E40" s="34" t="s">
        <v>5</v>
      </c>
      <c r="F40" s="37" t="s">
        <v>13</v>
      </c>
      <c r="G40" s="34" t="s">
        <v>7</v>
      </c>
      <c r="H40" s="6"/>
      <c r="I40" s="6"/>
      <c r="J40" s="6"/>
      <c r="K40" s="14"/>
      <c r="L40" s="6"/>
      <c r="M40" s="14"/>
      <c r="Q40" s="7"/>
      <c r="R40" s="56"/>
      <c r="S40" s="56"/>
      <c r="T40" s="56"/>
      <c r="U40" s="7"/>
      <c r="Y40" s="16"/>
      <c r="Z40" s="11"/>
      <c r="AA40" s="16"/>
      <c r="AB40" s="6"/>
      <c r="AC40" s="8"/>
      <c r="AD40" s="8"/>
      <c r="AF40" s="36" t="s">
        <v>103</v>
      </c>
      <c r="AG40" s="34" t="s">
        <v>5</v>
      </c>
      <c r="AH40" s="37" t="s">
        <v>17</v>
      </c>
      <c r="AI40" s="34" t="s">
        <v>7</v>
      </c>
      <c r="AJ40" s="35">
        <v>65</v>
      </c>
      <c r="AM40" s="35">
        <v>111</v>
      </c>
      <c r="AO40" s="36" t="s">
        <v>104</v>
      </c>
      <c r="AP40" s="34" t="s">
        <v>5</v>
      </c>
      <c r="AQ40" s="37" t="s">
        <v>35</v>
      </c>
      <c r="AR40" s="34" t="s">
        <v>7</v>
      </c>
      <c r="AS40" s="6"/>
      <c r="AT40" s="6"/>
      <c r="AU40" s="6"/>
      <c r="AV40" s="14"/>
      <c r="AW40" s="6"/>
      <c r="AX40" s="14"/>
      <c r="BJ40" s="19"/>
      <c r="BK40" s="19"/>
      <c r="BL40" s="16"/>
      <c r="BM40" s="11"/>
      <c r="BN40" s="20"/>
      <c r="BO40" s="8"/>
      <c r="BQ40" s="36" t="s">
        <v>699</v>
      </c>
      <c r="BR40" s="34" t="s">
        <v>5</v>
      </c>
      <c r="BS40" s="37" t="s">
        <v>55</v>
      </c>
      <c r="BT40" s="34" t="s">
        <v>7</v>
      </c>
      <c r="BU40" s="35">
        <v>158</v>
      </c>
    </row>
    <row r="41" spans="2:73" ht="8.75" customHeight="1" x14ac:dyDescent="0.2">
      <c r="B41" s="35"/>
      <c r="D41" s="36"/>
      <c r="E41" s="34"/>
      <c r="F41" s="37"/>
      <c r="G41" s="34"/>
      <c r="H41" s="10"/>
      <c r="I41" s="11"/>
      <c r="J41" s="6"/>
      <c r="K41" s="14"/>
      <c r="L41" s="6"/>
      <c r="M41" s="14"/>
      <c r="Q41" s="7"/>
      <c r="R41" s="56"/>
      <c r="S41" s="56"/>
      <c r="T41" s="56"/>
      <c r="U41" s="7"/>
      <c r="Y41" s="16"/>
      <c r="Z41" s="6"/>
      <c r="AA41" s="16"/>
      <c r="AB41" s="12"/>
      <c r="AC41" s="13"/>
      <c r="AD41" s="10"/>
      <c r="AF41" s="36"/>
      <c r="AG41" s="34"/>
      <c r="AH41" s="37"/>
      <c r="AI41" s="34"/>
      <c r="AJ41" s="35"/>
      <c r="AM41" s="35"/>
      <c r="AO41" s="36"/>
      <c r="AP41" s="34"/>
      <c r="AQ41" s="37"/>
      <c r="AR41" s="34"/>
      <c r="AS41" s="10"/>
      <c r="AT41" s="11"/>
      <c r="AU41" s="6"/>
      <c r="AV41" s="14"/>
      <c r="AW41" s="6"/>
      <c r="AX41" s="14"/>
      <c r="BJ41" s="19"/>
      <c r="BK41" s="18"/>
      <c r="BL41" s="16"/>
      <c r="BM41" s="6"/>
      <c r="BN41" s="10"/>
      <c r="BO41" s="10"/>
      <c r="BQ41" s="36"/>
      <c r="BR41" s="34"/>
      <c r="BS41" s="37"/>
      <c r="BT41" s="34"/>
      <c r="BU41" s="35"/>
    </row>
    <row r="42" spans="2:73" ht="8.75" customHeight="1" x14ac:dyDescent="0.2">
      <c r="B42" s="35">
        <v>19</v>
      </c>
      <c r="D42" s="36" t="s">
        <v>105</v>
      </c>
      <c r="E42" s="34" t="s">
        <v>5</v>
      </c>
      <c r="F42" s="37" t="s">
        <v>106</v>
      </c>
      <c r="G42" s="34" t="s">
        <v>7</v>
      </c>
      <c r="H42" s="6"/>
      <c r="I42" s="14"/>
      <c r="J42" s="15"/>
      <c r="K42" s="19"/>
      <c r="L42" s="6"/>
      <c r="M42" s="14"/>
      <c r="Q42" s="7"/>
      <c r="R42" s="56"/>
      <c r="S42" s="56"/>
      <c r="T42" s="56"/>
      <c r="U42" s="7"/>
      <c r="Y42" s="16"/>
      <c r="Z42" s="6"/>
      <c r="AA42" s="19"/>
      <c r="AB42" s="15"/>
      <c r="AC42" s="16"/>
      <c r="AD42" s="8"/>
      <c r="AF42" s="36" t="s">
        <v>107</v>
      </c>
      <c r="AG42" s="34" t="s">
        <v>5</v>
      </c>
      <c r="AH42" s="37" t="s">
        <v>66</v>
      </c>
      <c r="AI42" s="34" t="s">
        <v>7</v>
      </c>
      <c r="AJ42" s="35">
        <v>66</v>
      </c>
      <c r="AM42" s="35">
        <v>112</v>
      </c>
      <c r="AO42" s="36" t="s">
        <v>108</v>
      </c>
      <c r="AP42" s="34" t="s">
        <v>5</v>
      </c>
      <c r="AQ42" s="37" t="s">
        <v>25</v>
      </c>
      <c r="AR42" s="34" t="s">
        <v>7</v>
      </c>
      <c r="AS42" s="6"/>
      <c r="AT42" s="14"/>
      <c r="AU42" s="15"/>
      <c r="AV42" s="19"/>
      <c r="AW42" s="6"/>
      <c r="AX42" s="14"/>
      <c r="BJ42" s="16"/>
      <c r="BK42" s="11"/>
      <c r="BL42" s="16"/>
      <c r="BM42" s="6"/>
      <c r="BN42" s="8"/>
      <c r="BO42" s="8"/>
      <c r="BQ42" s="36" t="s">
        <v>109</v>
      </c>
      <c r="BR42" s="34" t="s">
        <v>5</v>
      </c>
      <c r="BS42" s="37" t="s">
        <v>21</v>
      </c>
      <c r="BT42" s="34" t="s">
        <v>7</v>
      </c>
      <c r="BU42" s="35">
        <v>159</v>
      </c>
    </row>
    <row r="43" spans="2:73" ht="8.75" customHeight="1" x14ac:dyDescent="0.2">
      <c r="B43" s="35"/>
      <c r="D43" s="36"/>
      <c r="E43" s="34"/>
      <c r="F43" s="37"/>
      <c r="G43" s="34"/>
      <c r="H43" s="11"/>
      <c r="I43" s="18"/>
      <c r="J43" s="19"/>
      <c r="K43" s="19"/>
      <c r="L43" s="6"/>
      <c r="M43" s="14"/>
      <c r="Q43" s="7"/>
      <c r="R43" s="56"/>
      <c r="S43" s="56"/>
      <c r="T43" s="56"/>
      <c r="U43" s="7"/>
      <c r="Y43" s="16"/>
      <c r="Z43" s="6"/>
      <c r="AA43" s="19"/>
      <c r="AB43" s="19"/>
      <c r="AC43" s="18"/>
      <c r="AD43" s="13"/>
      <c r="AF43" s="36"/>
      <c r="AG43" s="34"/>
      <c r="AH43" s="37"/>
      <c r="AI43" s="34"/>
      <c r="AJ43" s="35"/>
      <c r="AM43" s="35"/>
      <c r="AO43" s="36"/>
      <c r="AP43" s="34"/>
      <c r="AQ43" s="37"/>
      <c r="AR43" s="34"/>
      <c r="AS43" s="11"/>
      <c r="AT43" s="18"/>
      <c r="AU43" s="19"/>
      <c r="AV43" s="19"/>
      <c r="AW43" s="6"/>
      <c r="AX43" s="14"/>
      <c r="BJ43" s="16"/>
      <c r="BK43" s="6"/>
      <c r="BL43" s="16"/>
      <c r="BM43" s="12"/>
      <c r="BN43" s="13"/>
      <c r="BO43" s="10"/>
      <c r="BQ43" s="36"/>
      <c r="BR43" s="34"/>
      <c r="BS43" s="37"/>
      <c r="BT43" s="34"/>
      <c r="BU43" s="35"/>
    </row>
    <row r="44" spans="2:73" ht="8.75" customHeight="1" x14ac:dyDescent="0.2">
      <c r="B44" s="35">
        <v>20</v>
      </c>
      <c r="D44" s="36" t="s">
        <v>110</v>
      </c>
      <c r="E44" s="34" t="s">
        <v>5</v>
      </c>
      <c r="F44" s="37" t="s">
        <v>19</v>
      </c>
      <c r="G44" s="34" t="s">
        <v>7</v>
      </c>
      <c r="H44" s="12"/>
      <c r="I44" s="6"/>
      <c r="J44" s="14"/>
      <c r="K44" s="19"/>
      <c r="L44" s="6"/>
      <c r="M44" s="14"/>
      <c r="Q44" s="7"/>
      <c r="R44" s="56"/>
      <c r="S44" s="56"/>
      <c r="T44" s="56"/>
      <c r="U44" s="7"/>
      <c r="Y44" s="16"/>
      <c r="Z44" s="6"/>
      <c r="AA44" s="19"/>
      <c r="AB44" s="16"/>
      <c r="AC44" s="11"/>
      <c r="AD44" s="20"/>
      <c r="AF44" s="36" t="s">
        <v>111</v>
      </c>
      <c r="AG44" s="34" t="s">
        <v>5</v>
      </c>
      <c r="AH44" s="37" t="s">
        <v>79</v>
      </c>
      <c r="AI44" s="34" t="s">
        <v>7</v>
      </c>
      <c r="AJ44" s="35">
        <v>67</v>
      </c>
      <c r="AM44" s="35">
        <v>113</v>
      </c>
      <c r="AO44" s="36" t="s">
        <v>39</v>
      </c>
      <c r="AP44" s="34" t="s">
        <v>5</v>
      </c>
      <c r="AQ44" s="37" t="s">
        <v>112</v>
      </c>
      <c r="AR44" s="34" t="s">
        <v>7</v>
      </c>
      <c r="AS44" s="12"/>
      <c r="AT44" s="6"/>
      <c r="AU44" s="14"/>
      <c r="AV44" s="19"/>
      <c r="AW44" s="6"/>
      <c r="AX44" s="14"/>
      <c r="BJ44" s="16"/>
      <c r="BK44" s="6"/>
      <c r="BL44" s="19"/>
      <c r="BM44" s="15"/>
      <c r="BN44" s="16"/>
      <c r="BO44" s="8"/>
      <c r="BQ44" s="36" t="s">
        <v>113</v>
      </c>
      <c r="BR44" s="34" t="s">
        <v>5</v>
      </c>
      <c r="BS44" s="37" t="s">
        <v>83</v>
      </c>
      <c r="BT44" s="34" t="s">
        <v>7</v>
      </c>
      <c r="BU44" s="35">
        <v>160</v>
      </c>
    </row>
    <row r="45" spans="2:73" ht="8.75" customHeight="1" x14ac:dyDescent="0.2">
      <c r="B45" s="35"/>
      <c r="D45" s="36"/>
      <c r="E45" s="34"/>
      <c r="F45" s="37"/>
      <c r="G45" s="34"/>
      <c r="H45" s="6"/>
      <c r="I45" s="6"/>
      <c r="J45" s="14"/>
      <c r="K45" s="18"/>
      <c r="L45" s="6"/>
      <c r="M45" s="14"/>
      <c r="Q45" s="7"/>
      <c r="R45" s="56"/>
      <c r="S45" s="56"/>
      <c r="T45" s="56"/>
      <c r="U45" s="7"/>
      <c r="Y45" s="16"/>
      <c r="Z45" s="6"/>
      <c r="AA45" s="18"/>
      <c r="AB45" s="16"/>
      <c r="AC45" s="6"/>
      <c r="AD45" s="10"/>
      <c r="AF45" s="36"/>
      <c r="AG45" s="34"/>
      <c r="AH45" s="37"/>
      <c r="AI45" s="34"/>
      <c r="AJ45" s="35"/>
      <c r="AM45" s="35"/>
      <c r="AO45" s="36"/>
      <c r="AP45" s="34"/>
      <c r="AQ45" s="37"/>
      <c r="AR45" s="34"/>
      <c r="AS45" s="6"/>
      <c r="AT45" s="6"/>
      <c r="AU45" s="14"/>
      <c r="AV45" s="18"/>
      <c r="AW45" s="6"/>
      <c r="AX45" s="14"/>
      <c r="BJ45" s="16"/>
      <c r="BK45" s="6"/>
      <c r="BL45" s="19"/>
      <c r="BM45" s="19"/>
      <c r="BN45" s="18"/>
      <c r="BO45" s="13"/>
      <c r="BQ45" s="36"/>
      <c r="BR45" s="34"/>
      <c r="BS45" s="37"/>
      <c r="BT45" s="34"/>
      <c r="BU45" s="35"/>
    </row>
    <row r="46" spans="2:73" ht="8.75" customHeight="1" x14ac:dyDescent="0.2">
      <c r="B46" s="35">
        <v>21</v>
      </c>
      <c r="D46" s="36" t="s">
        <v>114</v>
      </c>
      <c r="E46" s="34" t="s">
        <v>5</v>
      </c>
      <c r="F46" s="37" t="s">
        <v>83</v>
      </c>
      <c r="G46" s="34" t="s">
        <v>7</v>
      </c>
      <c r="H46" s="6"/>
      <c r="I46" s="6"/>
      <c r="J46" s="14"/>
      <c r="K46" s="6"/>
      <c r="L46" s="6"/>
      <c r="M46" s="14"/>
      <c r="Q46" s="7"/>
      <c r="R46" s="7"/>
      <c r="S46" s="7"/>
      <c r="T46" s="7"/>
      <c r="U46" s="7"/>
      <c r="Y46" s="16"/>
      <c r="Z46" s="6"/>
      <c r="AA46" s="11"/>
      <c r="AB46" s="16"/>
      <c r="AC46" s="6"/>
      <c r="AD46" s="8"/>
      <c r="AF46" s="36" t="s">
        <v>115</v>
      </c>
      <c r="AG46" s="34" t="s">
        <v>5</v>
      </c>
      <c r="AH46" s="37" t="s">
        <v>68</v>
      </c>
      <c r="AI46" s="34" t="s">
        <v>7</v>
      </c>
      <c r="AJ46" s="35">
        <v>68</v>
      </c>
      <c r="AM46" s="35">
        <v>114</v>
      </c>
      <c r="AO46" s="36" t="s">
        <v>116</v>
      </c>
      <c r="AP46" s="34" t="s">
        <v>5</v>
      </c>
      <c r="AQ46" s="37" t="s">
        <v>79</v>
      </c>
      <c r="AR46" s="34" t="s">
        <v>7</v>
      </c>
      <c r="AS46" s="6"/>
      <c r="AT46" s="6"/>
      <c r="AU46" s="14"/>
      <c r="AV46" s="6"/>
      <c r="AW46" s="6"/>
      <c r="AX46" s="14"/>
      <c r="BJ46" s="16"/>
      <c r="BK46" s="6"/>
      <c r="BL46" s="19"/>
      <c r="BM46" s="16"/>
      <c r="BN46" s="11"/>
      <c r="BO46" s="20"/>
      <c r="BQ46" s="36" t="s">
        <v>117</v>
      </c>
      <c r="BR46" s="34" t="s">
        <v>5</v>
      </c>
      <c r="BS46" s="37" t="s">
        <v>106</v>
      </c>
      <c r="BT46" s="34" t="s">
        <v>7</v>
      </c>
      <c r="BU46" s="35">
        <v>161</v>
      </c>
    </row>
    <row r="47" spans="2:73" ht="8.75" customHeight="1" x14ac:dyDescent="0.2">
      <c r="B47" s="35"/>
      <c r="D47" s="36"/>
      <c r="E47" s="34"/>
      <c r="F47" s="37"/>
      <c r="G47" s="34"/>
      <c r="H47" s="11"/>
      <c r="I47" s="6"/>
      <c r="J47" s="14"/>
      <c r="K47" s="6"/>
      <c r="L47" s="6"/>
      <c r="M47" s="14"/>
      <c r="Q47" s="9"/>
      <c r="U47" s="9"/>
      <c r="Y47" s="16"/>
      <c r="Z47" s="6"/>
      <c r="AA47" s="6"/>
      <c r="AB47" s="16"/>
      <c r="AC47" s="12"/>
      <c r="AD47" s="13"/>
      <c r="AF47" s="36"/>
      <c r="AG47" s="34"/>
      <c r="AH47" s="37"/>
      <c r="AI47" s="34"/>
      <c r="AJ47" s="35"/>
      <c r="AM47" s="35"/>
      <c r="AO47" s="36"/>
      <c r="AP47" s="34"/>
      <c r="AQ47" s="37"/>
      <c r="AR47" s="34"/>
      <c r="AS47" s="11"/>
      <c r="AT47" s="6"/>
      <c r="AU47" s="14"/>
      <c r="AV47" s="6"/>
      <c r="AW47" s="6"/>
      <c r="AX47" s="14"/>
      <c r="BB47" s="9"/>
      <c r="BF47" s="9"/>
      <c r="BJ47" s="16"/>
      <c r="BK47" s="6"/>
      <c r="BL47" s="18"/>
      <c r="BM47" s="16"/>
      <c r="BN47" s="6"/>
      <c r="BO47" s="10"/>
      <c r="BQ47" s="36"/>
      <c r="BR47" s="34"/>
      <c r="BS47" s="37"/>
      <c r="BT47" s="34"/>
      <c r="BU47" s="35"/>
    </row>
    <row r="48" spans="2:73" ht="8.75" customHeight="1" x14ac:dyDescent="0.2">
      <c r="B48" s="35">
        <v>22</v>
      </c>
      <c r="D48" s="36" t="s">
        <v>118</v>
      </c>
      <c r="E48" s="34" t="s">
        <v>5</v>
      </c>
      <c r="F48" s="37" t="s">
        <v>17</v>
      </c>
      <c r="G48" s="34" t="s">
        <v>7</v>
      </c>
      <c r="H48" s="12"/>
      <c r="I48" s="15"/>
      <c r="J48" s="19"/>
      <c r="K48" s="6"/>
      <c r="L48" s="6"/>
      <c r="M48" s="14"/>
      <c r="Q48" s="39"/>
      <c r="R48" s="40"/>
      <c r="T48" s="42"/>
      <c r="U48" s="43"/>
      <c r="Y48" s="16"/>
      <c r="Z48" s="6"/>
      <c r="AA48" s="6"/>
      <c r="AB48" s="19"/>
      <c r="AC48" s="15"/>
      <c r="AD48" s="20"/>
      <c r="AF48" s="36" t="s">
        <v>67</v>
      </c>
      <c r="AG48" s="34" t="s">
        <v>5</v>
      </c>
      <c r="AH48" s="37" t="s">
        <v>119</v>
      </c>
      <c r="AI48" s="34" t="s">
        <v>7</v>
      </c>
      <c r="AJ48" s="35">
        <v>69</v>
      </c>
      <c r="AM48" s="35">
        <v>115</v>
      </c>
      <c r="AO48" s="36" t="s">
        <v>120</v>
      </c>
      <c r="AP48" s="34" t="s">
        <v>5</v>
      </c>
      <c r="AQ48" s="37" t="s">
        <v>81</v>
      </c>
      <c r="AR48" s="34" t="s">
        <v>7</v>
      </c>
      <c r="AS48" s="12"/>
      <c r="AT48" s="15"/>
      <c r="AU48" s="19"/>
      <c r="AV48" s="6"/>
      <c r="AW48" s="6"/>
      <c r="AX48" s="14"/>
      <c r="BB48" s="39"/>
      <c r="BC48" s="40"/>
      <c r="BE48" s="42"/>
      <c r="BF48" s="43"/>
      <c r="BJ48" s="16"/>
      <c r="BK48" s="6"/>
      <c r="BL48" s="11"/>
      <c r="BM48" s="16"/>
      <c r="BN48" s="6"/>
      <c r="BO48" s="8"/>
      <c r="BQ48" s="36" t="s">
        <v>121</v>
      </c>
      <c r="BR48" s="34" t="s">
        <v>5</v>
      </c>
      <c r="BS48" s="37" t="s">
        <v>44</v>
      </c>
      <c r="BT48" s="34" t="s">
        <v>7</v>
      </c>
      <c r="BU48" s="35">
        <v>162</v>
      </c>
    </row>
    <row r="49" spans="2:73" ht="8.75" customHeight="1" x14ac:dyDescent="0.2">
      <c r="B49" s="35"/>
      <c r="D49" s="36"/>
      <c r="E49" s="34"/>
      <c r="F49" s="37"/>
      <c r="G49" s="34"/>
      <c r="H49" s="6"/>
      <c r="I49" s="14"/>
      <c r="J49" s="18"/>
      <c r="K49" s="6"/>
      <c r="L49" s="6"/>
      <c r="M49" s="14"/>
      <c r="Q49" s="41"/>
      <c r="R49" s="40"/>
      <c r="S49" s="17"/>
      <c r="T49" s="40"/>
      <c r="U49" s="43"/>
      <c r="Y49" s="16"/>
      <c r="Z49" s="6"/>
      <c r="AA49" s="6"/>
      <c r="AB49" s="18"/>
      <c r="AC49" s="16"/>
      <c r="AD49" s="10"/>
      <c r="AF49" s="36"/>
      <c r="AG49" s="34"/>
      <c r="AH49" s="37"/>
      <c r="AI49" s="34"/>
      <c r="AJ49" s="35"/>
      <c r="AM49" s="35"/>
      <c r="AO49" s="36"/>
      <c r="AP49" s="34"/>
      <c r="AQ49" s="37"/>
      <c r="AR49" s="34"/>
      <c r="AS49" s="6"/>
      <c r="AT49" s="14"/>
      <c r="AU49" s="18"/>
      <c r="AV49" s="6"/>
      <c r="AW49" s="6"/>
      <c r="AX49" s="14"/>
      <c r="BB49" s="41"/>
      <c r="BC49" s="40"/>
      <c r="BD49" s="17"/>
      <c r="BE49" s="40"/>
      <c r="BF49" s="43"/>
      <c r="BJ49" s="16"/>
      <c r="BK49" s="6"/>
      <c r="BL49" s="6"/>
      <c r="BM49" s="16"/>
      <c r="BN49" s="12"/>
      <c r="BO49" s="13"/>
      <c r="BQ49" s="36"/>
      <c r="BR49" s="34"/>
      <c r="BS49" s="37"/>
      <c r="BT49" s="34"/>
      <c r="BU49" s="35"/>
    </row>
    <row r="50" spans="2:73" ht="8.75" customHeight="1" x14ac:dyDescent="0.2">
      <c r="B50" s="35">
        <v>23</v>
      </c>
      <c r="D50" s="36" t="s">
        <v>8</v>
      </c>
      <c r="E50" s="34" t="s">
        <v>5</v>
      </c>
      <c r="F50" s="37" t="s">
        <v>37</v>
      </c>
      <c r="G50" s="34" t="s">
        <v>7</v>
      </c>
      <c r="H50" s="8"/>
      <c r="I50" s="12"/>
      <c r="J50" s="6"/>
      <c r="K50" s="6"/>
      <c r="L50" s="6"/>
      <c r="M50" s="14"/>
      <c r="Q50" s="39"/>
      <c r="R50" s="40"/>
      <c r="T50" s="42"/>
      <c r="U50" s="43"/>
      <c r="Y50" s="16"/>
      <c r="Z50" s="6"/>
      <c r="AA50" s="6"/>
      <c r="AB50" s="11"/>
      <c r="AC50" s="20"/>
      <c r="AD50" s="8"/>
      <c r="AF50" s="36" t="s">
        <v>122</v>
      </c>
      <c r="AG50" s="34" t="s">
        <v>5</v>
      </c>
      <c r="AH50" s="37" t="s">
        <v>6</v>
      </c>
      <c r="AI50" s="34" t="s">
        <v>7</v>
      </c>
      <c r="AJ50" s="35">
        <v>70</v>
      </c>
      <c r="AM50" s="35">
        <v>116</v>
      </c>
      <c r="AO50" s="36" t="s">
        <v>86</v>
      </c>
      <c r="AP50" s="34" t="s">
        <v>5</v>
      </c>
      <c r="AQ50" s="37" t="s">
        <v>37</v>
      </c>
      <c r="AR50" s="34" t="s">
        <v>7</v>
      </c>
      <c r="AS50" s="8"/>
      <c r="AT50" s="12"/>
      <c r="AU50" s="6"/>
      <c r="AV50" s="6"/>
      <c r="AW50" s="6"/>
      <c r="AX50" s="14"/>
      <c r="BB50" s="39"/>
      <c r="BC50" s="40"/>
      <c r="BE50" s="42"/>
      <c r="BF50" s="43"/>
      <c r="BJ50" s="16"/>
      <c r="BK50" s="6"/>
      <c r="BL50" s="6"/>
      <c r="BM50" s="19"/>
      <c r="BN50" s="15"/>
      <c r="BO50" s="20"/>
      <c r="BQ50" s="36" t="s">
        <v>123</v>
      </c>
      <c r="BR50" s="34" t="s">
        <v>5</v>
      </c>
      <c r="BS50" s="37" t="s">
        <v>70</v>
      </c>
      <c r="BT50" s="34" t="s">
        <v>7</v>
      </c>
      <c r="BU50" s="35">
        <v>163</v>
      </c>
    </row>
    <row r="51" spans="2:73" ht="8.75" customHeight="1" x14ac:dyDescent="0.2">
      <c r="B51" s="35"/>
      <c r="D51" s="36"/>
      <c r="E51" s="34"/>
      <c r="F51" s="37"/>
      <c r="G51" s="34"/>
      <c r="H51" s="6"/>
      <c r="I51" s="6"/>
      <c r="J51" s="6"/>
      <c r="K51" s="6"/>
      <c r="L51" s="6"/>
      <c r="M51" s="14"/>
      <c r="O51" s="44" t="str">
        <f>IF(Q48="","",IF(Q48&gt;T48,1,0)+IF(Q50&gt;T50,1,0)+IF(Q52&gt;T52,1,0)+IF(Q54&gt;T54,1,0)+IF(Q56&gt;T56,1,0))</f>
        <v/>
      </c>
      <c r="P51" s="45"/>
      <c r="Q51" s="41"/>
      <c r="R51" s="40"/>
      <c r="S51" s="17"/>
      <c r="T51" s="40"/>
      <c r="U51" s="43"/>
      <c r="V51" s="46" t="str">
        <f>IF(Q48="","",IF(Q48&lt;T48,1,0)+IF(Q50&lt;T50,1,0)+IF(Q52&lt;T52,1,0)+IF(Q54&lt;T54,1,0)+IF(Q56&lt;T56,1,0))</f>
        <v/>
      </c>
      <c r="W51" s="44"/>
      <c r="Y51" s="16"/>
      <c r="Z51" s="6"/>
      <c r="AA51" s="6"/>
      <c r="AB51" s="6"/>
      <c r="AC51" s="10"/>
      <c r="AD51" s="10"/>
      <c r="AF51" s="36"/>
      <c r="AG51" s="34"/>
      <c r="AH51" s="37"/>
      <c r="AI51" s="34"/>
      <c r="AJ51" s="35"/>
      <c r="AM51" s="35"/>
      <c r="AO51" s="36"/>
      <c r="AP51" s="34"/>
      <c r="AQ51" s="37"/>
      <c r="AR51" s="34"/>
      <c r="AS51" s="6"/>
      <c r="AT51" s="6"/>
      <c r="AU51" s="6"/>
      <c r="AV51" s="6"/>
      <c r="AW51" s="6"/>
      <c r="AX51" s="14"/>
      <c r="AZ51" s="44" t="str">
        <f>IF(BB48="","",IF(BB48&gt;BE48,1,0)+IF(BB50&gt;BE50,1,0)+IF(BB52&gt;BE52,1,0)+IF(BB54&gt;BE54,1,0)+IF(BB56&gt;BE56,1,0))</f>
        <v/>
      </c>
      <c r="BA51" s="45"/>
      <c r="BB51" s="41"/>
      <c r="BC51" s="40"/>
      <c r="BD51" s="17"/>
      <c r="BE51" s="40"/>
      <c r="BF51" s="43"/>
      <c r="BG51" s="46" t="str">
        <f>IF(BB48="","",IF(BB48&lt;BE48,1,0)+IF(BB50&lt;BE50,1,0)+IF(BB52&lt;BE52,1,0)+IF(BB54&lt;BE54,1,0)+IF(BB56&lt;BE56,1,0))</f>
        <v/>
      </c>
      <c r="BH51" s="44"/>
      <c r="BJ51" s="16"/>
      <c r="BK51" s="6"/>
      <c r="BL51" s="6"/>
      <c r="BM51" s="18"/>
      <c r="BN51" s="16"/>
      <c r="BO51" s="10"/>
      <c r="BQ51" s="36"/>
      <c r="BR51" s="34"/>
      <c r="BS51" s="37"/>
      <c r="BT51" s="34"/>
      <c r="BU51" s="35"/>
    </row>
    <row r="52" spans="2:73" ht="8.75" customHeight="1" x14ac:dyDescent="0.2">
      <c r="B52" s="35">
        <v>24</v>
      </c>
      <c r="D52" s="36" t="s">
        <v>124</v>
      </c>
      <c r="E52" s="34" t="s">
        <v>5</v>
      </c>
      <c r="F52" s="37" t="s">
        <v>9</v>
      </c>
      <c r="G52" s="34" t="s">
        <v>7</v>
      </c>
      <c r="H52" s="6"/>
      <c r="I52" s="6"/>
      <c r="J52" s="6"/>
      <c r="K52" s="6"/>
      <c r="L52" s="6"/>
      <c r="M52" s="14"/>
      <c r="O52" s="44"/>
      <c r="P52" s="45"/>
      <c r="Q52" s="39"/>
      <c r="R52" s="40"/>
      <c r="T52" s="42"/>
      <c r="U52" s="43"/>
      <c r="V52" s="46"/>
      <c r="W52" s="44"/>
      <c r="Y52" s="16"/>
      <c r="Z52" s="6"/>
      <c r="AA52" s="6"/>
      <c r="AB52" s="6"/>
      <c r="AC52" s="8"/>
      <c r="AD52" s="8"/>
      <c r="AF52" s="36" t="s">
        <v>125</v>
      </c>
      <c r="AG52" s="34" t="s">
        <v>5</v>
      </c>
      <c r="AH52" s="37" t="s">
        <v>17</v>
      </c>
      <c r="AI52" s="34" t="s">
        <v>7</v>
      </c>
      <c r="AJ52" s="35">
        <v>71</v>
      </c>
      <c r="AM52" s="35">
        <v>117</v>
      </c>
      <c r="AO52" s="36" t="s">
        <v>126</v>
      </c>
      <c r="AP52" s="34" t="s">
        <v>5</v>
      </c>
      <c r="AQ52" s="37" t="s">
        <v>25</v>
      </c>
      <c r="AR52" s="34" t="s">
        <v>7</v>
      </c>
      <c r="AS52" s="6"/>
      <c r="AT52" s="6"/>
      <c r="AU52" s="6"/>
      <c r="AV52" s="6"/>
      <c r="AW52" s="6"/>
      <c r="AX52" s="14"/>
      <c r="AZ52" s="44"/>
      <c r="BA52" s="45"/>
      <c r="BB52" s="39"/>
      <c r="BC52" s="40"/>
      <c r="BE52" s="42"/>
      <c r="BF52" s="43"/>
      <c r="BG52" s="46"/>
      <c r="BH52" s="44"/>
      <c r="BJ52" s="16"/>
      <c r="BK52" s="6"/>
      <c r="BL52" s="6"/>
      <c r="BM52" s="11"/>
      <c r="BN52" s="20"/>
      <c r="BO52" s="8"/>
      <c r="BQ52" s="36" t="s">
        <v>127</v>
      </c>
      <c r="BR52" s="34" t="s">
        <v>5</v>
      </c>
      <c r="BS52" s="37" t="s">
        <v>25</v>
      </c>
      <c r="BT52" s="34" t="s">
        <v>7</v>
      </c>
      <c r="BU52" s="35">
        <v>164</v>
      </c>
    </row>
    <row r="53" spans="2:73" ht="8.75" customHeight="1" x14ac:dyDescent="0.2">
      <c r="B53" s="35"/>
      <c r="D53" s="36"/>
      <c r="E53" s="34"/>
      <c r="F53" s="37"/>
      <c r="G53" s="34"/>
      <c r="H53" s="10"/>
      <c r="I53" s="11"/>
      <c r="J53" s="6"/>
      <c r="K53" s="6"/>
      <c r="L53" s="6"/>
      <c r="M53" s="14"/>
      <c r="N53" s="23"/>
      <c r="O53" s="44"/>
      <c r="P53" s="45"/>
      <c r="Q53" s="41"/>
      <c r="R53" s="40"/>
      <c r="S53" s="17"/>
      <c r="T53" s="40"/>
      <c r="U53" s="43"/>
      <c r="V53" s="46"/>
      <c r="W53" s="44"/>
      <c r="X53" s="24"/>
      <c r="Y53" s="16"/>
      <c r="Z53" s="6"/>
      <c r="AA53" s="6"/>
      <c r="AB53" s="12"/>
      <c r="AC53" s="13"/>
      <c r="AD53" s="10"/>
      <c r="AF53" s="36"/>
      <c r="AG53" s="34"/>
      <c r="AH53" s="37"/>
      <c r="AI53" s="34"/>
      <c r="AJ53" s="35"/>
      <c r="AM53" s="35"/>
      <c r="AO53" s="36"/>
      <c r="AP53" s="34"/>
      <c r="AQ53" s="37"/>
      <c r="AR53" s="34"/>
      <c r="AS53" s="10"/>
      <c r="AT53" s="11"/>
      <c r="AU53" s="6"/>
      <c r="AV53" s="6"/>
      <c r="AW53" s="6"/>
      <c r="AX53" s="14"/>
      <c r="AY53" s="23"/>
      <c r="AZ53" s="44"/>
      <c r="BA53" s="45"/>
      <c r="BB53" s="41"/>
      <c r="BC53" s="40"/>
      <c r="BD53" s="17"/>
      <c r="BE53" s="40"/>
      <c r="BF53" s="43"/>
      <c r="BG53" s="46"/>
      <c r="BH53" s="44"/>
      <c r="BI53" s="24"/>
      <c r="BJ53" s="16"/>
      <c r="BK53" s="6"/>
      <c r="BL53" s="6"/>
      <c r="BM53" s="6"/>
      <c r="BN53" s="10"/>
      <c r="BO53" s="10"/>
      <c r="BQ53" s="36"/>
      <c r="BR53" s="34"/>
      <c r="BS53" s="37"/>
      <c r="BT53" s="34"/>
      <c r="BU53" s="35"/>
    </row>
    <row r="54" spans="2:73" ht="8.75" customHeight="1" x14ac:dyDescent="0.2">
      <c r="B54" s="35">
        <v>25</v>
      </c>
      <c r="D54" s="36" t="s">
        <v>128</v>
      </c>
      <c r="E54" s="34" t="s">
        <v>5</v>
      </c>
      <c r="F54" s="37" t="s">
        <v>129</v>
      </c>
      <c r="G54" s="34" t="s">
        <v>7</v>
      </c>
      <c r="H54" s="6"/>
      <c r="I54" s="14"/>
      <c r="J54" s="15"/>
      <c r="K54" s="6"/>
      <c r="L54" s="6"/>
      <c r="M54" s="14"/>
      <c r="O54" s="44"/>
      <c r="P54" s="45"/>
      <c r="Q54" s="39"/>
      <c r="R54" s="40"/>
      <c r="T54" s="42"/>
      <c r="U54" s="43"/>
      <c r="V54" s="46"/>
      <c r="W54" s="44"/>
      <c r="Y54" s="16"/>
      <c r="Z54" s="6"/>
      <c r="AA54" s="6"/>
      <c r="AB54" s="15"/>
      <c r="AC54" s="16"/>
      <c r="AD54" s="8"/>
      <c r="AF54" s="36" t="s">
        <v>111</v>
      </c>
      <c r="AG54" s="34" t="s">
        <v>5</v>
      </c>
      <c r="AH54" s="37" t="s">
        <v>29</v>
      </c>
      <c r="AI54" s="34" t="s">
        <v>7</v>
      </c>
      <c r="AJ54" s="35">
        <v>72</v>
      </c>
      <c r="AM54" s="35">
        <v>118</v>
      </c>
      <c r="AO54" s="36" t="s">
        <v>130</v>
      </c>
      <c r="AP54" s="34" t="s">
        <v>5</v>
      </c>
      <c r="AQ54" s="37" t="s">
        <v>19</v>
      </c>
      <c r="AR54" s="34" t="s">
        <v>7</v>
      </c>
      <c r="AS54" s="6"/>
      <c r="AT54" s="14"/>
      <c r="AU54" s="15"/>
      <c r="AV54" s="6"/>
      <c r="AW54" s="6"/>
      <c r="AX54" s="14"/>
      <c r="AZ54" s="44"/>
      <c r="BA54" s="45"/>
      <c r="BB54" s="39"/>
      <c r="BC54" s="40"/>
      <c r="BE54" s="42"/>
      <c r="BF54" s="43"/>
      <c r="BG54" s="46"/>
      <c r="BH54" s="44"/>
      <c r="BJ54" s="16"/>
      <c r="BK54" s="6"/>
      <c r="BL54" s="6"/>
      <c r="BM54" s="6"/>
      <c r="BN54" s="8"/>
      <c r="BO54" s="8"/>
      <c r="BQ54" s="36" t="s">
        <v>131</v>
      </c>
      <c r="BR54" s="34" t="s">
        <v>5</v>
      </c>
      <c r="BS54" s="37" t="s">
        <v>9</v>
      </c>
      <c r="BT54" s="34" t="s">
        <v>7</v>
      </c>
      <c r="BU54" s="35">
        <v>165</v>
      </c>
    </row>
    <row r="55" spans="2:73" ht="8.75" customHeight="1" x14ac:dyDescent="0.2">
      <c r="B55" s="35"/>
      <c r="D55" s="36"/>
      <c r="E55" s="34"/>
      <c r="F55" s="37"/>
      <c r="G55" s="34"/>
      <c r="H55" s="11"/>
      <c r="I55" s="18"/>
      <c r="J55" s="19"/>
      <c r="K55" s="6"/>
      <c r="L55" s="6"/>
      <c r="M55" s="14"/>
      <c r="Q55" s="41"/>
      <c r="R55" s="40"/>
      <c r="S55" s="17"/>
      <c r="T55" s="40"/>
      <c r="U55" s="43"/>
      <c r="Y55" s="16"/>
      <c r="Z55" s="6"/>
      <c r="AA55" s="6"/>
      <c r="AB55" s="19"/>
      <c r="AC55" s="18"/>
      <c r="AD55" s="13"/>
      <c r="AF55" s="36"/>
      <c r="AG55" s="34"/>
      <c r="AH55" s="37"/>
      <c r="AI55" s="34"/>
      <c r="AJ55" s="35"/>
      <c r="AM55" s="35"/>
      <c r="AO55" s="36"/>
      <c r="AP55" s="34"/>
      <c r="AQ55" s="37"/>
      <c r="AR55" s="34"/>
      <c r="AS55" s="11"/>
      <c r="AT55" s="18"/>
      <c r="AU55" s="19"/>
      <c r="AV55" s="6"/>
      <c r="AW55" s="6"/>
      <c r="AX55" s="14"/>
      <c r="BB55" s="41"/>
      <c r="BC55" s="40"/>
      <c r="BD55" s="17"/>
      <c r="BE55" s="40"/>
      <c r="BF55" s="43"/>
      <c r="BJ55" s="16"/>
      <c r="BK55" s="6"/>
      <c r="BL55" s="6"/>
      <c r="BM55" s="12"/>
      <c r="BN55" s="13"/>
      <c r="BO55" s="10"/>
      <c r="BQ55" s="36"/>
      <c r="BR55" s="34"/>
      <c r="BS55" s="37"/>
      <c r="BT55" s="34"/>
      <c r="BU55" s="35"/>
    </row>
    <row r="56" spans="2:73" ht="8.75" customHeight="1" x14ac:dyDescent="0.2">
      <c r="B56" s="35">
        <v>26</v>
      </c>
      <c r="D56" s="36" t="s">
        <v>132</v>
      </c>
      <c r="E56" s="34" t="s">
        <v>5</v>
      </c>
      <c r="F56" s="37" t="s">
        <v>27</v>
      </c>
      <c r="G56" s="34" t="s">
        <v>7</v>
      </c>
      <c r="H56" s="12"/>
      <c r="I56" s="6"/>
      <c r="J56" s="14"/>
      <c r="K56" s="6"/>
      <c r="L56" s="6"/>
      <c r="M56" s="14"/>
      <c r="Q56" s="39"/>
      <c r="R56" s="40"/>
      <c r="T56" s="42"/>
      <c r="U56" s="43"/>
      <c r="Y56" s="16"/>
      <c r="Z56" s="6"/>
      <c r="AA56" s="6"/>
      <c r="AB56" s="16"/>
      <c r="AC56" s="11"/>
      <c r="AD56" s="20"/>
      <c r="AF56" s="36" t="s">
        <v>109</v>
      </c>
      <c r="AG56" s="34" t="s">
        <v>5</v>
      </c>
      <c r="AH56" s="37" t="s">
        <v>59</v>
      </c>
      <c r="AI56" s="34" t="s">
        <v>7</v>
      </c>
      <c r="AJ56" s="35">
        <v>73</v>
      </c>
      <c r="AM56" s="35">
        <v>119</v>
      </c>
      <c r="AO56" s="36" t="s">
        <v>133</v>
      </c>
      <c r="AP56" s="34" t="s">
        <v>5</v>
      </c>
      <c r="AQ56" s="37" t="s">
        <v>17</v>
      </c>
      <c r="AR56" s="34" t="s">
        <v>7</v>
      </c>
      <c r="AS56" s="12"/>
      <c r="AT56" s="6"/>
      <c r="AU56" s="14"/>
      <c r="AV56" s="6"/>
      <c r="AW56" s="6"/>
      <c r="AX56" s="14"/>
      <c r="BB56" s="39"/>
      <c r="BC56" s="40"/>
      <c r="BE56" s="42"/>
      <c r="BF56" s="43"/>
      <c r="BJ56" s="16"/>
      <c r="BK56" s="6"/>
      <c r="BL56" s="6"/>
      <c r="BM56" s="15"/>
      <c r="BN56" s="16"/>
      <c r="BO56" s="8"/>
      <c r="BQ56" s="36" t="s">
        <v>134</v>
      </c>
      <c r="BR56" s="34" t="s">
        <v>5</v>
      </c>
      <c r="BS56" s="37" t="s">
        <v>47</v>
      </c>
      <c r="BT56" s="34" t="s">
        <v>7</v>
      </c>
      <c r="BU56" s="35">
        <v>166</v>
      </c>
    </row>
    <row r="57" spans="2:73" ht="8.75" customHeight="1" x14ac:dyDescent="0.2">
      <c r="B57" s="35"/>
      <c r="D57" s="36"/>
      <c r="E57" s="34"/>
      <c r="F57" s="37"/>
      <c r="G57" s="34"/>
      <c r="H57" s="6"/>
      <c r="I57" s="6"/>
      <c r="J57" s="14"/>
      <c r="K57" s="6"/>
      <c r="L57" s="6"/>
      <c r="M57" s="14"/>
      <c r="Q57" s="41"/>
      <c r="R57" s="40"/>
      <c r="S57" s="17"/>
      <c r="T57" s="40"/>
      <c r="U57" s="43"/>
      <c r="Y57" s="16"/>
      <c r="Z57" s="6"/>
      <c r="AA57" s="12"/>
      <c r="AB57" s="16"/>
      <c r="AC57" s="6"/>
      <c r="AD57" s="10"/>
      <c r="AF57" s="36"/>
      <c r="AG57" s="34"/>
      <c r="AH57" s="37"/>
      <c r="AI57" s="34"/>
      <c r="AJ57" s="35"/>
      <c r="AM57" s="35"/>
      <c r="AO57" s="36"/>
      <c r="AP57" s="34"/>
      <c r="AQ57" s="37"/>
      <c r="AR57" s="34"/>
      <c r="AS57" s="6"/>
      <c r="AT57" s="6"/>
      <c r="AU57" s="14"/>
      <c r="AV57" s="6"/>
      <c r="AW57" s="6"/>
      <c r="AX57" s="14"/>
      <c r="BB57" s="41"/>
      <c r="BC57" s="40"/>
      <c r="BD57" s="17"/>
      <c r="BE57" s="40"/>
      <c r="BF57" s="43"/>
      <c r="BJ57" s="16"/>
      <c r="BK57" s="6"/>
      <c r="BL57" s="6"/>
      <c r="BM57" s="19"/>
      <c r="BN57" s="18"/>
      <c r="BO57" s="13"/>
      <c r="BQ57" s="36"/>
      <c r="BR57" s="34"/>
      <c r="BS57" s="37"/>
      <c r="BT57" s="34"/>
      <c r="BU57" s="35"/>
    </row>
    <row r="58" spans="2:73" ht="8.75" customHeight="1" x14ac:dyDescent="0.2">
      <c r="B58" s="35">
        <v>27</v>
      </c>
      <c r="D58" s="36" t="s">
        <v>135</v>
      </c>
      <c r="E58" s="34" t="s">
        <v>5</v>
      </c>
      <c r="F58" s="37" t="s">
        <v>79</v>
      </c>
      <c r="G58" s="34" t="s">
        <v>7</v>
      </c>
      <c r="H58" s="6"/>
      <c r="I58" s="6"/>
      <c r="J58" s="14"/>
      <c r="K58" s="15"/>
      <c r="L58" s="6"/>
      <c r="M58" s="14"/>
      <c r="Q58" s="17"/>
      <c r="U58" s="17"/>
      <c r="Y58" s="16"/>
      <c r="Z58" s="6"/>
      <c r="AA58" s="15"/>
      <c r="AB58" s="16"/>
      <c r="AC58" s="6"/>
      <c r="AD58" s="8"/>
      <c r="AF58" s="36" t="s">
        <v>136</v>
      </c>
      <c r="AG58" s="34" t="s">
        <v>5</v>
      </c>
      <c r="AH58" s="37" t="s">
        <v>25</v>
      </c>
      <c r="AI58" s="34" t="s">
        <v>7</v>
      </c>
      <c r="AJ58" s="35">
        <v>74</v>
      </c>
      <c r="AM58" s="35">
        <v>120</v>
      </c>
      <c r="AO58" s="36" t="s">
        <v>137</v>
      </c>
      <c r="AP58" s="34" t="s">
        <v>5</v>
      </c>
      <c r="AQ58" s="37" t="s">
        <v>42</v>
      </c>
      <c r="AR58" s="34" t="s">
        <v>7</v>
      </c>
      <c r="AS58" s="6"/>
      <c r="AT58" s="6"/>
      <c r="AU58" s="14"/>
      <c r="AV58" s="15"/>
      <c r="AW58" s="6"/>
      <c r="AX58" s="14"/>
      <c r="BB58" s="17"/>
      <c r="BF58" s="17"/>
      <c r="BJ58" s="16"/>
      <c r="BK58" s="6"/>
      <c r="BL58" s="6"/>
      <c r="BM58" s="16"/>
      <c r="BN58" s="11"/>
      <c r="BO58" s="20"/>
      <c r="BQ58" s="36" t="s">
        <v>118</v>
      </c>
      <c r="BR58" s="34" t="s">
        <v>5</v>
      </c>
      <c r="BS58" s="37" t="s">
        <v>37</v>
      </c>
      <c r="BT58" s="34" t="s">
        <v>7</v>
      </c>
      <c r="BU58" s="35">
        <v>167</v>
      </c>
    </row>
    <row r="59" spans="2:73" ht="8.75" customHeight="1" x14ac:dyDescent="0.2">
      <c r="B59" s="35"/>
      <c r="D59" s="36"/>
      <c r="E59" s="34"/>
      <c r="F59" s="37"/>
      <c r="G59" s="34"/>
      <c r="H59" s="11"/>
      <c r="I59" s="6"/>
      <c r="J59" s="14"/>
      <c r="K59" s="19"/>
      <c r="L59" s="6"/>
      <c r="M59" s="14"/>
      <c r="S59" s="25"/>
      <c r="Y59" s="16"/>
      <c r="Z59" s="6"/>
      <c r="AA59" s="19"/>
      <c r="AB59" s="16"/>
      <c r="AC59" s="12"/>
      <c r="AD59" s="13"/>
      <c r="AF59" s="36"/>
      <c r="AG59" s="34"/>
      <c r="AH59" s="37"/>
      <c r="AI59" s="34"/>
      <c r="AJ59" s="35"/>
      <c r="AM59" s="35"/>
      <c r="AO59" s="36"/>
      <c r="AP59" s="34"/>
      <c r="AQ59" s="37"/>
      <c r="AR59" s="34"/>
      <c r="AS59" s="11"/>
      <c r="AT59" s="6"/>
      <c r="AU59" s="14"/>
      <c r="AV59" s="19"/>
      <c r="AW59" s="6"/>
      <c r="AX59" s="14"/>
      <c r="BD59" s="25"/>
      <c r="BJ59" s="16"/>
      <c r="BK59" s="6"/>
      <c r="BL59" s="12"/>
      <c r="BM59" s="16"/>
      <c r="BN59" s="6"/>
      <c r="BO59" s="10"/>
      <c r="BQ59" s="36"/>
      <c r="BR59" s="34"/>
      <c r="BS59" s="37"/>
      <c r="BT59" s="34"/>
      <c r="BU59" s="35"/>
    </row>
    <row r="60" spans="2:73" ht="8.75" customHeight="1" x14ac:dyDescent="0.2">
      <c r="B60" s="35">
        <v>28</v>
      </c>
      <c r="D60" s="36" t="s">
        <v>138</v>
      </c>
      <c r="E60" s="34" t="s">
        <v>5</v>
      </c>
      <c r="F60" s="37" t="s">
        <v>47</v>
      </c>
      <c r="G60" s="34" t="s">
        <v>7</v>
      </c>
      <c r="H60" s="12"/>
      <c r="I60" s="15"/>
      <c r="J60" s="19"/>
      <c r="K60" s="19"/>
      <c r="L60" s="6"/>
      <c r="M60" s="14"/>
      <c r="S60" s="25"/>
      <c r="Y60" s="16"/>
      <c r="Z60" s="6"/>
      <c r="AA60" s="19"/>
      <c r="AB60" s="19"/>
      <c r="AC60" s="15"/>
      <c r="AD60" s="20"/>
      <c r="AF60" s="36" t="s">
        <v>139</v>
      </c>
      <c r="AG60" s="34" t="s">
        <v>5</v>
      </c>
      <c r="AH60" s="37" t="s">
        <v>40</v>
      </c>
      <c r="AI60" s="34" t="s">
        <v>7</v>
      </c>
      <c r="AJ60" s="35">
        <v>75</v>
      </c>
      <c r="AM60" s="35">
        <v>121</v>
      </c>
      <c r="AO60" s="36" t="s">
        <v>113</v>
      </c>
      <c r="AP60" s="34" t="s">
        <v>5</v>
      </c>
      <c r="AQ60" s="37" t="s">
        <v>68</v>
      </c>
      <c r="AR60" s="34" t="s">
        <v>7</v>
      </c>
      <c r="AS60" s="12"/>
      <c r="AT60" s="15"/>
      <c r="AU60" s="19"/>
      <c r="AV60" s="19"/>
      <c r="AW60" s="6"/>
      <c r="AX60" s="14"/>
      <c r="BD60" s="25"/>
      <c r="BJ60" s="16"/>
      <c r="BK60" s="6"/>
      <c r="BL60" s="15"/>
      <c r="BM60" s="16"/>
      <c r="BN60" s="6"/>
      <c r="BO60" s="8"/>
      <c r="BQ60" s="36" t="s">
        <v>140</v>
      </c>
      <c r="BR60" s="34" t="s">
        <v>5</v>
      </c>
      <c r="BS60" s="37" t="s">
        <v>66</v>
      </c>
      <c r="BT60" s="34" t="s">
        <v>7</v>
      </c>
      <c r="BU60" s="35">
        <v>168</v>
      </c>
    </row>
    <row r="61" spans="2:73" ht="8.75" customHeight="1" x14ac:dyDescent="0.2">
      <c r="B61" s="35"/>
      <c r="D61" s="36"/>
      <c r="E61" s="34"/>
      <c r="F61" s="37"/>
      <c r="G61" s="34"/>
      <c r="H61" s="6"/>
      <c r="I61" s="14"/>
      <c r="J61" s="18"/>
      <c r="K61" s="19"/>
      <c r="L61" s="6"/>
      <c r="M61" s="14"/>
      <c r="S61" s="25"/>
      <c r="Y61" s="16"/>
      <c r="Z61" s="6"/>
      <c r="AA61" s="19"/>
      <c r="AB61" s="18"/>
      <c r="AC61" s="16"/>
      <c r="AD61" s="10"/>
      <c r="AF61" s="36"/>
      <c r="AG61" s="34"/>
      <c r="AH61" s="37"/>
      <c r="AI61" s="34"/>
      <c r="AJ61" s="35"/>
      <c r="AM61" s="35"/>
      <c r="AO61" s="36"/>
      <c r="AP61" s="34"/>
      <c r="AQ61" s="37"/>
      <c r="AR61" s="34"/>
      <c r="AS61" s="6"/>
      <c r="AT61" s="14"/>
      <c r="AU61" s="18"/>
      <c r="AV61" s="19"/>
      <c r="AW61" s="6"/>
      <c r="AX61" s="14"/>
      <c r="BD61" s="25"/>
      <c r="BJ61" s="16"/>
      <c r="BK61" s="6"/>
      <c r="BL61" s="19"/>
      <c r="BM61" s="16"/>
      <c r="BN61" s="12"/>
      <c r="BO61" s="13"/>
      <c r="BQ61" s="36"/>
      <c r="BR61" s="34"/>
      <c r="BS61" s="37"/>
      <c r="BT61" s="34"/>
      <c r="BU61" s="35"/>
    </row>
    <row r="62" spans="2:73" ht="8.75" customHeight="1" x14ac:dyDescent="0.2">
      <c r="B62" s="35">
        <v>29</v>
      </c>
      <c r="D62" s="36" t="s">
        <v>141</v>
      </c>
      <c r="E62" s="34" t="s">
        <v>5</v>
      </c>
      <c r="F62" s="37" t="s">
        <v>42</v>
      </c>
      <c r="G62" s="34" t="s">
        <v>7</v>
      </c>
      <c r="H62" s="8"/>
      <c r="I62" s="12"/>
      <c r="J62" s="6"/>
      <c r="K62" s="14"/>
      <c r="L62" s="6"/>
      <c r="M62" s="14"/>
      <c r="S62" s="25"/>
      <c r="Y62" s="16"/>
      <c r="Z62" s="6"/>
      <c r="AA62" s="16"/>
      <c r="AB62" s="11"/>
      <c r="AC62" s="20"/>
      <c r="AD62" s="8"/>
      <c r="AF62" s="36" t="s">
        <v>142</v>
      </c>
      <c r="AG62" s="34" t="s">
        <v>5</v>
      </c>
      <c r="AH62" s="37" t="s">
        <v>79</v>
      </c>
      <c r="AI62" s="34" t="s">
        <v>7</v>
      </c>
      <c r="AJ62" s="35">
        <v>76</v>
      </c>
      <c r="AM62" s="35">
        <v>122</v>
      </c>
      <c r="AO62" s="36" t="s">
        <v>143</v>
      </c>
      <c r="AP62" s="34" t="s">
        <v>5</v>
      </c>
      <c r="AQ62" s="37" t="s">
        <v>83</v>
      </c>
      <c r="AR62" s="34" t="s">
        <v>7</v>
      </c>
      <c r="AS62" s="8"/>
      <c r="AT62" s="12"/>
      <c r="AU62" s="6"/>
      <c r="AV62" s="14"/>
      <c r="AW62" s="6"/>
      <c r="AX62" s="14"/>
      <c r="BD62" s="25"/>
      <c r="BJ62" s="16"/>
      <c r="BK62" s="6"/>
      <c r="BL62" s="19"/>
      <c r="BM62" s="19"/>
      <c r="BN62" s="15"/>
      <c r="BO62" s="20"/>
      <c r="BQ62" s="36" t="s">
        <v>144</v>
      </c>
      <c r="BR62" s="34" t="s">
        <v>5</v>
      </c>
      <c r="BS62" s="37" t="s">
        <v>21</v>
      </c>
      <c r="BT62" s="34" t="s">
        <v>7</v>
      </c>
      <c r="BU62" s="35">
        <v>169</v>
      </c>
    </row>
    <row r="63" spans="2:73" ht="8.75" customHeight="1" x14ac:dyDescent="0.2">
      <c r="B63" s="35"/>
      <c r="D63" s="36"/>
      <c r="E63" s="34"/>
      <c r="F63" s="37"/>
      <c r="G63" s="34"/>
      <c r="H63" s="6"/>
      <c r="I63" s="6"/>
      <c r="J63" s="6"/>
      <c r="K63" s="14"/>
      <c r="L63" s="6"/>
      <c r="M63" s="14"/>
      <c r="S63" s="25"/>
      <c r="Y63" s="16"/>
      <c r="Z63" s="12"/>
      <c r="AA63" s="16"/>
      <c r="AB63" s="6"/>
      <c r="AC63" s="10"/>
      <c r="AD63" s="10"/>
      <c r="AF63" s="36"/>
      <c r="AG63" s="34"/>
      <c r="AH63" s="37"/>
      <c r="AI63" s="34"/>
      <c r="AJ63" s="35"/>
      <c r="AM63" s="35"/>
      <c r="AO63" s="36"/>
      <c r="AP63" s="34"/>
      <c r="AQ63" s="37"/>
      <c r="AR63" s="34"/>
      <c r="AS63" s="6"/>
      <c r="AT63" s="6"/>
      <c r="AU63" s="6"/>
      <c r="AV63" s="14"/>
      <c r="AW63" s="6"/>
      <c r="AX63" s="14"/>
      <c r="BD63" s="25"/>
      <c r="BJ63" s="16"/>
      <c r="BK63" s="6"/>
      <c r="BL63" s="19"/>
      <c r="BM63" s="18"/>
      <c r="BN63" s="16"/>
      <c r="BO63" s="10"/>
      <c r="BQ63" s="36"/>
      <c r="BR63" s="34"/>
      <c r="BS63" s="37"/>
      <c r="BT63" s="34"/>
      <c r="BU63" s="35"/>
    </row>
    <row r="64" spans="2:73" ht="8.75" customHeight="1" x14ac:dyDescent="0.2">
      <c r="B64" s="35">
        <v>30</v>
      </c>
      <c r="D64" s="36" t="s">
        <v>145</v>
      </c>
      <c r="E64" s="34" t="s">
        <v>5</v>
      </c>
      <c r="F64" s="37" t="s">
        <v>13</v>
      </c>
      <c r="G64" s="34" t="s">
        <v>7</v>
      </c>
      <c r="H64" s="6"/>
      <c r="I64" s="6"/>
      <c r="J64" s="6"/>
      <c r="K64" s="14"/>
      <c r="L64" s="15"/>
      <c r="M64" s="19"/>
      <c r="S64" s="25"/>
      <c r="Y64" s="19"/>
      <c r="Z64" s="15"/>
      <c r="AA64" s="16"/>
      <c r="AB64" s="6"/>
      <c r="AC64" s="8"/>
      <c r="AD64" s="8"/>
      <c r="AF64" s="36" t="s">
        <v>8</v>
      </c>
      <c r="AG64" s="34" t="s">
        <v>5</v>
      </c>
      <c r="AH64" s="37" t="s">
        <v>47</v>
      </c>
      <c r="AI64" s="34" t="s">
        <v>7</v>
      </c>
      <c r="AJ64" s="35">
        <v>77</v>
      </c>
      <c r="AM64" s="35">
        <v>123</v>
      </c>
      <c r="AO64" s="36" t="s">
        <v>146</v>
      </c>
      <c r="AP64" s="34" t="s">
        <v>5</v>
      </c>
      <c r="AQ64" s="37" t="s">
        <v>70</v>
      </c>
      <c r="AR64" s="34" t="s">
        <v>7</v>
      </c>
      <c r="AS64" s="6"/>
      <c r="AT64" s="6"/>
      <c r="AU64" s="6"/>
      <c r="AV64" s="14"/>
      <c r="AW64" s="15"/>
      <c r="AX64" s="19"/>
      <c r="BD64" s="25"/>
      <c r="BJ64" s="16"/>
      <c r="BK64" s="6"/>
      <c r="BL64" s="16"/>
      <c r="BM64" s="11"/>
      <c r="BN64" s="20"/>
      <c r="BO64" s="8"/>
      <c r="BQ64" s="36" t="s">
        <v>147</v>
      </c>
      <c r="BR64" s="34" t="s">
        <v>5</v>
      </c>
      <c r="BS64" s="37" t="s">
        <v>27</v>
      </c>
      <c r="BT64" s="34" t="s">
        <v>7</v>
      </c>
      <c r="BU64" s="35">
        <v>170</v>
      </c>
    </row>
    <row r="65" spans="2:73" ht="8.75" customHeight="1" x14ac:dyDescent="0.2">
      <c r="B65" s="35"/>
      <c r="D65" s="36"/>
      <c r="E65" s="34"/>
      <c r="F65" s="37"/>
      <c r="G65" s="34"/>
      <c r="H65" s="10"/>
      <c r="I65" s="11"/>
      <c r="J65" s="6"/>
      <c r="K65" s="14"/>
      <c r="L65" s="19"/>
      <c r="M65" s="19"/>
      <c r="S65" s="25"/>
      <c r="Y65" s="19"/>
      <c r="Z65" s="19"/>
      <c r="AA65" s="16"/>
      <c r="AB65" s="12"/>
      <c r="AC65" s="13"/>
      <c r="AD65" s="10"/>
      <c r="AF65" s="36"/>
      <c r="AG65" s="34"/>
      <c r="AH65" s="37"/>
      <c r="AI65" s="34"/>
      <c r="AJ65" s="35"/>
      <c r="AM65" s="35"/>
      <c r="AO65" s="36"/>
      <c r="AP65" s="34"/>
      <c r="AQ65" s="37"/>
      <c r="AR65" s="34"/>
      <c r="AS65" s="10"/>
      <c r="AT65" s="11"/>
      <c r="AU65" s="6"/>
      <c r="AV65" s="14"/>
      <c r="AW65" s="19"/>
      <c r="AX65" s="19"/>
      <c r="BD65" s="25"/>
      <c r="BJ65" s="16"/>
      <c r="BK65" s="12"/>
      <c r="BL65" s="16"/>
      <c r="BM65" s="6"/>
      <c r="BN65" s="10"/>
      <c r="BO65" s="10"/>
      <c r="BQ65" s="36"/>
      <c r="BR65" s="34"/>
      <c r="BS65" s="37"/>
      <c r="BT65" s="34"/>
      <c r="BU65" s="35"/>
    </row>
    <row r="66" spans="2:73" ht="8.75" customHeight="1" x14ac:dyDescent="0.2">
      <c r="B66" s="35">
        <v>31</v>
      </c>
      <c r="D66" s="36" t="s">
        <v>148</v>
      </c>
      <c r="E66" s="34" t="s">
        <v>5</v>
      </c>
      <c r="F66" s="37" t="s">
        <v>44</v>
      </c>
      <c r="G66" s="34" t="s">
        <v>7</v>
      </c>
      <c r="H66" s="6"/>
      <c r="I66" s="14"/>
      <c r="J66" s="15"/>
      <c r="K66" s="19"/>
      <c r="L66" s="19"/>
      <c r="M66" s="19"/>
      <c r="S66" s="25"/>
      <c r="Y66" s="19"/>
      <c r="Z66" s="19"/>
      <c r="AA66" s="19"/>
      <c r="AB66" s="15"/>
      <c r="AC66" s="16"/>
      <c r="AD66" s="8"/>
      <c r="AF66" s="36" t="s">
        <v>41</v>
      </c>
      <c r="AG66" s="34" t="s">
        <v>5</v>
      </c>
      <c r="AH66" s="37" t="s">
        <v>32</v>
      </c>
      <c r="AI66" s="34" t="s">
        <v>7</v>
      </c>
      <c r="AJ66" s="35">
        <v>78</v>
      </c>
      <c r="AM66" s="35">
        <v>124</v>
      </c>
      <c r="AO66" s="36" t="s">
        <v>149</v>
      </c>
      <c r="AP66" s="34" t="s">
        <v>5</v>
      </c>
      <c r="AQ66" s="37" t="s">
        <v>21</v>
      </c>
      <c r="AR66" s="34" t="s">
        <v>7</v>
      </c>
      <c r="AS66" s="6"/>
      <c r="AT66" s="14"/>
      <c r="AU66" s="15"/>
      <c r="AV66" s="19"/>
      <c r="AW66" s="19"/>
      <c r="AX66" s="19"/>
      <c r="BD66" s="25"/>
      <c r="BJ66" s="19"/>
      <c r="BK66" s="15"/>
      <c r="BL66" s="16"/>
      <c r="BM66" s="6"/>
      <c r="BN66" s="8"/>
      <c r="BO66" s="8"/>
      <c r="BQ66" s="36" t="s">
        <v>150</v>
      </c>
      <c r="BR66" s="34" t="s">
        <v>5</v>
      </c>
      <c r="BS66" s="37" t="s">
        <v>42</v>
      </c>
      <c r="BT66" s="34" t="s">
        <v>7</v>
      </c>
      <c r="BU66" s="35">
        <v>171</v>
      </c>
    </row>
    <row r="67" spans="2:73" ht="8.75" customHeight="1" x14ac:dyDescent="0.2">
      <c r="B67" s="35"/>
      <c r="D67" s="36"/>
      <c r="E67" s="34"/>
      <c r="F67" s="37"/>
      <c r="G67" s="34"/>
      <c r="H67" s="11"/>
      <c r="I67" s="18"/>
      <c r="J67" s="19"/>
      <c r="K67" s="19"/>
      <c r="L67" s="19"/>
      <c r="M67" s="19"/>
      <c r="S67" s="25"/>
      <c r="Y67" s="19"/>
      <c r="Z67" s="19"/>
      <c r="AA67" s="19"/>
      <c r="AB67" s="19"/>
      <c r="AC67" s="18"/>
      <c r="AD67" s="13"/>
      <c r="AF67" s="36"/>
      <c r="AG67" s="34"/>
      <c r="AH67" s="37"/>
      <c r="AI67" s="34"/>
      <c r="AJ67" s="35"/>
      <c r="AM67" s="35"/>
      <c r="AO67" s="36"/>
      <c r="AP67" s="34"/>
      <c r="AQ67" s="37"/>
      <c r="AR67" s="34"/>
      <c r="AS67" s="11"/>
      <c r="AT67" s="18"/>
      <c r="AU67" s="19"/>
      <c r="AV67" s="19"/>
      <c r="AW67" s="19"/>
      <c r="AX67" s="19"/>
      <c r="BD67" s="25"/>
      <c r="BJ67" s="19"/>
      <c r="BK67" s="19"/>
      <c r="BL67" s="16"/>
      <c r="BM67" s="12"/>
      <c r="BN67" s="13"/>
      <c r="BO67" s="10"/>
      <c r="BQ67" s="36"/>
      <c r="BR67" s="34"/>
      <c r="BS67" s="37"/>
      <c r="BT67" s="34"/>
      <c r="BU67" s="35"/>
    </row>
    <row r="68" spans="2:73" ht="8.75" customHeight="1" x14ac:dyDescent="0.2">
      <c r="B68" s="35">
        <v>32</v>
      </c>
      <c r="D68" s="36" t="s">
        <v>151</v>
      </c>
      <c r="E68" s="34" t="s">
        <v>5</v>
      </c>
      <c r="F68" s="37" t="s">
        <v>21</v>
      </c>
      <c r="G68" s="34" t="s">
        <v>7</v>
      </c>
      <c r="H68" s="12"/>
      <c r="I68" s="6"/>
      <c r="J68" s="14"/>
      <c r="K68" s="19"/>
      <c r="L68" s="19"/>
      <c r="M68" s="19"/>
      <c r="S68" s="25"/>
      <c r="Y68" s="19"/>
      <c r="Z68" s="19"/>
      <c r="AA68" s="19"/>
      <c r="AB68" s="16"/>
      <c r="AC68" s="11"/>
      <c r="AD68" s="20"/>
      <c r="AF68" s="36" t="s">
        <v>152</v>
      </c>
      <c r="AG68" s="34" t="s">
        <v>5</v>
      </c>
      <c r="AH68" s="37" t="s">
        <v>13</v>
      </c>
      <c r="AI68" s="34" t="s">
        <v>7</v>
      </c>
      <c r="AJ68" s="35">
        <v>79</v>
      </c>
      <c r="AM68" s="35">
        <v>125</v>
      </c>
      <c r="AO68" s="36" t="s">
        <v>153</v>
      </c>
      <c r="AP68" s="34" t="s">
        <v>5</v>
      </c>
      <c r="AQ68" s="37" t="s">
        <v>29</v>
      </c>
      <c r="AR68" s="34" t="s">
        <v>7</v>
      </c>
      <c r="AS68" s="12"/>
      <c r="AT68" s="6"/>
      <c r="AU68" s="14"/>
      <c r="AV68" s="19"/>
      <c r="AW68" s="19"/>
      <c r="AX68" s="19"/>
      <c r="BD68" s="25"/>
      <c r="BJ68" s="19"/>
      <c r="BK68" s="19"/>
      <c r="BL68" s="19"/>
      <c r="BM68" s="15"/>
      <c r="BN68" s="16"/>
      <c r="BO68" s="8"/>
      <c r="BQ68" s="36" t="s">
        <v>154</v>
      </c>
      <c r="BR68" s="34" t="s">
        <v>5</v>
      </c>
      <c r="BS68" s="37" t="s">
        <v>35</v>
      </c>
      <c r="BT68" s="34" t="s">
        <v>7</v>
      </c>
      <c r="BU68" s="35">
        <v>172</v>
      </c>
    </row>
    <row r="69" spans="2:73" ht="8.75" customHeight="1" x14ac:dyDescent="0.2">
      <c r="B69" s="35"/>
      <c r="D69" s="36"/>
      <c r="E69" s="34"/>
      <c r="F69" s="37"/>
      <c r="G69" s="34"/>
      <c r="H69" s="6"/>
      <c r="I69" s="6"/>
      <c r="J69" s="14"/>
      <c r="K69" s="18"/>
      <c r="L69" s="19"/>
      <c r="M69" s="19"/>
      <c r="S69" s="25"/>
      <c r="Y69" s="19"/>
      <c r="Z69" s="19"/>
      <c r="AA69" s="18"/>
      <c r="AB69" s="16"/>
      <c r="AC69" s="6"/>
      <c r="AD69" s="10"/>
      <c r="AF69" s="36"/>
      <c r="AG69" s="34"/>
      <c r="AH69" s="37"/>
      <c r="AI69" s="34"/>
      <c r="AJ69" s="35"/>
      <c r="AM69" s="35"/>
      <c r="AO69" s="36"/>
      <c r="AP69" s="34"/>
      <c r="AQ69" s="37"/>
      <c r="AR69" s="34"/>
      <c r="AS69" s="6"/>
      <c r="AT69" s="6"/>
      <c r="AU69" s="14"/>
      <c r="AV69" s="18"/>
      <c r="AW69" s="19"/>
      <c r="AX69" s="19"/>
      <c r="BD69" s="25"/>
      <c r="BJ69" s="19"/>
      <c r="BK69" s="19"/>
      <c r="BL69" s="19"/>
      <c r="BM69" s="19"/>
      <c r="BN69" s="18"/>
      <c r="BO69" s="13"/>
      <c r="BQ69" s="36"/>
      <c r="BR69" s="34"/>
      <c r="BS69" s="37"/>
      <c r="BT69" s="34"/>
      <c r="BU69" s="35"/>
    </row>
    <row r="70" spans="2:73" ht="8.75" customHeight="1" x14ac:dyDescent="0.2">
      <c r="B70" s="35">
        <v>33</v>
      </c>
      <c r="D70" s="36" t="s">
        <v>155</v>
      </c>
      <c r="E70" s="34" t="s">
        <v>5</v>
      </c>
      <c r="F70" s="37" t="s">
        <v>156</v>
      </c>
      <c r="G70" s="34" t="s">
        <v>7</v>
      </c>
      <c r="H70" s="6"/>
      <c r="I70" s="6"/>
      <c r="J70" s="14"/>
      <c r="K70" s="6"/>
      <c r="L70" s="14"/>
      <c r="M70" s="19"/>
      <c r="S70" s="25"/>
      <c r="Y70" s="19"/>
      <c r="Z70" s="16"/>
      <c r="AA70" s="11"/>
      <c r="AB70" s="16"/>
      <c r="AC70" s="6"/>
      <c r="AD70" s="8"/>
      <c r="AF70" s="36" t="s">
        <v>157</v>
      </c>
      <c r="AG70" s="34" t="s">
        <v>5</v>
      </c>
      <c r="AH70" s="37" t="s">
        <v>35</v>
      </c>
      <c r="AI70" s="34" t="s">
        <v>7</v>
      </c>
      <c r="AJ70" s="35">
        <v>80</v>
      </c>
      <c r="AM70" s="35">
        <v>126</v>
      </c>
      <c r="AO70" s="36" t="s">
        <v>158</v>
      </c>
      <c r="AP70" s="34" t="s">
        <v>5</v>
      </c>
      <c r="AQ70" s="37" t="s">
        <v>159</v>
      </c>
      <c r="AR70" s="34" t="s">
        <v>7</v>
      </c>
      <c r="AS70" s="6"/>
      <c r="AT70" s="6"/>
      <c r="AU70" s="14"/>
      <c r="AV70" s="6"/>
      <c r="AW70" s="14"/>
      <c r="AX70" s="19"/>
      <c r="BD70" s="25"/>
      <c r="BJ70" s="19"/>
      <c r="BK70" s="19"/>
      <c r="BL70" s="19"/>
      <c r="BM70" s="16"/>
      <c r="BN70" s="11"/>
      <c r="BO70" s="20"/>
      <c r="BQ70" s="36" t="s">
        <v>160</v>
      </c>
      <c r="BR70" s="34" t="s">
        <v>5</v>
      </c>
      <c r="BS70" s="37" t="s">
        <v>25</v>
      </c>
      <c r="BT70" s="34" t="s">
        <v>7</v>
      </c>
      <c r="BU70" s="35">
        <v>173</v>
      </c>
    </row>
    <row r="71" spans="2:73" ht="8.75" customHeight="1" x14ac:dyDescent="0.2">
      <c r="B71" s="35"/>
      <c r="D71" s="36"/>
      <c r="E71" s="34"/>
      <c r="F71" s="37"/>
      <c r="G71" s="34"/>
      <c r="H71" s="11"/>
      <c r="I71" s="6"/>
      <c r="J71" s="14"/>
      <c r="K71" s="6"/>
      <c r="L71" s="14"/>
      <c r="M71" s="19"/>
      <c r="S71" s="25"/>
      <c r="Y71" s="19"/>
      <c r="Z71" s="16"/>
      <c r="AA71" s="6"/>
      <c r="AB71" s="16"/>
      <c r="AC71" s="12"/>
      <c r="AD71" s="13"/>
      <c r="AF71" s="36"/>
      <c r="AG71" s="34"/>
      <c r="AH71" s="37"/>
      <c r="AI71" s="34"/>
      <c r="AJ71" s="35"/>
      <c r="AM71" s="35"/>
      <c r="AO71" s="36"/>
      <c r="AP71" s="34"/>
      <c r="AQ71" s="37"/>
      <c r="AR71" s="34"/>
      <c r="AS71" s="11"/>
      <c r="AT71" s="6"/>
      <c r="AU71" s="14"/>
      <c r="AV71" s="6"/>
      <c r="AW71" s="14"/>
      <c r="AX71" s="19"/>
      <c r="BD71" s="25"/>
      <c r="BJ71" s="19"/>
      <c r="BK71" s="19"/>
      <c r="BL71" s="18"/>
      <c r="BM71" s="16"/>
      <c r="BN71" s="6"/>
      <c r="BO71" s="10"/>
      <c r="BQ71" s="36"/>
      <c r="BR71" s="34"/>
      <c r="BS71" s="37"/>
      <c r="BT71" s="34"/>
      <c r="BU71" s="35"/>
    </row>
    <row r="72" spans="2:73" ht="8.75" customHeight="1" x14ac:dyDescent="0.2">
      <c r="B72" s="35">
        <v>34</v>
      </c>
      <c r="D72" s="36" t="s">
        <v>161</v>
      </c>
      <c r="E72" s="34" t="s">
        <v>5</v>
      </c>
      <c r="F72" s="37" t="s">
        <v>19</v>
      </c>
      <c r="G72" s="34" t="s">
        <v>7</v>
      </c>
      <c r="H72" s="12"/>
      <c r="I72" s="15"/>
      <c r="J72" s="19"/>
      <c r="K72" s="6"/>
      <c r="L72" s="14"/>
      <c r="M72" s="19"/>
      <c r="S72" s="25"/>
      <c r="Y72" s="19"/>
      <c r="Z72" s="16"/>
      <c r="AA72" s="6"/>
      <c r="AB72" s="19"/>
      <c r="AC72" s="15"/>
      <c r="AD72" s="20"/>
      <c r="AF72" s="36" t="s">
        <v>162</v>
      </c>
      <c r="AG72" s="34" t="s">
        <v>5</v>
      </c>
      <c r="AH72" s="37" t="s">
        <v>21</v>
      </c>
      <c r="AI72" s="34" t="s">
        <v>7</v>
      </c>
      <c r="AJ72" s="35">
        <v>81</v>
      </c>
      <c r="AM72" s="35">
        <v>127</v>
      </c>
      <c r="AO72" s="36" t="s">
        <v>163</v>
      </c>
      <c r="AP72" s="34" t="s">
        <v>5</v>
      </c>
      <c r="AQ72" s="37" t="s">
        <v>57</v>
      </c>
      <c r="AR72" s="34" t="s">
        <v>7</v>
      </c>
      <c r="AS72" s="12"/>
      <c r="AT72" s="15"/>
      <c r="AU72" s="19"/>
      <c r="AV72" s="6"/>
      <c r="AW72" s="14"/>
      <c r="AX72" s="19"/>
      <c r="BD72" s="25"/>
      <c r="BJ72" s="19"/>
      <c r="BK72" s="16"/>
      <c r="BL72" s="11"/>
      <c r="BM72" s="16"/>
      <c r="BN72" s="6"/>
      <c r="BO72" s="8"/>
      <c r="BQ72" s="36" t="s">
        <v>164</v>
      </c>
      <c r="BR72" s="34" t="s">
        <v>5</v>
      </c>
      <c r="BS72" s="37" t="s">
        <v>44</v>
      </c>
      <c r="BT72" s="34" t="s">
        <v>7</v>
      </c>
      <c r="BU72" s="35">
        <v>174</v>
      </c>
    </row>
    <row r="73" spans="2:73" ht="8.75" customHeight="1" x14ac:dyDescent="0.2">
      <c r="B73" s="35"/>
      <c r="D73" s="36"/>
      <c r="E73" s="34"/>
      <c r="F73" s="37"/>
      <c r="G73" s="34"/>
      <c r="H73" s="6"/>
      <c r="I73" s="14"/>
      <c r="J73" s="18"/>
      <c r="K73" s="6"/>
      <c r="L73" s="14"/>
      <c r="M73" s="19"/>
      <c r="S73" s="25"/>
      <c r="Y73" s="19"/>
      <c r="Z73" s="16"/>
      <c r="AA73" s="6"/>
      <c r="AB73" s="18"/>
      <c r="AC73" s="16"/>
      <c r="AD73" s="10"/>
      <c r="AF73" s="36"/>
      <c r="AG73" s="34"/>
      <c r="AH73" s="37"/>
      <c r="AI73" s="34"/>
      <c r="AJ73" s="35"/>
      <c r="AM73" s="35"/>
      <c r="AO73" s="36"/>
      <c r="AP73" s="34"/>
      <c r="AQ73" s="37"/>
      <c r="AR73" s="34"/>
      <c r="AS73" s="6"/>
      <c r="AT73" s="14"/>
      <c r="AU73" s="18"/>
      <c r="AV73" s="6"/>
      <c r="AW73" s="14"/>
      <c r="AX73" s="19"/>
      <c r="BD73" s="25"/>
      <c r="BJ73" s="19"/>
      <c r="BK73" s="16"/>
      <c r="BL73" s="6"/>
      <c r="BM73" s="16"/>
      <c r="BN73" s="12"/>
      <c r="BO73" s="13"/>
      <c r="BQ73" s="36"/>
      <c r="BR73" s="34"/>
      <c r="BS73" s="37"/>
      <c r="BT73" s="34"/>
      <c r="BU73" s="35"/>
    </row>
    <row r="74" spans="2:73" ht="8.75" customHeight="1" x14ac:dyDescent="0.2">
      <c r="B74" s="35">
        <v>35</v>
      </c>
      <c r="D74" s="36" t="s">
        <v>109</v>
      </c>
      <c r="E74" s="34" t="s">
        <v>5</v>
      </c>
      <c r="F74" s="37" t="s">
        <v>25</v>
      </c>
      <c r="G74" s="34" t="s">
        <v>7</v>
      </c>
      <c r="H74" s="8"/>
      <c r="I74" s="12"/>
      <c r="J74" s="6"/>
      <c r="K74" s="6"/>
      <c r="L74" s="14"/>
      <c r="M74" s="19"/>
      <c r="S74" s="25"/>
      <c r="Y74" s="19"/>
      <c r="Z74" s="16"/>
      <c r="AA74" s="6"/>
      <c r="AB74" s="11"/>
      <c r="AC74" s="20"/>
      <c r="AD74" s="8"/>
      <c r="AF74" s="36" t="s">
        <v>157</v>
      </c>
      <c r="AG74" s="34" t="s">
        <v>5</v>
      </c>
      <c r="AH74" s="37" t="s">
        <v>19</v>
      </c>
      <c r="AI74" s="34" t="s">
        <v>7</v>
      </c>
      <c r="AJ74" s="35">
        <v>82</v>
      </c>
      <c r="AM74" s="35">
        <v>128</v>
      </c>
      <c r="AO74" s="36" t="s">
        <v>165</v>
      </c>
      <c r="AP74" s="34" t="s">
        <v>5</v>
      </c>
      <c r="AQ74" s="37" t="s">
        <v>44</v>
      </c>
      <c r="AR74" s="34" t="s">
        <v>7</v>
      </c>
      <c r="AS74" s="8"/>
      <c r="AT74" s="12"/>
      <c r="AU74" s="6"/>
      <c r="AV74" s="6"/>
      <c r="AW74" s="14"/>
      <c r="AX74" s="19"/>
      <c r="BD74" s="25"/>
      <c r="BJ74" s="19"/>
      <c r="BK74" s="16"/>
      <c r="BL74" s="6"/>
      <c r="BM74" s="19"/>
      <c r="BN74" s="15"/>
      <c r="BO74" s="20"/>
      <c r="BQ74" s="36" t="s">
        <v>166</v>
      </c>
      <c r="BR74" s="34" t="s">
        <v>5</v>
      </c>
      <c r="BS74" s="37" t="s">
        <v>83</v>
      </c>
      <c r="BT74" s="34" t="s">
        <v>7</v>
      </c>
      <c r="BU74" s="35">
        <v>175</v>
      </c>
    </row>
    <row r="75" spans="2:73" ht="8.75" customHeight="1" x14ac:dyDescent="0.2">
      <c r="B75" s="35"/>
      <c r="D75" s="36"/>
      <c r="E75" s="34"/>
      <c r="F75" s="37"/>
      <c r="G75" s="34"/>
      <c r="H75" s="6"/>
      <c r="I75" s="6"/>
      <c r="J75" s="6"/>
      <c r="K75" s="6"/>
      <c r="L75" s="14"/>
      <c r="M75" s="18"/>
      <c r="S75" s="25"/>
      <c r="Y75" s="18"/>
      <c r="Z75" s="16"/>
      <c r="AA75" s="6"/>
      <c r="AB75" s="6"/>
      <c r="AC75" s="10"/>
      <c r="AD75" s="10"/>
      <c r="AF75" s="36"/>
      <c r="AG75" s="34"/>
      <c r="AH75" s="37"/>
      <c r="AI75" s="34"/>
      <c r="AJ75" s="35"/>
      <c r="AM75" s="35"/>
      <c r="AO75" s="36"/>
      <c r="AP75" s="34"/>
      <c r="AQ75" s="37"/>
      <c r="AR75" s="34"/>
      <c r="AS75" s="6"/>
      <c r="AT75" s="6"/>
      <c r="AU75" s="6"/>
      <c r="AV75" s="6"/>
      <c r="AW75" s="14"/>
      <c r="AX75" s="18"/>
      <c r="BD75" s="25"/>
      <c r="BJ75" s="19"/>
      <c r="BK75" s="16"/>
      <c r="BL75" s="6"/>
      <c r="BM75" s="18"/>
      <c r="BN75" s="16"/>
      <c r="BO75" s="10"/>
      <c r="BQ75" s="36"/>
      <c r="BR75" s="34"/>
      <c r="BS75" s="37"/>
      <c r="BT75" s="34"/>
      <c r="BU75" s="35"/>
    </row>
    <row r="76" spans="2:73" ht="8.75" customHeight="1" x14ac:dyDescent="0.2">
      <c r="B76" s="35">
        <v>36</v>
      </c>
      <c r="D76" s="36" t="s">
        <v>167</v>
      </c>
      <c r="E76" s="34" t="s">
        <v>5</v>
      </c>
      <c r="F76" s="37" t="s">
        <v>35</v>
      </c>
      <c r="G76" s="34" t="s">
        <v>7</v>
      </c>
      <c r="H76" s="6"/>
      <c r="I76" s="6"/>
      <c r="J76" s="6"/>
      <c r="K76" s="6"/>
      <c r="L76" s="14"/>
      <c r="M76" s="6"/>
      <c r="S76" s="25"/>
      <c r="Y76" s="11"/>
      <c r="Z76" s="16"/>
      <c r="AA76" s="6"/>
      <c r="AB76" s="6"/>
      <c r="AC76" s="8"/>
      <c r="AD76" s="8"/>
      <c r="AF76" s="36" t="s">
        <v>168</v>
      </c>
      <c r="AG76" s="34" t="s">
        <v>5</v>
      </c>
      <c r="AH76" s="37" t="s">
        <v>21</v>
      </c>
      <c r="AI76" s="34" t="s">
        <v>7</v>
      </c>
      <c r="AJ76" s="35">
        <v>83</v>
      </c>
      <c r="AM76" s="35">
        <v>129</v>
      </c>
      <c r="AO76" s="36" t="s">
        <v>169</v>
      </c>
      <c r="AP76" s="34" t="s">
        <v>5</v>
      </c>
      <c r="AQ76" s="37" t="s">
        <v>27</v>
      </c>
      <c r="AR76" s="34" t="s">
        <v>7</v>
      </c>
      <c r="AS76" s="6"/>
      <c r="AT76" s="6"/>
      <c r="AU76" s="6"/>
      <c r="AV76" s="6"/>
      <c r="AW76" s="14"/>
      <c r="AX76" s="6"/>
      <c r="BD76" s="25"/>
      <c r="BJ76" s="19"/>
      <c r="BK76" s="16"/>
      <c r="BL76" s="6"/>
      <c r="BM76" s="11"/>
      <c r="BN76" s="20"/>
      <c r="BO76" s="8"/>
      <c r="BQ76" s="36" t="s">
        <v>170</v>
      </c>
      <c r="BR76" s="34" t="s">
        <v>5</v>
      </c>
      <c r="BS76" s="37" t="s">
        <v>23</v>
      </c>
      <c r="BT76" s="34" t="s">
        <v>7</v>
      </c>
      <c r="BU76" s="35">
        <v>176</v>
      </c>
    </row>
    <row r="77" spans="2:73" ht="8.75" customHeight="1" x14ac:dyDescent="0.2">
      <c r="B77" s="35"/>
      <c r="D77" s="36"/>
      <c r="E77" s="34"/>
      <c r="F77" s="37"/>
      <c r="G77" s="34"/>
      <c r="H77" s="10"/>
      <c r="I77" s="11"/>
      <c r="J77" s="6"/>
      <c r="K77" s="6"/>
      <c r="L77" s="14"/>
      <c r="M77" s="6"/>
      <c r="S77" s="25"/>
      <c r="Y77" s="6"/>
      <c r="Z77" s="16"/>
      <c r="AA77" s="6"/>
      <c r="AB77" s="12"/>
      <c r="AC77" s="13"/>
      <c r="AD77" s="10"/>
      <c r="AF77" s="36"/>
      <c r="AG77" s="34"/>
      <c r="AH77" s="37"/>
      <c r="AI77" s="34"/>
      <c r="AJ77" s="35"/>
      <c r="AM77" s="35"/>
      <c r="AO77" s="36"/>
      <c r="AP77" s="34"/>
      <c r="AQ77" s="37"/>
      <c r="AR77" s="34"/>
      <c r="AS77" s="10"/>
      <c r="AT77" s="11"/>
      <c r="AU77" s="6"/>
      <c r="AV77" s="6"/>
      <c r="AW77" s="14"/>
      <c r="AX77" s="6"/>
      <c r="BD77" s="25"/>
      <c r="BJ77" s="18"/>
      <c r="BK77" s="16"/>
      <c r="BL77" s="6"/>
      <c r="BM77" s="6"/>
      <c r="BN77" s="10"/>
      <c r="BO77" s="10"/>
      <c r="BQ77" s="36"/>
      <c r="BR77" s="34"/>
      <c r="BS77" s="37"/>
      <c r="BT77" s="34"/>
      <c r="BU77" s="35"/>
    </row>
    <row r="78" spans="2:73" ht="8.75" customHeight="1" x14ac:dyDescent="0.2">
      <c r="B78" s="35">
        <v>37</v>
      </c>
      <c r="D78" s="36" t="s">
        <v>171</v>
      </c>
      <c r="E78" s="34" t="s">
        <v>5</v>
      </c>
      <c r="F78" s="37" t="s">
        <v>83</v>
      </c>
      <c r="G78" s="34" t="s">
        <v>7</v>
      </c>
      <c r="H78" s="6"/>
      <c r="I78" s="14"/>
      <c r="J78" s="15"/>
      <c r="K78" s="6"/>
      <c r="L78" s="14"/>
      <c r="M78" s="6"/>
      <c r="S78" s="25"/>
      <c r="Y78" s="6"/>
      <c r="Z78" s="16"/>
      <c r="AA78" s="6"/>
      <c r="AB78" s="15"/>
      <c r="AC78" s="16"/>
      <c r="AD78" s="8"/>
      <c r="AF78" s="36" t="s">
        <v>172</v>
      </c>
      <c r="AG78" s="34" t="s">
        <v>5</v>
      </c>
      <c r="AH78" s="37" t="s">
        <v>13</v>
      </c>
      <c r="AI78" s="34" t="s">
        <v>7</v>
      </c>
      <c r="AJ78" s="35">
        <v>84</v>
      </c>
      <c r="AM78" s="35">
        <v>130</v>
      </c>
      <c r="AO78" s="36" t="s">
        <v>173</v>
      </c>
      <c r="AP78" s="34" t="s">
        <v>5</v>
      </c>
      <c r="AQ78" s="37" t="s">
        <v>119</v>
      </c>
      <c r="AR78" s="34" t="s">
        <v>7</v>
      </c>
      <c r="AS78" s="6"/>
      <c r="AT78" s="14"/>
      <c r="AU78" s="15"/>
      <c r="AV78" s="6"/>
      <c r="AW78" s="14"/>
      <c r="AX78" s="6"/>
      <c r="BD78" s="25"/>
      <c r="BJ78" s="11"/>
      <c r="BK78" s="16"/>
      <c r="BL78" s="6"/>
      <c r="BM78" s="6"/>
      <c r="BN78" s="8"/>
      <c r="BO78" s="8"/>
      <c r="BQ78" s="36" t="s">
        <v>174</v>
      </c>
      <c r="BR78" s="34" t="s">
        <v>5</v>
      </c>
      <c r="BS78" s="37" t="s">
        <v>17</v>
      </c>
      <c r="BT78" s="34" t="s">
        <v>7</v>
      </c>
      <c r="BU78" s="35">
        <v>177</v>
      </c>
    </row>
    <row r="79" spans="2:73" ht="8.75" customHeight="1" x14ac:dyDescent="0.2">
      <c r="B79" s="35"/>
      <c r="D79" s="36"/>
      <c r="E79" s="34"/>
      <c r="F79" s="37"/>
      <c r="G79" s="34"/>
      <c r="H79" s="11"/>
      <c r="I79" s="18"/>
      <c r="J79" s="19"/>
      <c r="K79" s="6"/>
      <c r="L79" s="14"/>
      <c r="M79" s="6"/>
      <c r="S79" s="25"/>
      <c r="Y79" s="6"/>
      <c r="Z79" s="16"/>
      <c r="AA79" s="6"/>
      <c r="AB79" s="19"/>
      <c r="AC79" s="18"/>
      <c r="AD79" s="13"/>
      <c r="AF79" s="36"/>
      <c r="AG79" s="34"/>
      <c r="AH79" s="37"/>
      <c r="AI79" s="34"/>
      <c r="AJ79" s="35"/>
      <c r="AM79" s="35"/>
      <c r="AO79" s="36"/>
      <c r="AP79" s="34"/>
      <c r="AQ79" s="37"/>
      <c r="AR79" s="34"/>
      <c r="AS79" s="11"/>
      <c r="AT79" s="18"/>
      <c r="AU79" s="19"/>
      <c r="AV79" s="6"/>
      <c r="AW79" s="14"/>
      <c r="AX79" s="6"/>
      <c r="BD79" s="25"/>
      <c r="BJ79" s="6"/>
      <c r="BK79" s="16"/>
      <c r="BL79" s="6"/>
      <c r="BM79" s="12"/>
      <c r="BN79" s="13"/>
      <c r="BO79" s="10"/>
      <c r="BQ79" s="36"/>
      <c r="BR79" s="34"/>
      <c r="BS79" s="37"/>
      <c r="BT79" s="34"/>
      <c r="BU79" s="35"/>
    </row>
    <row r="80" spans="2:73" ht="8.75" customHeight="1" x14ac:dyDescent="0.2">
      <c r="B80" s="35">
        <v>38</v>
      </c>
      <c r="D80" s="36" t="s">
        <v>175</v>
      </c>
      <c r="E80" s="34" t="s">
        <v>5</v>
      </c>
      <c r="F80" s="37" t="s">
        <v>15</v>
      </c>
      <c r="G80" s="34" t="s">
        <v>7</v>
      </c>
      <c r="H80" s="12"/>
      <c r="I80" s="6"/>
      <c r="J80" s="14"/>
      <c r="K80" s="6"/>
      <c r="L80" s="14"/>
      <c r="M80" s="6"/>
      <c r="S80" s="25"/>
      <c r="Y80" s="6"/>
      <c r="Z80" s="16"/>
      <c r="AA80" s="6"/>
      <c r="AB80" s="16"/>
      <c r="AC80" s="11"/>
      <c r="AD80" s="20"/>
      <c r="AF80" s="36" t="s">
        <v>176</v>
      </c>
      <c r="AG80" s="34" t="s">
        <v>5</v>
      </c>
      <c r="AH80" s="37" t="s">
        <v>44</v>
      </c>
      <c r="AI80" s="34" t="s">
        <v>7</v>
      </c>
      <c r="AJ80" s="35">
        <v>85</v>
      </c>
      <c r="AM80" s="35">
        <v>131</v>
      </c>
      <c r="AO80" s="36" t="s">
        <v>177</v>
      </c>
      <c r="AP80" s="34" t="s">
        <v>5</v>
      </c>
      <c r="AQ80" s="37" t="s">
        <v>13</v>
      </c>
      <c r="AR80" s="34" t="s">
        <v>7</v>
      </c>
      <c r="AS80" s="12"/>
      <c r="AT80" s="6"/>
      <c r="AU80" s="14"/>
      <c r="AV80" s="6"/>
      <c r="AW80" s="14"/>
      <c r="AX80" s="6"/>
      <c r="BD80" s="25"/>
      <c r="BJ80" s="6"/>
      <c r="BK80" s="16"/>
      <c r="BL80" s="6"/>
      <c r="BM80" s="15"/>
      <c r="BN80" s="16"/>
      <c r="BO80" s="8"/>
      <c r="BQ80" s="36" t="s">
        <v>178</v>
      </c>
      <c r="BR80" s="34" t="s">
        <v>5</v>
      </c>
      <c r="BS80" s="37" t="s">
        <v>57</v>
      </c>
      <c r="BT80" s="34" t="s">
        <v>7</v>
      </c>
      <c r="BU80" s="35">
        <v>178</v>
      </c>
    </row>
    <row r="81" spans="2:73" ht="8.75" customHeight="1" x14ac:dyDescent="0.2">
      <c r="B81" s="35"/>
      <c r="D81" s="36"/>
      <c r="E81" s="34"/>
      <c r="F81" s="37"/>
      <c r="G81" s="34"/>
      <c r="H81" s="6"/>
      <c r="I81" s="6"/>
      <c r="J81" s="14"/>
      <c r="K81" s="6"/>
      <c r="L81" s="14"/>
      <c r="M81" s="6"/>
      <c r="S81" s="25"/>
      <c r="Y81" s="6"/>
      <c r="Z81" s="16"/>
      <c r="AA81" s="12"/>
      <c r="AB81" s="16"/>
      <c r="AC81" s="6"/>
      <c r="AD81" s="10"/>
      <c r="AF81" s="36"/>
      <c r="AG81" s="34"/>
      <c r="AH81" s="37"/>
      <c r="AI81" s="34"/>
      <c r="AJ81" s="35"/>
      <c r="AM81" s="35"/>
      <c r="AO81" s="36"/>
      <c r="AP81" s="34"/>
      <c r="AQ81" s="37"/>
      <c r="AR81" s="34"/>
      <c r="AS81" s="6"/>
      <c r="AT81" s="6"/>
      <c r="AU81" s="14"/>
      <c r="AV81" s="6"/>
      <c r="AW81" s="14"/>
      <c r="AX81" s="6"/>
      <c r="BD81" s="25"/>
      <c r="BJ81" s="6"/>
      <c r="BK81" s="16"/>
      <c r="BL81" s="6"/>
      <c r="BM81" s="19"/>
      <c r="BN81" s="18"/>
      <c r="BO81" s="13"/>
      <c r="BQ81" s="36"/>
      <c r="BR81" s="34"/>
      <c r="BS81" s="37"/>
      <c r="BT81" s="34"/>
      <c r="BU81" s="35"/>
    </row>
    <row r="82" spans="2:73" ht="8.75" customHeight="1" x14ac:dyDescent="0.2">
      <c r="B82" s="35">
        <v>39</v>
      </c>
      <c r="D82" s="36" t="s">
        <v>72</v>
      </c>
      <c r="E82" s="34" t="s">
        <v>5</v>
      </c>
      <c r="F82" s="37" t="s">
        <v>66</v>
      </c>
      <c r="G82" s="34" t="s">
        <v>7</v>
      </c>
      <c r="H82" s="6"/>
      <c r="I82" s="6"/>
      <c r="J82" s="14"/>
      <c r="K82" s="15"/>
      <c r="L82" s="19"/>
      <c r="M82" s="6"/>
      <c r="S82" s="25"/>
      <c r="Y82" s="6"/>
      <c r="Z82" s="19"/>
      <c r="AA82" s="15"/>
      <c r="AB82" s="16"/>
      <c r="AC82" s="6"/>
      <c r="AD82" s="8"/>
      <c r="AF82" s="36" t="s">
        <v>46</v>
      </c>
      <c r="AG82" s="34" t="s">
        <v>5</v>
      </c>
      <c r="AH82" s="37" t="s">
        <v>55</v>
      </c>
      <c r="AI82" s="34" t="s">
        <v>7</v>
      </c>
      <c r="AJ82" s="35">
        <v>86</v>
      </c>
      <c r="AM82" s="35">
        <v>132</v>
      </c>
      <c r="AO82" s="36" t="s">
        <v>179</v>
      </c>
      <c r="AP82" s="34" t="s">
        <v>5</v>
      </c>
      <c r="AQ82" s="37" t="s">
        <v>42</v>
      </c>
      <c r="AR82" s="34" t="s">
        <v>7</v>
      </c>
      <c r="AS82" s="6"/>
      <c r="AT82" s="6"/>
      <c r="AU82" s="14"/>
      <c r="AV82" s="15"/>
      <c r="AW82" s="19"/>
      <c r="AX82" s="6"/>
      <c r="BD82" s="25"/>
      <c r="BJ82" s="6"/>
      <c r="BK82" s="16"/>
      <c r="BL82" s="6"/>
      <c r="BM82" s="16"/>
      <c r="BN82" s="11"/>
      <c r="BO82" s="20"/>
      <c r="BQ82" s="36" t="s">
        <v>180</v>
      </c>
      <c r="BR82" s="34" t="s">
        <v>5</v>
      </c>
      <c r="BS82" s="37" t="s">
        <v>59</v>
      </c>
      <c r="BT82" s="34" t="s">
        <v>7</v>
      </c>
      <c r="BU82" s="35">
        <v>179</v>
      </c>
    </row>
    <row r="83" spans="2:73" ht="8.75" customHeight="1" x14ac:dyDescent="0.2">
      <c r="B83" s="35"/>
      <c r="D83" s="36"/>
      <c r="E83" s="34"/>
      <c r="F83" s="37"/>
      <c r="G83" s="34"/>
      <c r="H83" s="11"/>
      <c r="I83" s="6"/>
      <c r="J83" s="14"/>
      <c r="K83" s="19"/>
      <c r="L83" s="19"/>
      <c r="M83" s="6"/>
      <c r="S83" s="25"/>
      <c r="Y83" s="6"/>
      <c r="Z83" s="19"/>
      <c r="AA83" s="19"/>
      <c r="AB83" s="16"/>
      <c r="AC83" s="12"/>
      <c r="AD83" s="13"/>
      <c r="AF83" s="36"/>
      <c r="AG83" s="34"/>
      <c r="AH83" s="37"/>
      <c r="AI83" s="34"/>
      <c r="AJ83" s="35"/>
      <c r="AM83" s="35"/>
      <c r="AO83" s="36"/>
      <c r="AP83" s="34"/>
      <c r="AQ83" s="37"/>
      <c r="AR83" s="34"/>
      <c r="AS83" s="11"/>
      <c r="AT83" s="6"/>
      <c r="AU83" s="14"/>
      <c r="AV83" s="19"/>
      <c r="AW83" s="19"/>
      <c r="AX83" s="6"/>
      <c r="BD83" s="25"/>
      <c r="BJ83" s="6"/>
      <c r="BK83" s="16"/>
      <c r="BL83" s="12"/>
      <c r="BM83" s="16"/>
      <c r="BN83" s="6"/>
      <c r="BO83" s="10"/>
      <c r="BQ83" s="36"/>
      <c r="BR83" s="34"/>
      <c r="BS83" s="37"/>
      <c r="BT83" s="34"/>
      <c r="BU83" s="35"/>
    </row>
    <row r="84" spans="2:73" ht="8.75" customHeight="1" x14ac:dyDescent="0.2">
      <c r="B84" s="35">
        <v>40</v>
      </c>
      <c r="D84" s="36" t="s">
        <v>181</v>
      </c>
      <c r="E84" s="34" t="s">
        <v>5</v>
      </c>
      <c r="F84" s="37" t="s">
        <v>17</v>
      </c>
      <c r="G84" s="34" t="s">
        <v>7</v>
      </c>
      <c r="H84" s="12"/>
      <c r="I84" s="15"/>
      <c r="J84" s="19"/>
      <c r="K84" s="19"/>
      <c r="L84" s="19"/>
      <c r="M84" s="6"/>
      <c r="Q84" s="9"/>
      <c r="U84" s="9"/>
      <c r="Y84" s="6"/>
      <c r="Z84" s="19"/>
      <c r="AA84" s="19"/>
      <c r="AB84" s="19"/>
      <c r="AC84" s="15"/>
      <c r="AD84" s="20"/>
      <c r="AF84" s="36" t="s">
        <v>182</v>
      </c>
      <c r="AG84" s="34" t="s">
        <v>5</v>
      </c>
      <c r="AH84" s="37" t="s">
        <v>42</v>
      </c>
      <c r="AI84" s="34" t="s">
        <v>7</v>
      </c>
      <c r="AJ84" s="35">
        <v>87</v>
      </c>
      <c r="AM84" s="35">
        <v>133</v>
      </c>
      <c r="AO84" s="36" t="s">
        <v>152</v>
      </c>
      <c r="AP84" s="34" t="s">
        <v>5</v>
      </c>
      <c r="AQ84" s="37" t="s">
        <v>106</v>
      </c>
      <c r="AR84" s="34" t="s">
        <v>7</v>
      </c>
      <c r="AS84" s="12"/>
      <c r="AT84" s="15"/>
      <c r="AU84" s="19"/>
      <c r="AV84" s="19"/>
      <c r="AW84" s="19"/>
      <c r="AX84" s="6"/>
      <c r="BD84" s="25"/>
      <c r="BJ84" s="6"/>
      <c r="BK84" s="19"/>
      <c r="BL84" s="15"/>
      <c r="BM84" s="16"/>
      <c r="BN84" s="6"/>
      <c r="BO84" s="8"/>
      <c r="BQ84" s="36" t="s">
        <v>183</v>
      </c>
      <c r="BR84" s="34" t="s">
        <v>5</v>
      </c>
      <c r="BS84" s="37" t="s">
        <v>13</v>
      </c>
      <c r="BT84" s="34" t="s">
        <v>7</v>
      </c>
      <c r="BU84" s="35">
        <v>180</v>
      </c>
    </row>
    <row r="85" spans="2:73" ht="8.75" customHeight="1" x14ac:dyDescent="0.2">
      <c r="B85" s="35"/>
      <c r="D85" s="36"/>
      <c r="E85" s="34"/>
      <c r="F85" s="37"/>
      <c r="G85" s="34"/>
      <c r="H85" s="6"/>
      <c r="I85" s="14"/>
      <c r="J85" s="18"/>
      <c r="K85" s="19"/>
      <c r="L85" s="19"/>
      <c r="M85" s="6"/>
      <c r="O85" s="47"/>
      <c r="P85" s="48"/>
      <c r="Q85" s="39"/>
      <c r="R85" s="40"/>
      <c r="T85" s="42"/>
      <c r="U85" s="43"/>
      <c r="V85" s="49"/>
      <c r="W85" s="47"/>
      <c r="Y85" s="6"/>
      <c r="Z85" s="19"/>
      <c r="AA85" s="19"/>
      <c r="AB85" s="18"/>
      <c r="AC85" s="16"/>
      <c r="AD85" s="10"/>
      <c r="AF85" s="36"/>
      <c r="AG85" s="34"/>
      <c r="AH85" s="37"/>
      <c r="AI85" s="34"/>
      <c r="AJ85" s="35"/>
      <c r="AM85" s="35"/>
      <c r="AO85" s="36"/>
      <c r="AP85" s="34"/>
      <c r="AQ85" s="37"/>
      <c r="AR85" s="34"/>
      <c r="AS85" s="6"/>
      <c r="AT85" s="14"/>
      <c r="AU85" s="18"/>
      <c r="AV85" s="19"/>
      <c r="AW85" s="19"/>
      <c r="AX85" s="6"/>
      <c r="BD85" s="25"/>
      <c r="BJ85" s="6"/>
      <c r="BK85" s="19"/>
      <c r="BL85" s="19"/>
      <c r="BM85" s="16"/>
      <c r="BN85" s="12"/>
      <c r="BO85" s="13"/>
      <c r="BQ85" s="36"/>
      <c r="BR85" s="34"/>
      <c r="BS85" s="37"/>
      <c r="BT85" s="34"/>
      <c r="BU85" s="35"/>
    </row>
    <row r="86" spans="2:73" ht="8.75" customHeight="1" x14ac:dyDescent="0.2">
      <c r="B86" s="35">
        <v>41</v>
      </c>
      <c r="D86" s="36" t="s">
        <v>184</v>
      </c>
      <c r="E86" s="34" t="s">
        <v>5</v>
      </c>
      <c r="F86" s="37" t="s">
        <v>119</v>
      </c>
      <c r="G86" s="34" t="s">
        <v>7</v>
      </c>
      <c r="H86" s="8"/>
      <c r="I86" s="12"/>
      <c r="J86" s="6"/>
      <c r="K86" s="14"/>
      <c r="L86" s="19"/>
      <c r="M86" s="6"/>
      <c r="O86" s="47"/>
      <c r="P86" s="48"/>
      <c r="Q86" s="41"/>
      <c r="R86" s="40"/>
      <c r="S86" s="17"/>
      <c r="T86" s="40"/>
      <c r="U86" s="43"/>
      <c r="V86" s="49"/>
      <c r="W86" s="47"/>
      <c r="Y86" s="6"/>
      <c r="Z86" s="19"/>
      <c r="AA86" s="16"/>
      <c r="AB86" s="11"/>
      <c r="AC86" s="20"/>
      <c r="AD86" s="8"/>
      <c r="AF86" s="36" t="s">
        <v>185</v>
      </c>
      <c r="AG86" s="34" t="s">
        <v>5</v>
      </c>
      <c r="AH86" s="37" t="s">
        <v>25</v>
      </c>
      <c r="AI86" s="34" t="s">
        <v>7</v>
      </c>
      <c r="AJ86" s="35">
        <v>88</v>
      </c>
      <c r="AM86" s="35">
        <v>134</v>
      </c>
      <c r="AO86" s="36" t="s">
        <v>28</v>
      </c>
      <c r="AP86" s="34" t="s">
        <v>5</v>
      </c>
      <c r="AQ86" s="37" t="s">
        <v>47</v>
      </c>
      <c r="AR86" s="34" t="s">
        <v>7</v>
      </c>
      <c r="AS86" s="8"/>
      <c r="AT86" s="12"/>
      <c r="AU86" s="6"/>
      <c r="AV86" s="14"/>
      <c r="AW86" s="19"/>
      <c r="AX86" s="6"/>
      <c r="BD86" s="25"/>
      <c r="BJ86" s="6"/>
      <c r="BK86" s="19"/>
      <c r="BL86" s="19"/>
      <c r="BM86" s="19"/>
      <c r="BN86" s="15"/>
      <c r="BO86" s="20"/>
      <c r="BQ86" s="36" t="s">
        <v>186</v>
      </c>
      <c r="BR86" s="34" t="s">
        <v>5</v>
      </c>
      <c r="BS86" s="37" t="s">
        <v>15</v>
      </c>
      <c r="BT86" s="34" t="s">
        <v>7</v>
      </c>
      <c r="BU86" s="35">
        <v>181</v>
      </c>
    </row>
    <row r="87" spans="2:73" ht="8.75" customHeight="1" x14ac:dyDescent="0.2">
      <c r="B87" s="35"/>
      <c r="D87" s="36"/>
      <c r="E87" s="34"/>
      <c r="F87" s="37"/>
      <c r="G87" s="34"/>
      <c r="H87" s="6"/>
      <c r="I87" s="6"/>
      <c r="J87" s="6"/>
      <c r="K87" s="14"/>
      <c r="L87" s="18"/>
      <c r="M87" s="6"/>
      <c r="O87" s="47"/>
      <c r="P87" s="48"/>
      <c r="Q87" s="39"/>
      <c r="R87" s="40"/>
      <c r="T87" s="42"/>
      <c r="U87" s="43"/>
      <c r="V87" s="49"/>
      <c r="W87" s="47"/>
      <c r="Y87" s="6"/>
      <c r="Z87" s="18"/>
      <c r="AA87" s="16"/>
      <c r="AB87" s="6"/>
      <c r="AC87" s="10"/>
      <c r="AD87" s="10"/>
      <c r="AF87" s="36"/>
      <c r="AG87" s="34"/>
      <c r="AH87" s="37"/>
      <c r="AI87" s="34"/>
      <c r="AJ87" s="35"/>
      <c r="AM87" s="35"/>
      <c r="AO87" s="36"/>
      <c r="AP87" s="34"/>
      <c r="AQ87" s="37"/>
      <c r="AR87" s="34"/>
      <c r="AS87" s="6"/>
      <c r="AT87" s="6"/>
      <c r="AU87" s="6"/>
      <c r="AV87" s="14"/>
      <c r="AW87" s="18"/>
      <c r="AX87" s="6"/>
      <c r="BD87" s="25"/>
      <c r="BJ87" s="6"/>
      <c r="BK87" s="19"/>
      <c r="BL87" s="19"/>
      <c r="BM87" s="18"/>
      <c r="BN87" s="16"/>
      <c r="BO87" s="10"/>
      <c r="BQ87" s="36"/>
      <c r="BR87" s="34"/>
      <c r="BS87" s="37"/>
      <c r="BT87" s="34"/>
      <c r="BU87" s="35"/>
    </row>
    <row r="88" spans="2:73" ht="8.75" customHeight="1" x14ac:dyDescent="0.2">
      <c r="B88" s="35">
        <v>42</v>
      </c>
      <c r="D88" s="36" t="s">
        <v>187</v>
      </c>
      <c r="E88" s="34" t="s">
        <v>5</v>
      </c>
      <c r="F88" s="37" t="s">
        <v>59</v>
      </c>
      <c r="G88" s="34" t="s">
        <v>7</v>
      </c>
      <c r="H88" s="6"/>
      <c r="I88" s="6"/>
      <c r="J88" s="6"/>
      <c r="K88" s="14"/>
      <c r="L88" s="6"/>
      <c r="M88" s="6"/>
      <c r="O88" s="47"/>
      <c r="P88" s="48"/>
      <c r="Q88" s="41"/>
      <c r="R88" s="40"/>
      <c r="S88" s="17"/>
      <c r="T88" s="40"/>
      <c r="U88" s="43"/>
      <c r="V88" s="49"/>
      <c r="W88" s="47"/>
      <c r="Y88" s="6"/>
      <c r="Z88" s="11"/>
      <c r="AA88" s="16"/>
      <c r="AB88" s="6"/>
      <c r="AC88" s="8"/>
      <c r="AD88" s="8"/>
      <c r="AF88" s="36" t="s">
        <v>188</v>
      </c>
      <c r="AG88" s="34" t="s">
        <v>5</v>
      </c>
      <c r="AH88" s="37" t="s">
        <v>23</v>
      </c>
      <c r="AI88" s="34" t="s">
        <v>7</v>
      </c>
      <c r="AJ88" s="35">
        <v>89</v>
      </c>
      <c r="AM88" s="35">
        <v>135</v>
      </c>
      <c r="AO88" s="36" t="s">
        <v>189</v>
      </c>
      <c r="AP88" s="34" t="s">
        <v>5</v>
      </c>
      <c r="AQ88" s="37" t="s">
        <v>79</v>
      </c>
      <c r="AR88" s="34" t="s">
        <v>7</v>
      </c>
      <c r="AS88" s="6"/>
      <c r="AT88" s="6"/>
      <c r="AU88" s="6"/>
      <c r="AV88" s="14"/>
      <c r="AW88" s="6"/>
      <c r="AX88" s="6"/>
      <c r="BD88" s="25"/>
      <c r="BJ88" s="6"/>
      <c r="BK88" s="19"/>
      <c r="BL88" s="16"/>
      <c r="BM88" s="11"/>
      <c r="BN88" s="20"/>
      <c r="BO88" s="8"/>
      <c r="BQ88" s="36" t="s">
        <v>190</v>
      </c>
      <c r="BR88" s="34" t="s">
        <v>5</v>
      </c>
      <c r="BS88" s="37" t="s">
        <v>119</v>
      </c>
      <c r="BT88" s="34" t="s">
        <v>7</v>
      </c>
      <c r="BU88" s="35">
        <v>182</v>
      </c>
    </row>
    <row r="89" spans="2:73" ht="8.75" customHeight="1" x14ac:dyDescent="0.2">
      <c r="B89" s="35"/>
      <c r="D89" s="36"/>
      <c r="E89" s="34"/>
      <c r="F89" s="37"/>
      <c r="G89" s="34"/>
      <c r="H89" s="10"/>
      <c r="I89" s="11"/>
      <c r="J89" s="6"/>
      <c r="K89" s="14"/>
      <c r="L89" s="6"/>
      <c r="M89" s="6"/>
      <c r="O89" s="47"/>
      <c r="P89" s="48"/>
      <c r="Q89" s="39"/>
      <c r="R89" s="40"/>
      <c r="T89" s="42"/>
      <c r="U89" s="43"/>
      <c r="V89" s="49"/>
      <c r="W89" s="47"/>
      <c r="Y89" s="6"/>
      <c r="Z89" s="6"/>
      <c r="AA89" s="16"/>
      <c r="AB89" s="12"/>
      <c r="AC89" s="13"/>
      <c r="AD89" s="10"/>
      <c r="AF89" s="36"/>
      <c r="AG89" s="34"/>
      <c r="AH89" s="37"/>
      <c r="AI89" s="34"/>
      <c r="AJ89" s="35"/>
      <c r="AM89" s="35"/>
      <c r="AO89" s="36"/>
      <c r="AP89" s="34"/>
      <c r="AQ89" s="37"/>
      <c r="AR89" s="34"/>
      <c r="AS89" s="10"/>
      <c r="AT89" s="11"/>
      <c r="AU89" s="6"/>
      <c r="AV89" s="14"/>
      <c r="AW89" s="6"/>
      <c r="AX89" s="6"/>
      <c r="BD89" s="25"/>
      <c r="BJ89" s="6"/>
      <c r="BK89" s="18"/>
      <c r="BL89" s="16"/>
      <c r="BM89" s="6"/>
      <c r="BN89" s="10"/>
      <c r="BO89" s="10"/>
      <c r="BQ89" s="36"/>
      <c r="BR89" s="34"/>
      <c r="BS89" s="37"/>
      <c r="BT89" s="34"/>
      <c r="BU89" s="35"/>
    </row>
    <row r="90" spans="2:73" ht="8.75" customHeight="1" x14ac:dyDescent="0.2">
      <c r="B90" s="35">
        <v>43</v>
      </c>
      <c r="D90" s="36" t="s">
        <v>191</v>
      </c>
      <c r="E90" s="34" t="s">
        <v>5</v>
      </c>
      <c r="F90" s="37" t="s">
        <v>112</v>
      </c>
      <c r="G90" s="34" t="s">
        <v>7</v>
      </c>
      <c r="H90" s="6"/>
      <c r="I90" s="14"/>
      <c r="J90" s="15"/>
      <c r="K90" s="19"/>
      <c r="L90" s="6"/>
      <c r="M90" s="6"/>
      <c r="O90" s="47"/>
      <c r="P90" s="48"/>
      <c r="Q90" s="41"/>
      <c r="R90" s="40"/>
      <c r="S90" s="17"/>
      <c r="T90" s="40"/>
      <c r="U90" s="43"/>
      <c r="V90" s="49"/>
      <c r="W90" s="47"/>
      <c r="Y90" s="6"/>
      <c r="Z90" s="6"/>
      <c r="AA90" s="19"/>
      <c r="AB90" s="15"/>
      <c r="AC90" s="20"/>
      <c r="AD90" s="8"/>
      <c r="AF90" s="36" t="s">
        <v>192</v>
      </c>
      <c r="AG90" s="34" t="s">
        <v>5</v>
      </c>
      <c r="AH90" s="37" t="s">
        <v>106</v>
      </c>
      <c r="AI90" s="34" t="s">
        <v>7</v>
      </c>
      <c r="AJ90" s="35">
        <v>90</v>
      </c>
      <c r="AM90" s="35">
        <v>136</v>
      </c>
      <c r="AO90" s="36" t="s">
        <v>193</v>
      </c>
      <c r="AP90" s="34" t="s">
        <v>5</v>
      </c>
      <c r="AQ90" s="37" t="s">
        <v>66</v>
      </c>
      <c r="AR90" s="34" t="s">
        <v>7</v>
      </c>
      <c r="AS90" s="6"/>
      <c r="AT90" s="14"/>
      <c r="AU90" s="15"/>
      <c r="AV90" s="19"/>
      <c r="AW90" s="6"/>
      <c r="AX90" s="6"/>
      <c r="BD90" s="25"/>
      <c r="BJ90" s="6"/>
      <c r="BK90" s="11"/>
      <c r="BL90" s="16"/>
      <c r="BM90" s="6"/>
      <c r="BN90" s="8"/>
      <c r="BO90" s="8"/>
      <c r="BQ90" s="36" t="s">
        <v>194</v>
      </c>
      <c r="BR90" s="34" t="s">
        <v>5</v>
      </c>
      <c r="BS90" s="37" t="s">
        <v>25</v>
      </c>
      <c r="BT90" s="34" t="s">
        <v>7</v>
      </c>
      <c r="BU90" s="35">
        <v>183</v>
      </c>
    </row>
    <row r="91" spans="2:73" ht="8.75" customHeight="1" x14ac:dyDescent="0.2">
      <c r="B91" s="35"/>
      <c r="D91" s="36"/>
      <c r="E91" s="34"/>
      <c r="F91" s="37"/>
      <c r="G91" s="34"/>
      <c r="H91" s="11"/>
      <c r="I91" s="18"/>
      <c r="J91" s="19"/>
      <c r="K91" s="19"/>
      <c r="L91" s="6"/>
      <c r="M91" s="6"/>
      <c r="O91" s="44" t="str">
        <f>IF(Q85="","",IF(Q85&gt;T85,1,0)+IF(Q87&gt;T87,1,0)+IF(Q89&gt;T89,1,0)+IF(Q91&gt;T91,1,0)+IF(Q93&gt;T93,1,0))</f>
        <v/>
      </c>
      <c r="P91" s="45"/>
      <c r="Q91" s="39"/>
      <c r="R91" s="40"/>
      <c r="T91" s="42"/>
      <c r="U91" s="43"/>
      <c r="V91" s="46" t="str">
        <f>IF(Q85="","",IF(Q85&lt;T85,1,0)+IF(Q87&lt;T87,1,0)+IF(Q89&lt;T89,1,0)+IF(Q91&lt;T91,1,0)+IF(Q93&lt;T93,1,0))</f>
        <v/>
      </c>
      <c r="W91" s="44"/>
      <c r="Y91" s="6"/>
      <c r="Z91" s="6"/>
      <c r="AA91" s="19"/>
      <c r="AB91" s="16"/>
      <c r="AC91" s="10"/>
      <c r="AD91" s="10"/>
      <c r="AF91" s="36"/>
      <c r="AG91" s="34"/>
      <c r="AH91" s="37"/>
      <c r="AI91" s="34"/>
      <c r="AJ91" s="35"/>
      <c r="AM91" s="35"/>
      <c r="AO91" s="36"/>
      <c r="AP91" s="34"/>
      <c r="AQ91" s="37"/>
      <c r="AR91" s="34"/>
      <c r="AS91" s="11"/>
      <c r="AT91" s="18"/>
      <c r="AU91" s="19"/>
      <c r="AV91" s="19"/>
      <c r="AW91" s="6"/>
      <c r="AX91" s="6"/>
      <c r="BD91" s="25"/>
      <c r="BJ91" s="6"/>
      <c r="BK91" s="6"/>
      <c r="BL91" s="16"/>
      <c r="BM91" s="12"/>
      <c r="BN91" s="13"/>
      <c r="BO91" s="10"/>
      <c r="BQ91" s="36"/>
      <c r="BR91" s="34"/>
      <c r="BS91" s="37"/>
      <c r="BT91" s="34"/>
      <c r="BU91" s="35"/>
    </row>
    <row r="92" spans="2:73" ht="8.75" customHeight="1" x14ac:dyDescent="0.2">
      <c r="B92" s="35">
        <v>44</v>
      </c>
      <c r="D92" s="36" t="s">
        <v>195</v>
      </c>
      <c r="E92" s="34" t="s">
        <v>5</v>
      </c>
      <c r="F92" s="37" t="s">
        <v>196</v>
      </c>
      <c r="G92" s="34" t="s">
        <v>7</v>
      </c>
      <c r="H92" s="12"/>
      <c r="I92" s="6"/>
      <c r="J92" s="14"/>
      <c r="K92" s="19"/>
      <c r="L92" s="6"/>
      <c r="M92" s="6"/>
      <c r="O92" s="44"/>
      <c r="P92" s="45"/>
      <c r="Q92" s="41"/>
      <c r="R92" s="40"/>
      <c r="S92" s="17"/>
      <c r="T92" s="40"/>
      <c r="U92" s="43"/>
      <c r="V92" s="46"/>
      <c r="W92" s="44"/>
      <c r="Y92" s="6"/>
      <c r="Z92" s="6"/>
      <c r="AA92" s="18"/>
      <c r="AB92" s="16"/>
      <c r="AC92" s="6"/>
      <c r="AD92" s="8"/>
      <c r="AF92" s="36" t="s">
        <v>197</v>
      </c>
      <c r="AG92" s="34" t="s">
        <v>5</v>
      </c>
      <c r="AH92" s="37" t="s">
        <v>83</v>
      </c>
      <c r="AI92" s="34" t="s">
        <v>7</v>
      </c>
      <c r="AJ92" s="35">
        <v>91</v>
      </c>
      <c r="AM92" s="35">
        <v>137</v>
      </c>
      <c r="AO92" s="36" t="s">
        <v>198</v>
      </c>
      <c r="AP92" s="34" t="s">
        <v>5</v>
      </c>
      <c r="AQ92" s="37" t="s">
        <v>23</v>
      </c>
      <c r="AR92" s="34" t="s">
        <v>7</v>
      </c>
      <c r="AS92" s="12"/>
      <c r="AT92" s="6"/>
      <c r="AU92" s="14"/>
      <c r="AV92" s="19"/>
      <c r="AW92" s="6"/>
      <c r="AX92" s="6"/>
      <c r="BD92" s="25"/>
      <c r="BJ92" s="6"/>
      <c r="BK92" s="6"/>
      <c r="BL92" s="19"/>
      <c r="BM92" s="15"/>
      <c r="BN92" s="20"/>
      <c r="BO92" s="8"/>
      <c r="BQ92" s="36" t="s">
        <v>199</v>
      </c>
      <c r="BR92" s="34" t="s">
        <v>5</v>
      </c>
      <c r="BS92" s="37" t="s">
        <v>19</v>
      </c>
      <c r="BT92" s="34" t="s">
        <v>7</v>
      </c>
      <c r="BU92" s="35">
        <v>184</v>
      </c>
    </row>
    <row r="93" spans="2:73" ht="8.75" customHeight="1" x14ac:dyDescent="0.2">
      <c r="B93" s="35"/>
      <c r="D93" s="36"/>
      <c r="E93" s="34"/>
      <c r="F93" s="37"/>
      <c r="G93" s="34"/>
      <c r="H93" s="6"/>
      <c r="I93" s="6"/>
      <c r="J93" s="14"/>
      <c r="K93" s="18"/>
      <c r="L93" s="6"/>
      <c r="M93" s="6"/>
      <c r="Q93" s="39"/>
      <c r="R93" s="40"/>
      <c r="T93" s="42"/>
      <c r="U93" s="43"/>
      <c r="Y93" s="6"/>
      <c r="Z93" s="6"/>
      <c r="AA93" s="11"/>
      <c r="AB93" s="16"/>
      <c r="AC93" s="12"/>
      <c r="AD93" s="13"/>
      <c r="AF93" s="36"/>
      <c r="AG93" s="34"/>
      <c r="AH93" s="37"/>
      <c r="AI93" s="34"/>
      <c r="AJ93" s="35"/>
      <c r="AM93" s="35"/>
      <c r="AO93" s="36"/>
      <c r="AP93" s="34"/>
      <c r="AQ93" s="37"/>
      <c r="AR93" s="34"/>
      <c r="AS93" s="6"/>
      <c r="AT93" s="6"/>
      <c r="AU93" s="14"/>
      <c r="AV93" s="18"/>
      <c r="AW93" s="6"/>
      <c r="AX93" s="6"/>
      <c r="BD93" s="25"/>
      <c r="BJ93" s="6"/>
      <c r="BK93" s="6"/>
      <c r="BL93" s="19"/>
      <c r="BM93" s="16"/>
      <c r="BN93" s="10"/>
      <c r="BO93" s="10"/>
      <c r="BQ93" s="36"/>
      <c r="BR93" s="34"/>
      <c r="BS93" s="37"/>
      <c r="BT93" s="34"/>
      <c r="BU93" s="35"/>
    </row>
    <row r="94" spans="2:73" ht="8.75" customHeight="1" x14ac:dyDescent="0.2">
      <c r="B94" s="35">
        <v>45</v>
      </c>
      <c r="D94" s="36" t="s">
        <v>200</v>
      </c>
      <c r="E94" s="34" t="s">
        <v>5</v>
      </c>
      <c r="F94" s="37" t="s">
        <v>25</v>
      </c>
      <c r="G94" s="34" t="s">
        <v>7</v>
      </c>
      <c r="H94" s="6"/>
      <c r="I94" s="6"/>
      <c r="J94" s="14"/>
      <c r="K94" s="6"/>
      <c r="L94" s="6"/>
      <c r="M94" s="6"/>
      <c r="Q94" s="41"/>
      <c r="R94" s="40"/>
      <c r="S94" s="17"/>
      <c r="T94" s="40"/>
      <c r="U94" s="43"/>
      <c r="Y94" s="6"/>
      <c r="Z94" s="6"/>
      <c r="AA94" s="6"/>
      <c r="AB94" s="19"/>
      <c r="AC94" s="15"/>
      <c r="AD94" s="20"/>
      <c r="AF94" s="36" t="s">
        <v>97</v>
      </c>
      <c r="AG94" s="34" t="s">
        <v>5</v>
      </c>
      <c r="AH94" s="37" t="s">
        <v>47</v>
      </c>
      <c r="AI94" s="34" t="s">
        <v>7</v>
      </c>
      <c r="AJ94" s="35">
        <v>92</v>
      </c>
      <c r="AM94" s="35">
        <v>138</v>
      </c>
      <c r="AO94" s="36" t="s">
        <v>201</v>
      </c>
      <c r="AP94" s="34" t="s">
        <v>5</v>
      </c>
      <c r="AQ94" s="37" t="s">
        <v>21</v>
      </c>
      <c r="AR94" s="34" t="s">
        <v>7</v>
      </c>
      <c r="AS94" s="6"/>
      <c r="AT94" s="6"/>
      <c r="AU94" s="14"/>
      <c r="AV94" s="6"/>
      <c r="AW94" s="6"/>
      <c r="AX94" s="6"/>
      <c r="BD94" s="25"/>
      <c r="BJ94" s="6"/>
      <c r="BK94" s="6"/>
      <c r="BL94" s="18"/>
      <c r="BM94" s="16"/>
      <c r="BN94" s="6"/>
      <c r="BO94" s="8"/>
      <c r="BQ94" s="36" t="s">
        <v>202</v>
      </c>
      <c r="BR94" s="34" t="s">
        <v>5</v>
      </c>
      <c r="BS94" s="37" t="s">
        <v>42</v>
      </c>
      <c r="BT94" s="34" t="s">
        <v>7</v>
      </c>
      <c r="BU94" s="35">
        <v>185</v>
      </c>
    </row>
    <row r="95" spans="2:73" ht="8.75" customHeight="1" x14ac:dyDescent="0.2">
      <c r="B95" s="35"/>
      <c r="D95" s="36"/>
      <c r="E95" s="34"/>
      <c r="F95" s="37"/>
      <c r="G95" s="34"/>
      <c r="H95" s="11"/>
      <c r="I95" s="6"/>
      <c r="J95" s="14"/>
      <c r="K95" s="6"/>
      <c r="L95" s="6"/>
      <c r="M95" s="6"/>
      <c r="Q95" s="17"/>
      <c r="U95" s="17"/>
      <c r="Y95" s="6"/>
      <c r="Z95" s="6"/>
      <c r="AA95" s="6"/>
      <c r="AB95" s="18"/>
      <c r="AC95" s="16"/>
      <c r="AD95" s="10"/>
      <c r="AF95" s="36"/>
      <c r="AG95" s="34"/>
      <c r="AH95" s="37"/>
      <c r="AI95" s="34"/>
      <c r="AJ95" s="35"/>
      <c r="AM95" s="35"/>
      <c r="AO95" s="36"/>
      <c r="AP95" s="34"/>
      <c r="AQ95" s="37"/>
      <c r="AR95" s="34"/>
      <c r="AS95" s="11"/>
      <c r="AT95" s="6"/>
      <c r="AU95" s="14"/>
      <c r="AV95" s="6"/>
      <c r="AW95" s="6"/>
      <c r="AX95" s="6"/>
      <c r="BD95" s="25"/>
      <c r="BJ95" s="6"/>
      <c r="BK95" s="6"/>
      <c r="BL95" s="11"/>
      <c r="BM95" s="16"/>
      <c r="BN95" s="12"/>
      <c r="BO95" s="13"/>
      <c r="BQ95" s="36"/>
      <c r="BR95" s="34"/>
      <c r="BS95" s="37"/>
      <c r="BT95" s="34"/>
      <c r="BU95" s="35"/>
    </row>
    <row r="96" spans="2:73" ht="8.75" customHeight="1" x14ac:dyDescent="0.2">
      <c r="B96" s="35">
        <v>46</v>
      </c>
      <c r="D96" s="36" t="s">
        <v>203</v>
      </c>
      <c r="E96" s="34" t="s">
        <v>5</v>
      </c>
      <c r="F96" s="37" t="s">
        <v>42</v>
      </c>
      <c r="G96" s="34" t="s">
        <v>7</v>
      </c>
      <c r="H96" s="12"/>
      <c r="I96" s="15"/>
      <c r="J96" s="19"/>
      <c r="K96" s="6"/>
      <c r="L96" s="6"/>
      <c r="M96" s="6"/>
      <c r="O96" s="22"/>
      <c r="P96" s="38" t="s">
        <v>204</v>
      </c>
      <c r="Q96" s="38"/>
      <c r="R96" s="38"/>
      <c r="S96" s="38"/>
      <c r="T96" s="38"/>
      <c r="U96" s="38"/>
      <c r="V96" s="38"/>
      <c r="W96" s="22"/>
      <c r="Y96" s="6"/>
      <c r="Z96" s="6"/>
      <c r="AA96" s="6"/>
      <c r="AB96" s="11"/>
      <c r="AC96" s="20"/>
      <c r="AD96" s="8"/>
      <c r="AF96" s="36" t="s">
        <v>110</v>
      </c>
      <c r="AG96" s="34" t="s">
        <v>5</v>
      </c>
      <c r="AH96" s="37" t="s">
        <v>6</v>
      </c>
      <c r="AI96" s="34" t="s">
        <v>7</v>
      </c>
      <c r="AJ96" s="35">
        <v>93</v>
      </c>
      <c r="AM96" s="35">
        <v>139</v>
      </c>
      <c r="AO96" s="36" t="s">
        <v>183</v>
      </c>
      <c r="AP96" s="34" t="s">
        <v>5</v>
      </c>
      <c r="AQ96" s="37" t="s">
        <v>55</v>
      </c>
      <c r="AR96" s="34" t="s">
        <v>7</v>
      </c>
      <c r="AS96" s="12"/>
      <c r="AT96" s="15"/>
      <c r="AU96" s="19"/>
      <c r="AV96" s="6"/>
      <c r="AW96" s="6"/>
      <c r="AX96" s="6"/>
      <c r="BD96" s="25"/>
      <c r="BJ96" s="6"/>
      <c r="BK96" s="6"/>
      <c r="BL96" s="6"/>
      <c r="BM96" s="19"/>
      <c r="BN96" s="15"/>
      <c r="BO96" s="20"/>
      <c r="BQ96" s="36" t="s">
        <v>205</v>
      </c>
      <c r="BR96" s="34" t="s">
        <v>5</v>
      </c>
      <c r="BS96" s="37" t="s">
        <v>79</v>
      </c>
      <c r="BT96" s="34" t="s">
        <v>7</v>
      </c>
      <c r="BU96" s="35">
        <v>186</v>
      </c>
    </row>
    <row r="97" spans="2:73" ht="8.75" customHeight="1" x14ac:dyDescent="0.2">
      <c r="B97" s="35"/>
      <c r="D97" s="36"/>
      <c r="E97" s="34"/>
      <c r="F97" s="37"/>
      <c r="G97" s="34"/>
      <c r="H97" s="6"/>
      <c r="I97" s="14"/>
      <c r="J97" s="18"/>
      <c r="K97" s="6"/>
      <c r="L97" s="6"/>
      <c r="M97" s="6"/>
      <c r="O97" s="22"/>
      <c r="P97" s="38"/>
      <c r="Q97" s="38"/>
      <c r="R97" s="38"/>
      <c r="S97" s="38"/>
      <c r="T97" s="38"/>
      <c r="U97" s="38"/>
      <c r="V97" s="38"/>
      <c r="W97" s="22"/>
      <c r="Y97" s="6"/>
      <c r="Z97" s="6"/>
      <c r="AA97" s="6"/>
      <c r="AB97" s="6"/>
      <c r="AC97" s="10"/>
      <c r="AD97" s="10"/>
      <c r="AF97" s="36"/>
      <c r="AG97" s="34"/>
      <c r="AH97" s="37"/>
      <c r="AI97" s="34"/>
      <c r="AJ97" s="35"/>
      <c r="AM97" s="35"/>
      <c r="AO97" s="36"/>
      <c r="AP97" s="34"/>
      <c r="AQ97" s="37"/>
      <c r="AR97" s="34"/>
      <c r="AS97" s="6"/>
      <c r="AT97" s="14"/>
      <c r="AU97" s="18"/>
      <c r="AV97" s="6"/>
      <c r="AW97" s="6"/>
      <c r="AX97" s="6"/>
      <c r="BD97" s="25"/>
      <c r="BJ97" s="6"/>
      <c r="BK97" s="6"/>
      <c r="BL97" s="6"/>
      <c r="BM97" s="18"/>
      <c r="BN97" s="16"/>
      <c r="BO97" s="10"/>
      <c r="BQ97" s="36"/>
      <c r="BR97" s="34"/>
      <c r="BS97" s="37"/>
      <c r="BT97" s="34"/>
      <c r="BU97" s="35"/>
    </row>
    <row r="98" spans="2:73" ht="8.75" customHeight="1" x14ac:dyDescent="0.2">
      <c r="B98" s="35">
        <v>47</v>
      </c>
      <c r="D98" s="36" t="s">
        <v>206</v>
      </c>
      <c r="E98" s="34" t="s">
        <v>5</v>
      </c>
      <c r="F98" s="37" t="s">
        <v>37</v>
      </c>
      <c r="G98" s="34" t="s">
        <v>7</v>
      </c>
      <c r="H98" s="8"/>
      <c r="I98" s="12"/>
      <c r="J98" s="6"/>
      <c r="K98" s="6"/>
      <c r="L98" s="6"/>
      <c r="M98" s="6"/>
      <c r="AM98" s="35">
        <v>140</v>
      </c>
      <c r="AO98" s="36" t="s">
        <v>101</v>
      </c>
      <c r="AP98" s="34" t="s">
        <v>5</v>
      </c>
      <c r="AQ98" s="37" t="s">
        <v>6</v>
      </c>
      <c r="AR98" s="34" t="s">
        <v>7</v>
      </c>
      <c r="AS98" s="8"/>
      <c r="AT98" s="12"/>
      <c r="AU98" s="6"/>
      <c r="AV98" s="6"/>
      <c r="AW98" s="6"/>
      <c r="AX98" s="6"/>
      <c r="BD98" s="25"/>
      <c r="BJ98" s="6"/>
      <c r="BK98" s="6"/>
      <c r="BL98" s="6"/>
      <c r="BM98" s="11"/>
      <c r="BN98" s="20"/>
      <c r="BO98" s="8"/>
      <c r="BQ98" s="36" t="s">
        <v>60</v>
      </c>
      <c r="BR98" s="34" t="s">
        <v>5</v>
      </c>
      <c r="BS98" s="37" t="s">
        <v>6</v>
      </c>
      <c r="BT98" s="34" t="s">
        <v>7</v>
      </c>
      <c r="BU98" s="35">
        <v>187</v>
      </c>
    </row>
    <row r="99" spans="2:73" ht="8.75" customHeight="1" x14ac:dyDescent="0.2">
      <c r="B99" s="35"/>
      <c r="D99" s="36"/>
      <c r="E99" s="34"/>
      <c r="F99" s="37"/>
      <c r="G99" s="34"/>
      <c r="H99" s="6"/>
      <c r="I99" s="6"/>
      <c r="J99" s="6"/>
      <c r="K99" s="6"/>
      <c r="L99" s="6"/>
      <c r="M99" s="6"/>
      <c r="S99" s="25"/>
      <c r="AM99" s="35"/>
      <c r="AO99" s="36"/>
      <c r="AP99" s="34"/>
      <c r="AQ99" s="37"/>
      <c r="AR99" s="34"/>
      <c r="AS99" s="6"/>
      <c r="AT99" s="6"/>
      <c r="AU99" s="6"/>
      <c r="AV99" s="6"/>
      <c r="AW99" s="6"/>
      <c r="AX99" s="6"/>
      <c r="BD99" s="25"/>
      <c r="BJ99" s="6"/>
      <c r="BK99" s="6"/>
      <c r="BL99" s="6"/>
      <c r="BM99" s="6"/>
      <c r="BN99" s="10"/>
      <c r="BO99" s="10"/>
      <c r="BQ99" s="36"/>
      <c r="BR99" s="34"/>
      <c r="BS99" s="37"/>
      <c r="BT99" s="34"/>
      <c r="BU99" s="35"/>
    </row>
    <row r="100" spans="2:73" ht="8.75" customHeight="1" x14ac:dyDescent="0.2">
      <c r="S100" s="25"/>
      <c r="T100" s="26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27"/>
      <c r="AG100" s="28"/>
      <c r="AH100" s="29"/>
      <c r="AI100" s="28"/>
      <c r="AJ100" s="30"/>
      <c r="AK100" s="9"/>
      <c r="AL100" s="9"/>
      <c r="AM100" s="30"/>
      <c r="AN100" s="9"/>
      <c r="AO100" s="27"/>
      <c r="AP100" s="28"/>
      <c r="AQ100" s="29"/>
      <c r="AR100" s="28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31"/>
    </row>
    <row r="101" spans="2:73" ht="8.75" customHeight="1" x14ac:dyDescent="0.2"/>
    <row r="102" spans="2:73" ht="8.75" customHeight="1" x14ac:dyDescent="0.2"/>
    <row r="103" spans="2:73" ht="30" customHeight="1" x14ac:dyDescent="0.2">
      <c r="D103" s="52" t="s">
        <v>0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3">
        <v>2</v>
      </c>
      <c r="BT103" s="40"/>
      <c r="BU103" s="40"/>
    </row>
    <row r="105" spans="2:73" ht="25" customHeight="1" x14ac:dyDescent="0.2">
      <c r="AE105" s="54" t="s">
        <v>1</v>
      </c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BM105" s="50" t="s">
        <v>2</v>
      </c>
      <c r="BN105" s="51"/>
      <c r="BO105" s="51"/>
      <c r="BP105" s="51"/>
      <c r="BQ105" s="51"/>
      <c r="BR105" s="51"/>
      <c r="BS105" s="51"/>
      <c r="BT105" s="51"/>
      <c r="BU105" s="51"/>
    </row>
    <row r="106" spans="2:73" x14ac:dyDescent="0.2">
      <c r="BM106" s="50" t="s">
        <v>3</v>
      </c>
      <c r="BN106" s="51"/>
      <c r="BO106" s="51"/>
      <c r="BP106" s="51"/>
      <c r="BQ106" s="51"/>
      <c r="BR106" s="51"/>
      <c r="BS106" s="51"/>
      <c r="BT106" s="51"/>
      <c r="BU106" s="51"/>
    </row>
    <row r="108" spans="2:73" ht="8.75" customHeight="1" x14ac:dyDescent="0.2">
      <c r="B108" s="35">
        <v>188</v>
      </c>
      <c r="D108" s="36" t="s">
        <v>207</v>
      </c>
      <c r="E108" s="34" t="s">
        <v>5</v>
      </c>
      <c r="F108" s="37" t="s">
        <v>9</v>
      </c>
      <c r="G108" s="34" t="s">
        <v>7</v>
      </c>
      <c r="H108" s="6"/>
      <c r="I108" s="6"/>
      <c r="J108" s="6"/>
      <c r="K108" s="6"/>
      <c r="L108" s="6"/>
      <c r="M108" s="6"/>
      <c r="Y108" s="6"/>
      <c r="Z108" s="6"/>
      <c r="AA108" s="6"/>
      <c r="AB108" s="6"/>
      <c r="AC108" s="8"/>
      <c r="AD108" s="8"/>
      <c r="AF108" s="36" t="s">
        <v>208</v>
      </c>
      <c r="AG108" s="34" t="s">
        <v>5</v>
      </c>
      <c r="AH108" s="37" t="s">
        <v>6</v>
      </c>
      <c r="AI108" s="34" t="s">
        <v>7</v>
      </c>
      <c r="AJ108" s="35">
        <v>235</v>
      </c>
      <c r="AM108" s="35">
        <v>281</v>
      </c>
      <c r="AO108" s="36" t="s">
        <v>209</v>
      </c>
      <c r="AP108" s="34" t="s">
        <v>5</v>
      </c>
      <c r="AQ108" s="37" t="s">
        <v>25</v>
      </c>
      <c r="AR108" s="34" t="s">
        <v>7</v>
      </c>
      <c r="AS108" s="6"/>
      <c r="AT108" s="6"/>
      <c r="AU108" s="6"/>
      <c r="AV108" s="6"/>
      <c r="AW108" s="6"/>
      <c r="AX108" s="6"/>
      <c r="BJ108" s="6"/>
      <c r="BK108" s="6"/>
      <c r="BL108" s="6"/>
      <c r="BM108" s="6"/>
      <c r="BN108" s="8"/>
      <c r="BO108" s="8"/>
      <c r="BQ108" s="36" t="s">
        <v>210</v>
      </c>
      <c r="BR108" s="34" t="s">
        <v>5</v>
      </c>
      <c r="BS108" s="37" t="s">
        <v>6</v>
      </c>
      <c r="BT108" s="34" t="s">
        <v>7</v>
      </c>
      <c r="BU108" s="35">
        <v>327</v>
      </c>
    </row>
    <row r="109" spans="2:73" ht="8.75" customHeight="1" x14ac:dyDescent="0.2">
      <c r="B109" s="35"/>
      <c r="D109" s="36"/>
      <c r="E109" s="34"/>
      <c r="F109" s="37"/>
      <c r="G109" s="34"/>
      <c r="H109" s="10"/>
      <c r="I109" s="11"/>
      <c r="J109" s="6"/>
      <c r="K109" s="6"/>
      <c r="L109" s="6"/>
      <c r="M109" s="6"/>
      <c r="Y109" s="6"/>
      <c r="Z109" s="6"/>
      <c r="AA109" s="6"/>
      <c r="AB109" s="12"/>
      <c r="AC109" s="13"/>
      <c r="AD109" s="10"/>
      <c r="AF109" s="36"/>
      <c r="AG109" s="34"/>
      <c r="AH109" s="37"/>
      <c r="AI109" s="34"/>
      <c r="AJ109" s="35"/>
      <c r="AM109" s="35"/>
      <c r="AO109" s="36"/>
      <c r="AP109" s="34"/>
      <c r="AQ109" s="37"/>
      <c r="AR109" s="34"/>
      <c r="AS109" s="10"/>
      <c r="AT109" s="11"/>
      <c r="AU109" s="6"/>
      <c r="AV109" s="6"/>
      <c r="AW109" s="6"/>
      <c r="AX109" s="6"/>
      <c r="BJ109" s="6"/>
      <c r="BK109" s="6"/>
      <c r="BL109" s="6"/>
      <c r="BM109" s="12"/>
      <c r="BN109" s="13"/>
      <c r="BO109" s="10"/>
      <c r="BQ109" s="36"/>
      <c r="BR109" s="34"/>
      <c r="BS109" s="37"/>
      <c r="BT109" s="34"/>
      <c r="BU109" s="35"/>
    </row>
    <row r="110" spans="2:73" ht="8.75" customHeight="1" x14ac:dyDescent="0.2">
      <c r="B110" s="35">
        <v>189</v>
      </c>
      <c r="D110" s="36" t="s">
        <v>211</v>
      </c>
      <c r="E110" s="34" t="s">
        <v>5</v>
      </c>
      <c r="F110" s="37" t="s">
        <v>21</v>
      </c>
      <c r="G110" s="34" t="s">
        <v>7</v>
      </c>
      <c r="H110" s="6"/>
      <c r="I110" s="14"/>
      <c r="J110" s="15"/>
      <c r="K110" s="6"/>
      <c r="L110" s="6"/>
      <c r="M110" s="6"/>
      <c r="Y110" s="6"/>
      <c r="Z110" s="6"/>
      <c r="AA110" s="6"/>
      <c r="AB110" s="15"/>
      <c r="AC110" s="16"/>
      <c r="AD110" s="8"/>
      <c r="AF110" s="36" t="s">
        <v>212</v>
      </c>
      <c r="AG110" s="34" t="s">
        <v>5</v>
      </c>
      <c r="AH110" s="37" t="s">
        <v>44</v>
      </c>
      <c r="AI110" s="34" t="s">
        <v>7</v>
      </c>
      <c r="AJ110" s="35">
        <v>236</v>
      </c>
      <c r="AM110" s="35">
        <v>282</v>
      </c>
      <c r="AO110" s="36" t="s">
        <v>213</v>
      </c>
      <c r="AP110" s="34" t="s">
        <v>5</v>
      </c>
      <c r="AQ110" s="37" t="s">
        <v>19</v>
      </c>
      <c r="AR110" s="34" t="s">
        <v>7</v>
      </c>
      <c r="AS110" s="6"/>
      <c r="AT110" s="14"/>
      <c r="AU110" s="15"/>
      <c r="AV110" s="6"/>
      <c r="AW110" s="6"/>
      <c r="AX110" s="6"/>
      <c r="BJ110" s="6"/>
      <c r="BK110" s="6"/>
      <c r="BL110" s="6"/>
      <c r="BM110" s="15"/>
      <c r="BN110" s="16"/>
      <c r="BO110" s="8"/>
      <c r="BQ110" s="36" t="s">
        <v>142</v>
      </c>
      <c r="BR110" s="34" t="s">
        <v>5</v>
      </c>
      <c r="BS110" s="37" t="s">
        <v>17</v>
      </c>
      <c r="BT110" s="34" t="s">
        <v>7</v>
      </c>
      <c r="BU110" s="35">
        <v>328</v>
      </c>
    </row>
    <row r="111" spans="2:73" ht="8.75" customHeight="1" x14ac:dyDescent="0.2">
      <c r="B111" s="35"/>
      <c r="D111" s="36"/>
      <c r="E111" s="34"/>
      <c r="F111" s="37"/>
      <c r="G111" s="34"/>
      <c r="H111" s="11"/>
      <c r="I111" s="18"/>
      <c r="J111" s="19"/>
      <c r="K111" s="6"/>
      <c r="L111" s="6"/>
      <c r="M111" s="6"/>
      <c r="Y111" s="6"/>
      <c r="Z111" s="6"/>
      <c r="AA111" s="6"/>
      <c r="AB111" s="19"/>
      <c r="AC111" s="18"/>
      <c r="AD111" s="13"/>
      <c r="AF111" s="36"/>
      <c r="AG111" s="34"/>
      <c r="AH111" s="37"/>
      <c r="AI111" s="34"/>
      <c r="AJ111" s="35"/>
      <c r="AM111" s="35"/>
      <c r="AO111" s="36"/>
      <c r="AP111" s="34"/>
      <c r="AQ111" s="37"/>
      <c r="AR111" s="34"/>
      <c r="AS111" s="11"/>
      <c r="AT111" s="18"/>
      <c r="AU111" s="19"/>
      <c r="AV111" s="6"/>
      <c r="AW111" s="6"/>
      <c r="AX111" s="6"/>
      <c r="BJ111" s="6"/>
      <c r="BK111" s="6"/>
      <c r="BL111" s="6"/>
      <c r="BM111" s="19"/>
      <c r="BN111" s="18"/>
      <c r="BO111" s="13"/>
      <c r="BQ111" s="36"/>
      <c r="BR111" s="34"/>
      <c r="BS111" s="37"/>
      <c r="BT111" s="34"/>
      <c r="BU111" s="35"/>
    </row>
    <row r="112" spans="2:73" ht="8.75" customHeight="1" x14ac:dyDescent="0.2">
      <c r="B112" s="35">
        <v>190</v>
      </c>
      <c r="D112" s="36" t="s">
        <v>214</v>
      </c>
      <c r="E112" s="34" t="s">
        <v>5</v>
      </c>
      <c r="F112" s="37" t="s">
        <v>23</v>
      </c>
      <c r="G112" s="34" t="s">
        <v>7</v>
      </c>
      <c r="H112" s="12"/>
      <c r="I112" s="6"/>
      <c r="J112" s="14"/>
      <c r="K112" s="6"/>
      <c r="L112" s="6"/>
      <c r="M112" s="6"/>
      <c r="Y112" s="6"/>
      <c r="Z112" s="6"/>
      <c r="AA112" s="12"/>
      <c r="AB112" s="16"/>
      <c r="AC112" s="11"/>
      <c r="AD112" s="20"/>
      <c r="AF112" s="36" t="s">
        <v>117</v>
      </c>
      <c r="AG112" s="34" t="s">
        <v>5</v>
      </c>
      <c r="AH112" s="37" t="s">
        <v>47</v>
      </c>
      <c r="AI112" s="34" t="s">
        <v>7</v>
      </c>
      <c r="AJ112" s="35">
        <v>237</v>
      </c>
      <c r="AM112" s="35">
        <v>283</v>
      </c>
      <c r="AO112" s="36" t="s">
        <v>215</v>
      </c>
      <c r="AP112" s="34" t="s">
        <v>5</v>
      </c>
      <c r="AQ112" s="37" t="s">
        <v>44</v>
      </c>
      <c r="AR112" s="34" t="s">
        <v>7</v>
      </c>
      <c r="AS112" s="12"/>
      <c r="AT112" s="6"/>
      <c r="AU112" s="14"/>
      <c r="AV112" s="6"/>
      <c r="AW112" s="6"/>
      <c r="AX112" s="6"/>
      <c r="BJ112" s="6"/>
      <c r="BK112" s="6"/>
      <c r="BL112" s="6"/>
      <c r="BM112" s="16"/>
      <c r="BN112" s="11"/>
      <c r="BO112" s="20"/>
      <c r="BQ112" s="36" t="s">
        <v>117</v>
      </c>
      <c r="BR112" s="34" t="s">
        <v>5</v>
      </c>
      <c r="BS112" s="37" t="s">
        <v>13</v>
      </c>
      <c r="BT112" s="34" t="s">
        <v>7</v>
      </c>
      <c r="BU112" s="35">
        <v>329</v>
      </c>
    </row>
    <row r="113" spans="2:73" ht="8.75" customHeight="1" x14ac:dyDescent="0.2">
      <c r="B113" s="35"/>
      <c r="D113" s="36"/>
      <c r="E113" s="34"/>
      <c r="F113" s="37"/>
      <c r="G113" s="34"/>
      <c r="H113" s="6"/>
      <c r="I113" s="6"/>
      <c r="J113" s="14"/>
      <c r="K113" s="15"/>
      <c r="L113" s="6"/>
      <c r="M113" s="6"/>
      <c r="Y113" s="6"/>
      <c r="Z113" s="6"/>
      <c r="AA113" s="15"/>
      <c r="AB113" s="16"/>
      <c r="AC113" s="6"/>
      <c r="AD113" s="10"/>
      <c r="AF113" s="36"/>
      <c r="AG113" s="34"/>
      <c r="AH113" s="37"/>
      <c r="AI113" s="34"/>
      <c r="AJ113" s="35"/>
      <c r="AM113" s="35"/>
      <c r="AO113" s="36"/>
      <c r="AP113" s="34"/>
      <c r="AQ113" s="37"/>
      <c r="AR113" s="34"/>
      <c r="AS113" s="6"/>
      <c r="AT113" s="6"/>
      <c r="AU113" s="14"/>
      <c r="AV113" s="15"/>
      <c r="AW113" s="6"/>
      <c r="AX113" s="6"/>
      <c r="BJ113" s="6"/>
      <c r="BK113" s="6"/>
      <c r="BL113" s="12"/>
      <c r="BM113" s="16"/>
      <c r="BN113" s="6"/>
      <c r="BO113" s="10"/>
      <c r="BQ113" s="36"/>
      <c r="BR113" s="34"/>
      <c r="BS113" s="37"/>
      <c r="BT113" s="34"/>
      <c r="BU113" s="35"/>
    </row>
    <row r="114" spans="2:73" ht="8.75" customHeight="1" x14ac:dyDescent="0.2">
      <c r="B114" s="35">
        <v>191</v>
      </c>
      <c r="D114" s="36" t="s">
        <v>216</v>
      </c>
      <c r="E114" s="34" t="s">
        <v>5</v>
      </c>
      <c r="F114" s="37" t="s">
        <v>35</v>
      </c>
      <c r="G114" s="34" t="s">
        <v>7</v>
      </c>
      <c r="H114" s="6"/>
      <c r="I114" s="6"/>
      <c r="J114" s="14"/>
      <c r="K114" s="19"/>
      <c r="L114" s="6"/>
      <c r="M114" s="6"/>
      <c r="Y114" s="6"/>
      <c r="Z114" s="6"/>
      <c r="AA114" s="19"/>
      <c r="AB114" s="16"/>
      <c r="AC114" s="8"/>
      <c r="AD114" s="8"/>
      <c r="AF114" s="36" t="s">
        <v>217</v>
      </c>
      <c r="AG114" s="34" t="s">
        <v>5</v>
      </c>
      <c r="AH114" s="37" t="s">
        <v>21</v>
      </c>
      <c r="AI114" s="34" t="s">
        <v>7</v>
      </c>
      <c r="AJ114" s="35">
        <v>238</v>
      </c>
      <c r="AM114" s="35">
        <v>284</v>
      </c>
      <c r="AO114" s="36" t="s">
        <v>218</v>
      </c>
      <c r="AP114" s="34" t="s">
        <v>5</v>
      </c>
      <c r="AQ114" s="37" t="s">
        <v>47</v>
      </c>
      <c r="AR114" s="34" t="s">
        <v>7</v>
      </c>
      <c r="AS114" s="6"/>
      <c r="AT114" s="6"/>
      <c r="AU114" s="14"/>
      <c r="AV114" s="19"/>
      <c r="AW114" s="6"/>
      <c r="AX114" s="6"/>
      <c r="BJ114" s="6"/>
      <c r="BK114" s="6"/>
      <c r="BL114" s="15"/>
      <c r="BM114" s="16"/>
      <c r="BN114" s="6"/>
      <c r="BO114" s="8"/>
      <c r="BQ114" s="36" t="s">
        <v>219</v>
      </c>
      <c r="BR114" s="34" t="s">
        <v>5</v>
      </c>
      <c r="BS114" s="37" t="s">
        <v>23</v>
      </c>
      <c r="BT114" s="34" t="s">
        <v>7</v>
      </c>
      <c r="BU114" s="35">
        <v>330</v>
      </c>
    </row>
    <row r="115" spans="2:73" ht="8.75" customHeight="1" x14ac:dyDescent="0.2">
      <c r="B115" s="35"/>
      <c r="D115" s="36"/>
      <c r="E115" s="34"/>
      <c r="F115" s="37"/>
      <c r="G115" s="34"/>
      <c r="H115" s="10"/>
      <c r="I115" s="11"/>
      <c r="J115" s="18"/>
      <c r="K115" s="19"/>
      <c r="L115" s="6"/>
      <c r="M115" s="6"/>
      <c r="Y115" s="6"/>
      <c r="Z115" s="6"/>
      <c r="AA115" s="19"/>
      <c r="AB115" s="18"/>
      <c r="AC115" s="13"/>
      <c r="AD115" s="10"/>
      <c r="AF115" s="36"/>
      <c r="AG115" s="34"/>
      <c r="AH115" s="37"/>
      <c r="AI115" s="34"/>
      <c r="AJ115" s="35"/>
      <c r="AM115" s="35"/>
      <c r="AO115" s="36"/>
      <c r="AP115" s="34"/>
      <c r="AQ115" s="37"/>
      <c r="AR115" s="34"/>
      <c r="AS115" s="10"/>
      <c r="AT115" s="11"/>
      <c r="AU115" s="18"/>
      <c r="AV115" s="19"/>
      <c r="AW115" s="6"/>
      <c r="AX115" s="6"/>
      <c r="BJ115" s="6"/>
      <c r="BK115" s="6"/>
      <c r="BL115" s="19"/>
      <c r="BM115" s="16"/>
      <c r="BN115" s="12"/>
      <c r="BO115" s="13"/>
      <c r="BQ115" s="36"/>
      <c r="BR115" s="34"/>
      <c r="BS115" s="37"/>
      <c r="BT115" s="34"/>
      <c r="BU115" s="35"/>
    </row>
    <row r="116" spans="2:73" ht="8.75" customHeight="1" x14ac:dyDescent="0.2">
      <c r="B116" s="35">
        <v>192</v>
      </c>
      <c r="D116" s="36" t="s">
        <v>220</v>
      </c>
      <c r="E116" s="34" t="s">
        <v>5</v>
      </c>
      <c r="F116" s="37" t="s">
        <v>27</v>
      </c>
      <c r="G116" s="34" t="s">
        <v>7</v>
      </c>
      <c r="H116" s="8"/>
      <c r="I116" s="12"/>
      <c r="J116" s="6"/>
      <c r="K116" s="14"/>
      <c r="L116" s="6"/>
      <c r="M116" s="6"/>
      <c r="Y116" s="6"/>
      <c r="Z116" s="6"/>
      <c r="AA116" s="16"/>
      <c r="AB116" s="11"/>
      <c r="AC116" s="20"/>
      <c r="AD116" s="8"/>
      <c r="AF116" s="36" t="s">
        <v>98</v>
      </c>
      <c r="AG116" s="34" t="s">
        <v>5</v>
      </c>
      <c r="AH116" s="37" t="s">
        <v>40</v>
      </c>
      <c r="AI116" s="34" t="s">
        <v>7</v>
      </c>
      <c r="AJ116" s="35">
        <v>239</v>
      </c>
      <c r="AM116" s="35">
        <v>285</v>
      </c>
      <c r="AO116" s="36" t="s">
        <v>221</v>
      </c>
      <c r="AP116" s="34" t="s">
        <v>5</v>
      </c>
      <c r="AQ116" s="37" t="s">
        <v>83</v>
      </c>
      <c r="AR116" s="34" t="s">
        <v>7</v>
      </c>
      <c r="AS116" s="8"/>
      <c r="AT116" s="12"/>
      <c r="AU116" s="6"/>
      <c r="AV116" s="14"/>
      <c r="AW116" s="6"/>
      <c r="AX116" s="6"/>
      <c r="BJ116" s="6"/>
      <c r="BK116" s="6"/>
      <c r="BL116" s="19"/>
      <c r="BM116" s="19"/>
      <c r="BN116" s="15"/>
      <c r="BO116" s="20"/>
      <c r="BQ116" s="36" t="s">
        <v>222</v>
      </c>
      <c r="BR116" s="34" t="s">
        <v>5</v>
      </c>
      <c r="BS116" s="37" t="s">
        <v>44</v>
      </c>
      <c r="BT116" s="34" t="s">
        <v>7</v>
      </c>
      <c r="BU116" s="35">
        <v>331</v>
      </c>
    </row>
    <row r="117" spans="2:73" ht="8.75" customHeight="1" x14ac:dyDescent="0.2">
      <c r="B117" s="35"/>
      <c r="D117" s="36"/>
      <c r="E117" s="34"/>
      <c r="F117" s="37"/>
      <c r="G117" s="34"/>
      <c r="H117" s="6"/>
      <c r="I117" s="6"/>
      <c r="J117" s="6"/>
      <c r="K117" s="14"/>
      <c r="L117" s="6"/>
      <c r="M117" s="6"/>
      <c r="Y117" s="6"/>
      <c r="Z117" s="12"/>
      <c r="AA117" s="16"/>
      <c r="AB117" s="6"/>
      <c r="AC117" s="10"/>
      <c r="AD117" s="10"/>
      <c r="AF117" s="36"/>
      <c r="AG117" s="34"/>
      <c r="AH117" s="37"/>
      <c r="AI117" s="34"/>
      <c r="AJ117" s="35"/>
      <c r="AM117" s="35"/>
      <c r="AO117" s="36"/>
      <c r="AP117" s="34"/>
      <c r="AQ117" s="37"/>
      <c r="AR117" s="34"/>
      <c r="AS117" s="6"/>
      <c r="AT117" s="6"/>
      <c r="AU117" s="6"/>
      <c r="AV117" s="14"/>
      <c r="AW117" s="6"/>
      <c r="AX117" s="6"/>
      <c r="BJ117" s="6"/>
      <c r="BK117" s="6"/>
      <c r="BL117" s="19"/>
      <c r="BM117" s="18"/>
      <c r="BN117" s="16"/>
      <c r="BO117" s="10"/>
      <c r="BQ117" s="36"/>
      <c r="BR117" s="34"/>
      <c r="BS117" s="37"/>
      <c r="BT117" s="34"/>
      <c r="BU117" s="35"/>
    </row>
    <row r="118" spans="2:73" ht="8.75" customHeight="1" x14ac:dyDescent="0.2">
      <c r="B118" s="35">
        <v>193</v>
      </c>
      <c r="D118" s="36" t="s">
        <v>223</v>
      </c>
      <c r="E118" s="34" t="s">
        <v>5</v>
      </c>
      <c r="F118" s="37" t="s">
        <v>42</v>
      </c>
      <c r="G118" s="34" t="s">
        <v>7</v>
      </c>
      <c r="H118" s="6"/>
      <c r="I118" s="6"/>
      <c r="J118" s="6"/>
      <c r="K118" s="14"/>
      <c r="L118" s="15"/>
      <c r="M118" s="6"/>
      <c r="Y118" s="6"/>
      <c r="Z118" s="15"/>
      <c r="AA118" s="16"/>
      <c r="AB118" s="6"/>
      <c r="AC118" s="8"/>
      <c r="AD118" s="8"/>
      <c r="AF118" s="36" t="s">
        <v>224</v>
      </c>
      <c r="AG118" s="34" t="s">
        <v>5</v>
      </c>
      <c r="AH118" s="37" t="s">
        <v>25</v>
      </c>
      <c r="AI118" s="34" t="s">
        <v>7</v>
      </c>
      <c r="AJ118" s="35">
        <v>240</v>
      </c>
      <c r="AM118" s="35">
        <v>286</v>
      </c>
      <c r="AO118" s="36" t="s">
        <v>225</v>
      </c>
      <c r="AP118" s="34" t="s">
        <v>5</v>
      </c>
      <c r="AQ118" s="37" t="s">
        <v>42</v>
      </c>
      <c r="AR118" s="34" t="s">
        <v>7</v>
      </c>
      <c r="AS118" s="6"/>
      <c r="AT118" s="6"/>
      <c r="AU118" s="6"/>
      <c r="AV118" s="14"/>
      <c r="AW118" s="15"/>
      <c r="AX118" s="6"/>
      <c r="BJ118" s="6"/>
      <c r="BK118" s="6"/>
      <c r="BL118" s="16"/>
      <c r="BM118" s="11"/>
      <c r="BN118" s="20"/>
      <c r="BO118" s="8"/>
      <c r="BQ118" s="36" t="s">
        <v>226</v>
      </c>
      <c r="BR118" s="34" t="s">
        <v>5</v>
      </c>
      <c r="BS118" s="37" t="s">
        <v>47</v>
      </c>
      <c r="BT118" s="34" t="s">
        <v>7</v>
      </c>
      <c r="BU118" s="35">
        <v>332</v>
      </c>
    </row>
    <row r="119" spans="2:73" ht="8.75" customHeight="1" x14ac:dyDescent="0.2">
      <c r="B119" s="35"/>
      <c r="D119" s="36"/>
      <c r="E119" s="34"/>
      <c r="F119" s="37"/>
      <c r="G119" s="34"/>
      <c r="H119" s="10"/>
      <c r="I119" s="11"/>
      <c r="J119" s="6"/>
      <c r="K119" s="14"/>
      <c r="L119" s="19"/>
      <c r="M119" s="6"/>
      <c r="Y119" s="6"/>
      <c r="Z119" s="19"/>
      <c r="AA119" s="16"/>
      <c r="AB119" s="12"/>
      <c r="AC119" s="13"/>
      <c r="AD119" s="10"/>
      <c r="AF119" s="36"/>
      <c r="AG119" s="34"/>
      <c r="AH119" s="37"/>
      <c r="AI119" s="34"/>
      <c r="AJ119" s="35"/>
      <c r="AM119" s="35"/>
      <c r="AO119" s="36"/>
      <c r="AP119" s="34"/>
      <c r="AQ119" s="37"/>
      <c r="AR119" s="34"/>
      <c r="AS119" s="10"/>
      <c r="AT119" s="11"/>
      <c r="AU119" s="6"/>
      <c r="AV119" s="14"/>
      <c r="AW119" s="19"/>
      <c r="AX119" s="6"/>
      <c r="BJ119" s="6"/>
      <c r="BK119" s="12"/>
      <c r="BL119" s="16"/>
      <c r="BM119" s="6"/>
      <c r="BN119" s="10"/>
      <c r="BO119" s="10"/>
      <c r="BQ119" s="36"/>
      <c r="BR119" s="34"/>
      <c r="BS119" s="37"/>
      <c r="BT119" s="34"/>
      <c r="BU119" s="35"/>
    </row>
    <row r="120" spans="2:73" ht="8.75" customHeight="1" x14ac:dyDescent="0.2">
      <c r="B120" s="35">
        <v>194</v>
      </c>
      <c r="D120" s="36" t="s">
        <v>11</v>
      </c>
      <c r="E120" s="34" t="s">
        <v>5</v>
      </c>
      <c r="F120" s="37" t="s">
        <v>25</v>
      </c>
      <c r="G120" s="34" t="s">
        <v>7</v>
      </c>
      <c r="H120" s="6"/>
      <c r="I120" s="14"/>
      <c r="J120" s="15"/>
      <c r="K120" s="19"/>
      <c r="L120" s="19"/>
      <c r="M120" s="6"/>
      <c r="Y120" s="6"/>
      <c r="Z120" s="19"/>
      <c r="AA120" s="19"/>
      <c r="AB120" s="15"/>
      <c r="AC120" s="16"/>
      <c r="AD120" s="8"/>
      <c r="AF120" s="36" t="s">
        <v>227</v>
      </c>
      <c r="AG120" s="34" t="s">
        <v>5</v>
      </c>
      <c r="AH120" s="37" t="s">
        <v>79</v>
      </c>
      <c r="AI120" s="34" t="s">
        <v>7</v>
      </c>
      <c r="AJ120" s="35">
        <v>241</v>
      </c>
      <c r="AM120" s="35">
        <v>287</v>
      </c>
      <c r="AO120" s="36" t="s">
        <v>157</v>
      </c>
      <c r="AP120" s="34" t="s">
        <v>5</v>
      </c>
      <c r="AQ120" s="37" t="s">
        <v>106</v>
      </c>
      <c r="AR120" s="34" t="s">
        <v>7</v>
      </c>
      <c r="AS120" s="6"/>
      <c r="AT120" s="14"/>
      <c r="AU120" s="15"/>
      <c r="AV120" s="19"/>
      <c r="AW120" s="19"/>
      <c r="AX120" s="6"/>
      <c r="BJ120" s="6"/>
      <c r="BK120" s="15"/>
      <c r="BL120" s="16"/>
      <c r="BM120" s="6"/>
      <c r="BN120" s="8"/>
      <c r="BO120" s="8"/>
      <c r="BQ120" s="36" t="s">
        <v>228</v>
      </c>
      <c r="BR120" s="34" t="s">
        <v>5</v>
      </c>
      <c r="BS120" s="37" t="s">
        <v>21</v>
      </c>
      <c r="BT120" s="34" t="s">
        <v>7</v>
      </c>
      <c r="BU120" s="35">
        <v>333</v>
      </c>
    </row>
    <row r="121" spans="2:73" ht="8.75" customHeight="1" x14ac:dyDescent="0.2">
      <c r="B121" s="35"/>
      <c r="D121" s="36"/>
      <c r="E121" s="34"/>
      <c r="F121" s="37"/>
      <c r="G121" s="34"/>
      <c r="H121" s="11"/>
      <c r="I121" s="18"/>
      <c r="J121" s="19"/>
      <c r="K121" s="19"/>
      <c r="L121" s="19"/>
      <c r="M121" s="6"/>
      <c r="Y121" s="6"/>
      <c r="Z121" s="19"/>
      <c r="AA121" s="19"/>
      <c r="AB121" s="19"/>
      <c r="AC121" s="18"/>
      <c r="AD121" s="13"/>
      <c r="AF121" s="36"/>
      <c r="AG121" s="34"/>
      <c r="AH121" s="37"/>
      <c r="AI121" s="34"/>
      <c r="AJ121" s="35"/>
      <c r="AM121" s="35"/>
      <c r="AO121" s="36"/>
      <c r="AP121" s="34"/>
      <c r="AQ121" s="37"/>
      <c r="AR121" s="34"/>
      <c r="AS121" s="11"/>
      <c r="AT121" s="18"/>
      <c r="AU121" s="19"/>
      <c r="AV121" s="19"/>
      <c r="AW121" s="19"/>
      <c r="AX121" s="6"/>
      <c r="BJ121" s="6"/>
      <c r="BK121" s="19"/>
      <c r="BL121" s="16"/>
      <c r="BM121" s="12"/>
      <c r="BN121" s="13"/>
      <c r="BO121" s="10"/>
      <c r="BQ121" s="36"/>
      <c r="BR121" s="34"/>
      <c r="BS121" s="37"/>
      <c r="BT121" s="34"/>
      <c r="BU121" s="35"/>
    </row>
    <row r="122" spans="2:73" ht="8.75" customHeight="1" x14ac:dyDescent="0.2">
      <c r="B122" s="35">
        <v>195</v>
      </c>
      <c r="D122" s="36" t="s">
        <v>229</v>
      </c>
      <c r="E122" s="34" t="s">
        <v>5</v>
      </c>
      <c r="F122" s="37" t="s">
        <v>19</v>
      </c>
      <c r="G122" s="34" t="s">
        <v>7</v>
      </c>
      <c r="H122" s="12"/>
      <c r="I122" s="6"/>
      <c r="J122" s="14"/>
      <c r="K122" s="19"/>
      <c r="L122" s="19"/>
      <c r="M122" s="6"/>
      <c r="Y122" s="6"/>
      <c r="Z122" s="19"/>
      <c r="AA122" s="19"/>
      <c r="AB122" s="16"/>
      <c r="AC122" s="11"/>
      <c r="AD122" s="20"/>
      <c r="AF122" s="36" t="s">
        <v>230</v>
      </c>
      <c r="AG122" s="34" t="s">
        <v>5</v>
      </c>
      <c r="AH122" s="37" t="s">
        <v>68</v>
      </c>
      <c r="AI122" s="34" t="s">
        <v>7</v>
      </c>
      <c r="AJ122" s="35">
        <v>242</v>
      </c>
      <c r="AM122" s="35">
        <v>288</v>
      </c>
      <c r="AO122" s="36" t="s">
        <v>110</v>
      </c>
      <c r="AP122" s="34" t="s">
        <v>5</v>
      </c>
      <c r="AQ122" s="37" t="s">
        <v>13</v>
      </c>
      <c r="AR122" s="34" t="s">
        <v>7</v>
      </c>
      <c r="AS122" s="12"/>
      <c r="AT122" s="6"/>
      <c r="AU122" s="14"/>
      <c r="AV122" s="19"/>
      <c r="AW122" s="19"/>
      <c r="AX122" s="6"/>
      <c r="BJ122" s="6"/>
      <c r="BK122" s="19"/>
      <c r="BL122" s="19"/>
      <c r="BM122" s="15"/>
      <c r="BN122" s="16"/>
      <c r="BO122" s="8"/>
      <c r="BQ122" s="36" t="s">
        <v>231</v>
      </c>
      <c r="BR122" s="34" t="s">
        <v>5</v>
      </c>
      <c r="BS122" s="37" t="s">
        <v>68</v>
      </c>
      <c r="BT122" s="34" t="s">
        <v>7</v>
      </c>
      <c r="BU122" s="35">
        <v>334</v>
      </c>
    </row>
    <row r="123" spans="2:73" ht="8.75" customHeight="1" x14ac:dyDescent="0.2">
      <c r="B123" s="35"/>
      <c r="D123" s="36"/>
      <c r="E123" s="34"/>
      <c r="F123" s="37"/>
      <c r="G123" s="34"/>
      <c r="H123" s="6"/>
      <c r="I123" s="6"/>
      <c r="J123" s="14"/>
      <c r="K123" s="18"/>
      <c r="L123" s="19"/>
      <c r="M123" s="6"/>
      <c r="Y123" s="6"/>
      <c r="Z123" s="19"/>
      <c r="AA123" s="18"/>
      <c r="AB123" s="16"/>
      <c r="AC123" s="6"/>
      <c r="AD123" s="10"/>
      <c r="AF123" s="36"/>
      <c r="AG123" s="34"/>
      <c r="AH123" s="37"/>
      <c r="AI123" s="34"/>
      <c r="AJ123" s="35"/>
      <c r="AM123" s="35"/>
      <c r="AO123" s="36"/>
      <c r="AP123" s="34"/>
      <c r="AQ123" s="37"/>
      <c r="AR123" s="34"/>
      <c r="AS123" s="6"/>
      <c r="AT123" s="6"/>
      <c r="AU123" s="14"/>
      <c r="AV123" s="18"/>
      <c r="AW123" s="19"/>
      <c r="AX123" s="6"/>
      <c r="BJ123" s="6"/>
      <c r="BK123" s="19"/>
      <c r="BL123" s="19"/>
      <c r="BM123" s="19"/>
      <c r="BN123" s="18"/>
      <c r="BO123" s="13"/>
      <c r="BQ123" s="36"/>
      <c r="BR123" s="34"/>
      <c r="BS123" s="37"/>
      <c r="BT123" s="34"/>
      <c r="BU123" s="35"/>
    </row>
    <row r="124" spans="2:73" ht="8.75" customHeight="1" x14ac:dyDescent="0.2">
      <c r="B124" s="35">
        <v>196</v>
      </c>
      <c r="D124" s="36" t="s">
        <v>211</v>
      </c>
      <c r="E124" s="34" t="s">
        <v>5</v>
      </c>
      <c r="F124" s="37" t="s">
        <v>37</v>
      </c>
      <c r="G124" s="34" t="s">
        <v>7</v>
      </c>
      <c r="H124" s="6"/>
      <c r="I124" s="6"/>
      <c r="J124" s="14"/>
      <c r="K124" s="6"/>
      <c r="L124" s="14"/>
      <c r="M124" s="6"/>
      <c r="Y124" s="6"/>
      <c r="Z124" s="16"/>
      <c r="AA124" s="11"/>
      <c r="AB124" s="16"/>
      <c r="AC124" s="6"/>
      <c r="AD124" s="8"/>
      <c r="AF124" s="36" t="s">
        <v>232</v>
      </c>
      <c r="AG124" s="34" t="s">
        <v>5</v>
      </c>
      <c r="AH124" s="37" t="s">
        <v>57</v>
      </c>
      <c r="AI124" s="34" t="s">
        <v>7</v>
      </c>
      <c r="AJ124" s="35">
        <v>243</v>
      </c>
      <c r="AM124" s="35">
        <v>289</v>
      </c>
      <c r="AO124" s="36" t="s">
        <v>170</v>
      </c>
      <c r="AP124" s="34" t="s">
        <v>5</v>
      </c>
      <c r="AQ124" s="37" t="s">
        <v>21</v>
      </c>
      <c r="AR124" s="34" t="s">
        <v>7</v>
      </c>
      <c r="AS124" s="6"/>
      <c r="AT124" s="6"/>
      <c r="AU124" s="14"/>
      <c r="AV124" s="6"/>
      <c r="AW124" s="14"/>
      <c r="AX124" s="6"/>
      <c r="BJ124" s="6"/>
      <c r="BK124" s="19"/>
      <c r="BL124" s="19"/>
      <c r="BM124" s="16"/>
      <c r="BN124" s="11"/>
      <c r="BO124" s="20"/>
      <c r="BQ124" s="36" t="s">
        <v>233</v>
      </c>
      <c r="BR124" s="34" t="s">
        <v>5</v>
      </c>
      <c r="BS124" s="37" t="s">
        <v>81</v>
      </c>
      <c r="BT124" s="34" t="s">
        <v>7</v>
      </c>
      <c r="BU124" s="35">
        <v>335</v>
      </c>
    </row>
    <row r="125" spans="2:73" ht="8.75" customHeight="1" x14ac:dyDescent="0.2">
      <c r="B125" s="35"/>
      <c r="D125" s="36"/>
      <c r="E125" s="34"/>
      <c r="F125" s="37"/>
      <c r="G125" s="34"/>
      <c r="H125" s="11"/>
      <c r="I125" s="6"/>
      <c r="J125" s="14"/>
      <c r="K125" s="6"/>
      <c r="L125" s="14"/>
      <c r="M125" s="6"/>
      <c r="Y125" s="6"/>
      <c r="Z125" s="16"/>
      <c r="AA125" s="6"/>
      <c r="AB125" s="16"/>
      <c r="AC125" s="12"/>
      <c r="AD125" s="13"/>
      <c r="AF125" s="36"/>
      <c r="AG125" s="34"/>
      <c r="AH125" s="37"/>
      <c r="AI125" s="34"/>
      <c r="AJ125" s="35"/>
      <c r="AM125" s="35"/>
      <c r="AO125" s="36"/>
      <c r="AP125" s="34"/>
      <c r="AQ125" s="37"/>
      <c r="AR125" s="34"/>
      <c r="AS125" s="11"/>
      <c r="AT125" s="6"/>
      <c r="AU125" s="14"/>
      <c r="AV125" s="6"/>
      <c r="AW125" s="14"/>
      <c r="AX125" s="6"/>
      <c r="BJ125" s="6"/>
      <c r="BK125" s="19"/>
      <c r="BL125" s="18"/>
      <c r="BM125" s="16"/>
      <c r="BN125" s="6"/>
      <c r="BO125" s="10"/>
      <c r="BQ125" s="36"/>
      <c r="BR125" s="34"/>
      <c r="BS125" s="37"/>
      <c r="BT125" s="34"/>
      <c r="BU125" s="35"/>
    </row>
    <row r="126" spans="2:73" ht="8.75" customHeight="1" x14ac:dyDescent="0.2">
      <c r="B126" s="35">
        <v>197</v>
      </c>
      <c r="D126" s="36" t="s">
        <v>234</v>
      </c>
      <c r="E126" s="34" t="s">
        <v>5</v>
      </c>
      <c r="F126" s="37" t="s">
        <v>13</v>
      </c>
      <c r="G126" s="34" t="s">
        <v>7</v>
      </c>
      <c r="H126" s="12"/>
      <c r="I126" s="15"/>
      <c r="J126" s="19"/>
      <c r="K126" s="6"/>
      <c r="L126" s="14"/>
      <c r="M126" s="6"/>
      <c r="Y126" s="6"/>
      <c r="Z126" s="16"/>
      <c r="AA126" s="6"/>
      <c r="AB126" s="19"/>
      <c r="AC126" s="15"/>
      <c r="AD126" s="20"/>
      <c r="AF126" s="36" t="s">
        <v>235</v>
      </c>
      <c r="AG126" s="34" t="s">
        <v>5</v>
      </c>
      <c r="AH126" s="37" t="s">
        <v>35</v>
      </c>
      <c r="AI126" s="34" t="s">
        <v>7</v>
      </c>
      <c r="AJ126" s="35">
        <v>244</v>
      </c>
      <c r="AM126" s="35">
        <v>290</v>
      </c>
      <c r="AO126" s="36" t="s">
        <v>236</v>
      </c>
      <c r="AP126" s="34" t="s">
        <v>5</v>
      </c>
      <c r="AQ126" s="37" t="s">
        <v>23</v>
      </c>
      <c r="AR126" s="34" t="s">
        <v>7</v>
      </c>
      <c r="AS126" s="12"/>
      <c r="AT126" s="15"/>
      <c r="AU126" s="19"/>
      <c r="AV126" s="6"/>
      <c r="AW126" s="14"/>
      <c r="AX126" s="6"/>
      <c r="BJ126" s="6"/>
      <c r="BK126" s="16"/>
      <c r="BL126" s="11"/>
      <c r="BM126" s="16"/>
      <c r="BN126" s="6"/>
      <c r="BO126" s="8"/>
      <c r="BQ126" s="36" t="s">
        <v>237</v>
      </c>
      <c r="BR126" s="34" t="s">
        <v>5</v>
      </c>
      <c r="BS126" s="37" t="s">
        <v>156</v>
      </c>
      <c r="BT126" s="34" t="s">
        <v>7</v>
      </c>
      <c r="BU126" s="35">
        <v>336</v>
      </c>
    </row>
    <row r="127" spans="2:73" ht="8.75" customHeight="1" x14ac:dyDescent="0.2">
      <c r="B127" s="35"/>
      <c r="D127" s="36"/>
      <c r="E127" s="34"/>
      <c r="F127" s="37"/>
      <c r="G127" s="34"/>
      <c r="H127" s="6"/>
      <c r="I127" s="14"/>
      <c r="J127" s="18"/>
      <c r="K127" s="6"/>
      <c r="L127" s="14"/>
      <c r="M127" s="6"/>
      <c r="Y127" s="6"/>
      <c r="Z127" s="16"/>
      <c r="AA127" s="6"/>
      <c r="AB127" s="18"/>
      <c r="AC127" s="16"/>
      <c r="AD127" s="10"/>
      <c r="AF127" s="36"/>
      <c r="AG127" s="34"/>
      <c r="AH127" s="37"/>
      <c r="AI127" s="34"/>
      <c r="AJ127" s="35"/>
      <c r="AM127" s="35"/>
      <c r="AO127" s="36"/>
      <c r="AP127" s="34"/>
      <c r="AQ127" s="37"/>
      <c r="AR127" s="34"/>
      <c r="AS127" s="6"/>
      <c r="AT127" s="14"/>
      <c r="AU127" s="18"/>
      <c r="AV127" s="6"/>
      <c r="AW127" s="14"/>
      <c r="AX127" s="6"/>
      <c r="BJ127" s="6"/>
      <c r="BK127" s="16"/>
      <c r="BL127" s="6"/>
      <c r="BM127" s="16"/>
      <c r="BN127" s="12"/>
      <c r="BO127" s="13"/>
      <c r="BQ127" s="36"/>
      <c r="BR127" s="34"/>
      <c r="BS127" s="37"/>
      <c r="BT127" s="34"/>
      <c r="BU127" s="35"/>
    </row>
    <row r="128" spans="2:73" ht="8.75" customHeight="1" x14ac:dyDescent="0.2">
      <c r="B128" s="35">
        <v>198</v>
      </c>
      <c r="D128" s="36" t="s">
        <v>238</v>
      </c>
      <c r="E128" s="34" t="s">
        <v>5</v>
      </c>
      <c r="F128" s="37" t="s">
        <v>47</v>
      </c>
      <c r="G128" s="34" t="s">
        <v>7</v>
      </c>
      <c r="H128" s="8"/>
      <c r="I128" s="12"/>
      <c r="J128" s="6"/>
      <c r="K128" s="6"/>
      <c r="L128" s="14"/>
      <c r="M128" s="6"/>
      <c r="Y128" s="6"/>
      <c r="Z128" s="16"/>
      <c r="AA128" s="6"/>
      <c r="AB128" s="11"/>
      <c r="AC128" s="20"/>
      <c r="AD128" s="8"/>
      <c r="AF128" s="36" t="s">
        <v>239</v>
      </c>
      <c r="AG128" s="34" t="s">
        <v>5</v>
      </c>
      <c r="AH128" s="37" t="s">
        <v>29</v>
      </c>
      <c r="AI128" s="34" t="s">
        <v>7</v>
      </c>
      <c r="AJ128" s="35">
        <v>245</v>
      </c>
      <c r="AM128" s="35">
        <v>291</v>
      </c>
      <c r="AO128" s="36" t="s">
        <v>240</v>
      </c>
      <c r="AP128" s="34" t="s">
        <v>5</v>
      </c>
      <c r="AQ128" s="37" t="s">
        <v>66</v>
      </c>
      <c r="AR128" s="34" t="s">
        <v>7</v>
      </c>
      <c r="AS128" s="8"/>
      <c r="AT128" s="12"/>
      <c r="AU128" s="6"/>
      <c r="AV128" s="6"/>
      <c r="AW128" s="14"/>
      <c r="AX128" s="6"/>
      <c r="BJ128" s="6"/>
      <c r="BK128" s="16"/>
      <c r="BL128" s="6"/>
      <c r="BM128" s="19"/>
      <c r="BN128" s="15"/>
      <c r="BO128" s="20"/>
      <c r="BQ128" s="36" t="s">
        <v>241</v>
      </c>
      <c r="BR128" s="34" t="s">
        <v>5</v>
      </c>
      <c r="BS128" s="37" t="s">
        <v>83</v>
      </c>
      <c r="BT128" s="34" t="s">
        <v>7</v>
      </c>
      <c r="BU128" s="35">
        <v>337</v>
      </c>
    </row>
    <row r="129" spans="2:73" ht="8.75" customHeight="1" x14ac:dyDescent="0.2">
      <c r="B129" s="35"/>
      <c r="D129" s="36"/>
      <c r="E129" s="34"/>
      <c r="F129" s="37"/>
      <c r="G129" s="34"/>
      <c r="H129" s="6"/>
      <c r="I129" s="6"/>
      <c r="J129" s="6"/>
      <c r="K129" s="6"/>
      <c r="L129" s="14"/>
      <c r="M129" s="6"/>
      <c r="Y129" s="12"/>
      <c r="Z129" s="16"/>
      <c r="AA129" s="6"/>
      <c r="AB129" s="6"/>
      <c r="AC129" s="10"/>
      <c r="AD129" s="10"/>
      <c r="AF129" s="36"/>
      <c r="AG129" s="34"/>
      <c r="AH129" s="37"/>
      <c r="AI129" s="34"/>
      <c r="AJ129" s="35"/>
      <c r="AM129" s="35"/>
      <c r="AO129" s="36"/>
      <c r="AP129" s="34"/>
      <c r="AQ129" s="37"/>
      <c r="AR129" s="34"/>
      <c r="AS129" s="6"/>
      <c r="AT129" s="6"/>
      <c r="AU129" s="6"/>
      <c r="AV129" s="6"/>
      <c r="AW129" s="14"/>
      <c r="AX129" s="6"/>
      <c r="BJ129" s="6"/>
      <c r="BK129" s="16"/>
      <c r="BL129" s="6"/>
      <c r="BM129" s="18"/>
      <c r="BN129" s="16"/>
      <c r="BO129" s="10"/>
      <c r="BQ129" s="36"/>
      <c r="BR129" s="34"/>
      <c r="BS129" s="37"/>
      <c r="BT129" s="34"/>
      <c r="BU129" s="35"/>
    </row>
    <row r="130" spans="2:73" ht="8.75" customHeight="1" x14ac:dyDescent="0.2">
      <c r="B130" s="35">
        <v>199</v>
      </c>
      <c r="D130" s="36" t="s">
        <v>242</v>
      </c>
      <c r="E130" s="34" t="s">
        <v>5</v>
      </c>
      <c r="F130" s="37" t="s">
        <v>21</v>
      </c>
      <c r="G130" s="34" t="s">
        <v>7</v>
      </c>
      <c r="H130" s="6"/>
      <c r="I130" s="6"/>
      <c r="J130" s="6"/>
      <c r="K130" s="6"/>
      <c r="L130" s="14"/>
      <c r="M130" s="15"/>
      <c r="Y130" s="15"/>
      <c r="Z130" s="16"/>
      <c r="AA130" s="6"/>
      <c r="AB130" s="6"/>
      <c r="AC130" s="8"/>
      <c r="AD130" s="8"/>
      <c r="AF130" s="36" t="s">
        <v>243</v>
      </c>
      <c r="AG130" s="34" t="s">
        <v>5</v>
      </c>
      <c r="AH130" s="37" t="s">
        <v>17</v>
      </c>
      <c r="AI130" s="34" t="s">
        <v>7</v>
      </c>
      <c r="AJ130" s="35">
        <v>246</v>
      </c>
      <c r="AM130" s="35">
        <v>292</v>
      </c>
      <c r="AO130" s="36" t="s">
        <v>244</v>
      </c>
      <c r="AP130" s="34" t="s">
        <v>5</v>
      </c>
      <c r="AQ130" s="37" t="s">
        <v>9</v>
      </c>
      <c r="AR130" s="34" t="s">
        <v>7</v>
      </c>
      <c r="AS130" s="6"/>
      <c r="AT130" s="6"/>
      <c r="AU130" s="6"/>
      <c r="AV130" s="6"/>
      <c r="AW130" s="14"/>
      <c r="AX130" s="15"/>
      <c r="BJ130" s="6"/>
      <c r="BK130" s="16"/>
      <c r="BL130" s="6"/>
      <c r="BM130" s="11"/>
      <c r="BN130" s="20"/>
      <c r="BO130" s="8"/>
      <c r="BQ130" s="36" t="s">
        <v>135</v>
      </c>
      <c r="BR130" s="34" t="s">
        <v>5</v>
      </c>
      <c r="BS130" s="37" t="s">
        <v>25</v>
      </c>
      <c r="BT130" s="34" t="s">
        <v>7</v>
      </c>
      <c r="BU130" s="35">
        <v>338</v>
      </c>
    </row>
    <row r="131" spans="2:73" ht="8.75" customHeight="1" x14ac:dyDescent="0.2">
      <c r="B131" s="35"/>
      <c r="D131" s="36"/>
      <c r="E131" s="34"/>
      <c r="F131" s="37"/>
      <c r="G131" s="34"/>
      <c r="H131" s="10"/>
      <c r="I131" s="11"/>
      <c r="J131" s="6"/>
      <c r="K131" s="6"/>
      <c r="L131" s="14"/>
      <c r="M131" s="19"/>
      <c r="Y131" s="19"/>
      <c r="Z131" s="16"/>
      <c r="AA131" s="6"/>
      <c r="AB131" s="12"/>
      <c r="AC131" s="13"/>
      <c r="AD131" s="10"/>
      <c r="AF131" s="36"/>
      <c r="AG131" s="34"/>
      <c r="AH131" s="37"/>
      <c r="AI131" s="34"/>
      <c r="AJ131" s="35"/>
      <c r="AM131" s="35"/>
      <c r="AO131" s="36"/>
      <c r="AP131" s="34"/>
      <c r="AQ131" s="37"/>
      <c r="AR131" s="34"/>
      <c r="AS131" s="10"/>
      <c r="AT131" s="11"/>
      <c r="AU131" s="6"/>
      <c r="AV131" s="6"/>
      <c r="AW131" s="14"/>
      <c r="AX131" s="19"/>
      <c r="BJ131" s="12"/>
      <c r="BK131" s="16"/>
      <c r="BL131" s="6"/>
      <c r="BM131" s="6"/>
      <c r="BN131" s="10"/>
      <c r="BO131" s="10"/>
      <c r="BQ131" s="36"/>
      <c r="BR131" s="34"/>
      <c r="BS131" s="37"/>
      <c r="BT131" s="34"/>
      <c r="BU131" s="35"/>
    </row>
    <row r="132" spans="2:73" ht="8.75" customHeight="1" x14ac:dyDescent="0.2">
      <c r="B132" s="35">
        <v>200</v>
      </c>
      <c r="D132" s="36" t="s">
        <v>245</v>
      </c>
      <c r="E132" s="34" t="s">
        <v>5</v>
      </c>
      <c r="F132" s="37" t="s">
        <v>83</v>
      </c>
      <c r="G132" s="34" t="s">
        <v>7</v>
      </c>
      <c r="H132" s="6"/>
      <c r="I132" s="14"/>
      <c r="J132" s="15"/>
      <c r="K132" s="6"/>
      <c r="L132" s="14"/>
      <c r="M132" s="19"/>
      <c r="Y132" s="19"/>
      <c r="Z132" s="16"/>
      <c r="AA132" s="6"/>
      <c r="AB132" s="15"/>
      <c r="AC132" s="16"/>
      <c r="AD132" s="8"/>
      <c r="AF132" s="36" t="s">
        <v>246</v>
      </c>
      <c r="AG132" s="34" t="s">
        <v>5</v>
      </c>
      <c r="AH132" s="37" t="s">
        <v>19</v>
      </c>
      <c r="AI132" s="34" t="s">
        <v>7</v>
      </c>
      <c r="AJ132" s="35">
        <v>247</v>
      </c>
      <c r="AM132" s="35">
        <v>293</v>
      </c>
      <c r="AO132" s="36" t="s">
        <v>247</v>
      </c>
      <c r="AP132" s="34" t="s">
        <v>5</v>
      </c>
      <c r="AQ132" s="37" t="s">
        <v>70</v>
      </c>
      <c r="AR132" s="34" t="s">
        <v>7</v>
      </c>
      <c r="AS132" s="6"/>
      <c r="AT132" s="14"/>
      <c r="AU132" s="15"/>
      <c r="AV132" s="6"/>
      <c r="AW132" s="14"/>
      <c r="AX132" s="19"/>
      <c r="BJ132" s="15"/>
      <c r="BK132" s="16"/>
      <c r="BL132" s="6"/>
      <c r="BM132" s="6"/>
      <c r="BN132" s="8"/>
      <c r="BO132" s="8"/>
      <c r="BQ132" s="36" t="s">
        <v>248</v>
      </c>
      <c r="BR132" s="34" t="s">
        <v>5</v>
      </c>
      <c r="BS132" s="37" t="s">
        <v>37</v>
      </c>
      <c r="BT132" s="34" t="s">
        <v>7</v>
      </c>
      <c r="BU132" s="35">
        <v>339</v>
      </c>
    </row>
    <row r="133" spans="2:73" ht="8.75" customHeight="1" x14ac:dyDescent="0.2">
      <c r="B133" s="35"/>
      <c r="D133" s="36"/>
      <c r="E133" s="34"/>
      <c r="F133" s="37"/>
      <c r="G133" s="34"/>
      <c r="H133" s="11"/>
      <c r="I133" s="18"/>
      <c r="J133" s="19"/>
      <c r="K133" s="6"/>
      <c r="L133" s="14"/>
      <c r="M133" s="19"/>
      <c r="Y133" s="19"/>
      <c r="Z133" s="16"/>
      <c r="AA133" s="6"/>
      <c r="AB133" s="19"/>
      <c r="AC133" s="18"/>
      <c r="AD133" s="13"/>
      <c r="AF133" s="36"/>
      <c r="AG133" s="34"/>
      <c r="AH133" s="37"/>
      <c r="AI133" s="34"/>
      <c r="AJ133" s="35"/>
      <c r="AM133" s="35"/>
      <c r="AO133" s="36"/>
      <c r="AP133" s="34"/>
      <c r="AQ133" s="37"/>
      <c r="AR133" s="34"/>
      <c r="AS133" s="11"/>
      <c r="AT133" s="18"/>
      <c r="AU133" s="19"/>
      <c r="AV133" s="6"/>
      <c r="AW133" s="14"/>
      <c r="AX133" s="19"/>
      <c r="BJ133" s="19"/>
      <c r="BK133" s="16"/>
      <c r="BL133" s="6"/>
      <c r="BM133" s="12"/>
      <c r="BN133" s="13"/>
      <c r="BO133" s="10"/>
      <c r="BQ133" s="36"/>
      <c r="BR133" s="34"/>
      <c r="BS133" s="37"/>
      <c r="BT133" s="34"/>
      <c r="BU133" s="35"/>
    </row>
    <row r="134" spans="2:73" ht="8.75" customHeight="1" x14ac:dyDescent="0.2">
      <c r="B134" s="35">
        <v>201</v>
      </c>
      <c r="D134" s="36" t="s">
        <v>171</v>
      </c>
      <c r="E134" s="34" t="s">
        <v>5</v>
      </c>
      <c r="F134" s="37" t="s">
        <v>6</v>
      </c>
      <c r="G134" s="34" t="s">
        <v>7</v>
      </c>
      <c r="H134" s="12"/>
      <c r="I134" s="6"/>
      <c r="J134" s="14"/>
      <c r="K134" s="6"/>
      <c r="L134" s="14"/>
      <c r="M134" s="19"/>
      <c r="Y134" s="19"/>
      <c r="Z134" s="16"/>
      <c r="AA134" s="6"/>
      <c r="AB134" s="16"/>
      <c r="AC134" s="11"/>
      <c r="AD134" s="20"/>
      <c r="AF134" s="36" t="s">
        <v>203</v>
      </c>
      <c r="AG134" s="34" t="s">
        <v>5</v>
      </c>
      <c r="AH134" s="37" t="s">
        <v>15</v>
      </c>
      <c r="AI134" s="34" t="s">
        <v>7</v>
      </c>
      <c r="AJ134" s="35">
        <v>248</v>
      </c>
      <c r="AM134" s="35">
        <v>294</v>
      </c>
      <c r="AO134" s="36" t="s">
        <v>249</v>
      </c>
      <c r="AP134" s="34" t="s">
        <v>5</v>
      </c>
      <c r="AQ134" s="37" t="s">
        <v>35</v>
      </c>
      <c r="AR134" s="34" t="s">
        <v>7</v>
      </c>
      <c r="AS134" s="12"/>
      <c r="AT134" s="6"/>
      <c r="AU134" s="14"/>
      <c r="AV134" s="6"/>
      <c r="AW134" s="14"/>
      <c r="AX134" s="19"/>
      <c r="BJ134" s="19"/>
      <c r="BK134" s="16"/>
      <c r="BL134" s="6"/>
      <c r="BM134" s="15"/>
      <c r="BN134" s="16"/>
      <c r="BO134" s="8"/>
      <c r="BQ134" s="36" t="s">
        <v>250</v>
      </c>
      <c r="BR134" s="34" t="s">
        <v>5</v>
      </c>
      <c r="BS134" s="37" t="s">
        <v>32</v>
      </c>
      <c r="BT134" s="34" t="s">
        <v>7</v>
      </c>
      <c r="BU134" s="35">
        <v>340</v>
      </c>
    </row>
    <row r="135" spans="2:73" ht="8.75" customHeight="1" x14ac:dyDescent="0.2">
      <c r="B135" s="35"/>
      <c r="D135" s="36"/>
      <c r="E135" s="34"/>
      <c r="F135" s="37"/>
      <c r="G135" s="34"/>
      <c r="H135" s="6"/>
      <c r="I135" s="6"/>
      <c r="J135" s="14"/>
      <c r="K135" s="6"/>
      <c r="L135" s="14"/>
      <c r="M135" s="19"/>
      <c r="Y135" s="19"/>
      <c r="Z135" s="16"/>
      <c r="AA135" s="12"/>
      <c r="AB135" s="16"/>
      <c r="AC135" s="6"/>
      <c r="AD135" s="10"/>
      <c r="AF135" s="36"/>
      <c r="AG135" s="34"/>
      <c r="AH135" s="37"/>
      <c r="AI135" s="34"/>
      <c r="AJ135" s="35"/>
      <c r="AM135" s="35"/>
      <c r="AO135" s="36"/>
      <c r="AP135" s="34"/>
      <c r="AQ135" s="37"/>
      <c r="AR135" s="34"/>
      <c r="AS135" s="6"/>
      <c r="AT135" s="6"/>
      <c r="AU135" s="14"/>
      <c r="AV135" s="6"/>
      <c r="AW135" s="14"/>
      <c r="AX135" s="19"/>
      <c r="BJ135" s="19"/>
      <c r="BK135" s="16"/>
      <c r="BL135" s="6"/>
      <c r="BM135" s="19"/>
      <c r="BN135" s="18"/>
      <c r="BO135" s="13"/>
      <c r="BQ135" s="36"/>
      <c r="BR135" s="34"/>
      <c r="BS135" s="37"/>
      <c r="BT135" s="34"/>
      <c r="BU135" s="35"/>
    </row>
    <row r="136" spans="2:73" ht="8.75" customHeight="1" x14ac:dyDescent="0.2">
      <c r="B136" s="35">
        <v>202</v>
      </c>
      <c r="D136" s="36" t="s">
        <v>251</v>
      </c>
      <c r="E136" s="34" t="s">
        <v>5</v>
      </c>
      <c r="F136" s="37" t="s">
        <v>17</v>
      </c>
      <c r="G136" s="34" t="s">
        <v>7</v>
      </c>
      <c r="H136" s="6"/>
      <c r="I136" s="6"/>
      <c r="J136" s="14"/>
      <c r="K136" s="15"/>
      <c r="L136" s="19"/>
      <c r="M136" s="19"/>
      <c r="Y136" s="19"/>
      <c r="Z136" s="19"/>
      <c r="AA136" s="15"/>
      <c r="AB136" s="16"/>
      <c r="AC136" s="6"/>
      <c r="AD136" s="8"/>
      <c r="AF136" s="36" t="s">
        <v>252</v>
      </c>
      <c r="AG136" s="34" t="s">
        <v>5</v>
      </c>
      <c r="AH136" s="37" t="s">
        <v>23</v>
      </c>
      <c r="AI136" s="34" t="s">
        <v>7</v>
      </c>
      <c r="AJ136" s="35">
        <v>249</v>
      </c>
      <c r="AM136" s="35">
        <v>295</v>
      </c>
      <c r="AO136" s="36" t="s">
        <v>253</v>
      </c>
      <c r="AP136" s="34" t="s">
        <v>5</v>
      </c>
      <c r="AQ136" s="37" t="s">
        <v>119</v>
      </c>
      <c r="AR136" s="34" t="s">
        <v>7</v>
      </c>
      <c r="AS136" s="6"/>
      <c r="AT136" s="6"/>
      <c r="AU136" s="14"/>
      <c r="AV136" s="15"/>
      <c r="AW136" s="19"/>
      <c r="AX136" s="19"/>
      <c r="BJ136" s="19"/>
      <c r="BK136" s="16"/>
      <c r="BL136" s="6"/>
      <c r="BM136" s="16"/>
      <c r="BN136" s="11"/>
      <c r="BO136" s="20"/>
      <c r="BQ136" s="36" t="s">
        <v>11</v>
      </c>
      <c r="BR136" s="34" t="s">
        <v>5</v>
      </c>
      <c r="BS136" s="37" t="s">
        <v>42</v>
      </c>
      <c r="BT136" s="34" t="s">
        <v>7</v>
      </c>
      <c r="BU136" s="35">
        <v>341</v>
      </c>
    </row>
    <row r="137" spans="2:73" ht="8.75" customHeight="1" x14ac:dyDescent="0.2">
      <c r="B137" s="35"/>
      <c r="D137" s="36"/>
      <c r="E137" s="34"/>
      <c r="F137" s="37"/>
      <c r="G137" s="34"/>
      <c r="H137" s="11"/>
      <c r="I137" s="6"/>
      <c r="J137" s="14"/>
      <c r="K137" s="19"/>
      <c r="L137" s="19"/>
      <c r="M137" s="19"/>
      <c r="Y137" s="19"/>
      <c r="Z137" s="19"/>
      <c r="AA137" s="19"/>
      <c r="AB137" s="16"/>
      <c r="AC137" s="12"/>
      <c r="AD137" s="13"/>
      <c r="AF137" s="36"/>
      <c r="AG137" s="34"/>
      <c r="AH137" s="37"/>
      <c r="AI137" s="34"/>
      <c r="AJ137" s="35"/>
      <c r="AM137" s="35"/>
      <c r="AO137" s="36"/>
      <c r="AP137" s="34"/>
      <c r="AQ137" s="37"/>
      <c r="AR137" s="34"/>
      <c r="AS137" s="11"/>
      <c r="AT137" s="6"/>
      <c r="AU137" s="14"/>
      <c r="AV137" s="19"/>
      <c r="AW137" s="19"/>
      <c r="AX137" s="19"/>
      <c r="BJ137" s="19"/>
      <c r="BK137" s="16"/>
      <c r="BL137" s="12"/>
      <c r="BM137" s="16"/>
      <c r="BN137" s="6"/>
      <c r="BO137" s="10"/>
      <c r="BQ137" s="36"/>
      <c r="BR137" s="34"/>
      <c r="BS137" s="37"/>
      <c r="BT137" s="34"/>
      <c r="BU137" s="35"/>
    </row>
    <row r="138" spans="2:73" ht="8.75" customHeight="1" x14ac:dyDescent="0.2">
      <c r="B138" s="35">
        <v>203</v>
      </c>
      <c r="D138" s="36" t="s">
        <v>254</v>
      </c>
      <c r="E138" s="34" t="s">
        <v>5</v>
      </c>
      <c r="F138" s="37" t="s">
        <v>44</v>
      </c>
      <c r="G138" s="34" t="s">
        <v>7</v>
      </c>
      <c r="H138" s="12"/>
      <c r="I138" s="15"/>
      <c r="J138" s="19"/>
      <c r="K138" s="19"/>
      <c r="L138" s="19"/>
      <c r="M138" s="19"/>
      <c r="Y138" s="19"/>
      <c r="Z138" s="19"/>
      <c r="AA138" s="19"/>
      <c r="AB138" s="19"/>
      <c r="AC138" s="15"/>
      <c r="AD138" s="20"/>
      <c r="AF138" s="36" t="s">
        <v>255</v>
      </c>
      <c r="AG138" s="34" t="s">
        <v>5</v>
      </c>
      <c r="AH138" s="37" t="s">
        <v>25</v>
      </c>
      <c r="AI138" s="34" t="s">
        <v>7</v>
      </c>
      <c r="AJ138" s="35">
        <v>250</v>
      </c>
      <c r="AM138" s="35">
        <v>296</v>
      </c>
      <c r="AO138" s="36" t="s">
        <v>256</v>
      </c>
      <c r="AP138" s="34" t="s">
        <v>5</v>
      </c>
      <c r="AQ138" s="37" t="s">
        <v>27</v>
      </c>
      <c r="AR138" s="34" t="s">
        <v>7</v>
      </c>
      <c r="AS138" s="12"/>
      <c r="AT138" s="15"/>
      <c r="AU138" s="19"/>
      <c r="AV138" s="19"/>
      <c r="AW138" s="19"/>
      <c r="AX138" s="19"/>
      <c r="BJ138" s="19"/>
      <c r="BK138" s="19"/>
      <c r="BL138" s="15"/>
      <c r="BM138" s="16"/>
      <c r="BN138" s="6"/>
      <c r="BO138" s="8"/>
      <c r="BQ138" s="36" t="s">
        <v>257</v>
      </c>
      <c r="BR138" s="34" t="s">
        <v>5</v>
      </c>
      <c r="BS138" s="37" t="s">
        <v>59</v>
      </c>
      <c r="BT138" s="34" t="s">
        <v>7</v>
      </c>
      <c r="BU138" s="35">
        <v>342</v>
      </c>
    </row>
    <row r="139" spans="2:73" ht="8.75" customHeight="1" x14ac:dyDescent="0.2">
      <c r="B139" s="35"/>
      <c r="D139" s="36"/>
      <c r="E139" s="34"/>
      <c r="F139" s="37"/>
      <c r="G139" s="34"/>
      <c r="H139" s="6"/>
      <c r="I139" s="14"/>
      <c r="J139" s="18"/>
      <c r="K139" s="19"/>
      <c r="L139" s="19"/>
      <c r="M139" s="19"/>
      <c r="Y139" s="19"/>
      <c r="Z139" s="19"/>
      <c r="AA139" s="19"/>
      <c r="AB139" s="18"/>
      <c r="AC139" s="16"/>
      <c r="AD139" s="10"/>
      <c r="AF139" s="36"/>
      <c r="AG139" s="34"/>
      <c r="AH139" s="37"/>
      <c r="AI139" s="34"/>
      <c r="AJ139" s="35"/>
      <c r="AM139" s="35"/>
      <c r="AO139" s="36"/>
      <c r="AP139" s="34"/>
      <c r="AQ139" s="37"/>
      <c r="AR139" s="34"/>
      <c r="AS139" s="6"/>
      <c r="AT139" s="14"/>
      <c r="AU139" s="18"/>
      <c r="AV139" s="19"/>
      <c r="AW139" s="19"/>
      <c r="AX139" s="19"/>
      <c r="BJ139" s="19"/>
      <c r="BK139" s="19"/>
      <c r="BL139" s="19"/>
      <c r="BM139" s="16"/>
      <c r="BN139" s="12"/>
      <c r="BO139" s="13"/>
      <c r="BQ139" s="36"/>
      <c r="BR139" s="34"/>
      <c r="BS139" s="37"/>
      <c r="BT139" s="34"/>
      <c r="BU139" s="35"/>
    </row>
    <row r="140" spans="2:73" ht="8.75" customHeight="1" x14ac:dyDescent="0.2">
      <c r="B140" s="35">
        <v>204</v>
      </c>
      <c r="D140" s="36" t="s">
        <v>258</v>
      </c>
      <c r="E140" s="34" t="s">
        <v>5</v>
      </c>
      <c r="F140" s="37" t="s">
        <v>55</v>
      </c>
      <c r="G140" s="34" t="s">
        <v>7</v>
      </c>
      <c r="H140" s="8"/>
      <c r="I140" s="12"/>
      <c r="J140" s="6"/>
      <c r="K140" s="14"/>
      <c r="L140" s="19"/>
      <c r="M140" s="19"/>
      <c r="Y140" s="19"/>
      <c r="Z140" s="19"/>
      <c r="AA140" s="16"/>
      <c r="AB140" s="11"/>
      <c r="AC140" s="20"/>
      <c r="AD140" s="8"/>
      <c r="AF140" s="36" t="s">
        <v>259</v>
      </c>
      <c r="AG140" s="34" t="s">
        <v>5</v>
      </c>
      <c r="AH140" s="37" t="s">
        <v>21</v>
      </c>
      <c r="AI140" s="34" t="s">
        <v>7</v>
      </c>
      <c r="AJ140" s="35">
        <v>251</v>
      </c>
      <c r="AM140" s="35">
        <v>297</v>
      </c>
      <c r="AO140" s="36" t="s">
        <v>260</v>
      </c>
      <c r="AP140" s="34" t="s">
        <v>5</v>
      </c>
      <c r="AQ140" s="37" t="s">
        <v>21</v>
      </c>
      <c r="AR140" s="34" t="s">
        <v>7</v>
      </c>
      <c r="AS140" s="8"/>
      <c r="AT140" s="12"/>
      <c r="AU140" s="6"/>
      <c r="AV140" s="14"/>
      <c r="AW140" s="19"/>
      <c r="AX140" s="19"/>
      <c r="BJ140" s="19"/>
      <c r="BK140" s="19"/>
      <c r="BL140" s="19"/>
      <c r="BM140" s="19"/>
      <c r="BN140" s="15"/>
      <c r="BO140" s="20"/>
      <c r="BQ140" s="36" t="s">
        <v>261</v>
      </c>
      <c r="BR140" s="34" t="s">
        <v>5</v>
      </c>
      <c r="BS140" s="37" t="s">
        <v>27</v>
      </c>
      <c r="BT140" s="34" t="s">
        <v>7</v>
      </c>
      <c r="BU140" s="35">
        <v>343</v>
      </c>
    </row>
    <row r="141" spans="2:73" ht="8.75" customHeight="1" x14ac:dyDescent="0.2">
      <c r="B141" s="35"/>
      <c r="D141" s="36"/>
      <c r="E141" s="34"/>
      <c r="F141" s="37"/>
      <c r="G141" s="34"/>
      <c r="H141" s="6"/>
      <c r="I141" s="6"/>
      <c r="J141" s="6"/>
      <c r="K141" s="14"/>
      <c r="L141" s="18"/>
      <c r="M141" s="19"/>
      <c r="Y141" s="19"/>
      <c r="Z141" s="18"/>
      <c r="AA141" s="16"/>
      <c r="AB141" s="6"/>
      <c r="AC141" s="10"/>
      <c r="AD141" s="10"/>
      <c r="AF141" s="36"/>
      <c r="AG141" s="34"/>
      <c r="AH141" s="37"/>
      <c r="AI141" s="34"/>
      <c r="AJ141" s="35"/>
      <c r="AM141" s="35"/>
      <c r="AO141" s="36"/>
      <c r="AP141" s="34"/>
      <c r="AQ141" s="37"/>
      <c r="AR141" s="34"/>
      <c r="AS141" s="6"/>
      <c r="AT141" s="6"/>
      <c r="AU141" s="6"/>
      <c r="AV141" s="14"/>
      <c r="AW141" s="18"/>
      <c r="AX141" s="19"/>
      <c r="BJ141" s="19"/>
      <c r="BK141" s="19"/>
      <c r="BL141" s="19"/>
      <c r="BM141" s="18"/>
      <c r="BN141" s="16"/>
      <c r="BO141" s="10"/>
      <c r="BQ141" s="36"/>
      <c r="BR141" s="34"/>
      <c r="BS141" s="37"/>
      <c r="BT141" s="34"/>
      <c r="BU141" s="35"/>
    </row>
    <row r="142" spans="2:73" ht="8.75" customHeight="1" x14ac:dyDescent="0.2">
      <c r="B142" s="35">
        <v>205</v>
      </c>
      <c r="D142" s="36" t="s">
        <v>262</v>
      </c>
      <c r="E142" s="34" t="s">
        <v>5</v>
      </c>
      <c r="F142" s="37" t="s">
        <v>40</v>
      </c>
      <c r="G142" s="34" t="s">
        <v>7</v>
      </c>
      <c r="H142" s="6"/>
      <c r="I142" s="6"/>
      <c r="J142" s="6"/>
      <c r="K142" s="14"/>
      <c r="L142" s="6"/>
      <c r="M142" s="14"/>
      <c r="Y142" s="16"/>
      <c r="Z142" s="11"/>
      <c r="AA142" s="16"/>
      <c r="AB142" s="6"/>
      <c r="AC142" s="8"/>
      <c r="AD142" s="8"/>
      <c r="AF142" s="36" t="s">
        <v>263</v>
      </c>
      <c r="AG142" s="34" t="s">
        <v>5</v>
      </c>
      <c r="AH142" s="37" t="s">
        <v>106</v>
      </c>
      <c r="AI142" s="34" t="s">
        <v>7</v>
      </c>
      <c r="AJ142" s="35">
        <v>252</v>
      </c>
      <c r="AM142" s="35">
        <v>298</v>
      </c>
      <c r="AO142" s="36" t="s">
        <v>264</v>
      </c>
      <c r="AP142" s="34" t="s">
        <v>5</v>
      </c>
      <c r="AQ142" s="37" t="s">
        <v>44</v>
      </c>
      <c r="AR142" s="34" t="s">
        <v>7</v>
      </c>
      <c r="AS142" s="6"/>
      <c r="AT142" s="6"/>
      <c r="AU142" s="6"/>
      <c r="AV142" s="14"/>
      <c r="AW142" s="6"/>
      <c r="AX142" s="14"/>
      <c r="BJ142" s="19"/>
      <c r="BK142" s="19"/>
      <c r="BL142" s="16"/>
      <c r="BM142" s="11"/>
      <c r="BN142" s="20"/>
      <c r="BO142" s="8"/>
      <c r="BQ142" s="36" t="s">
        <v>265</v>
      </c>
      <c r="BR142" s="34" t="s">
        <v>5</v>
      </c>
      <c r="BS142" s="37" t="s">
        <v>19</v>
      </c>
      <c r="BT142" s="34" t="s">
        <v>7</v>
      </c>
      <c r="BU142" s="35">
        <v>344</v>
      </c>
    </row>
    <row r="143" spans="2:73" ht="8.75" customHeight="1" x14ac:dyDescent="0.2">
      <c r="B143" s="35"/>
      <c r="D143" s="36"/>
      <c r="E143" s="34"/>
      <c r="F143" s="37"/>
      <c r="G143" s="34"/>
      <c r="H143" s="10"/>
      <c r="I143" s="11"/>
      <c r="J143" s="6"/>
      <c r="K143" s="14"/>
      <c r="L143" s="6"/>
      <c r="M143" s="14"/>
      <c r="Y143" s="16"/>
      <c r="Z143" s="6"/>
      <c r="AA143" s="16"/>
      <c r="AB143" s="12"/>
      <c r="AC143" s="13"/>
      <c r="AD143" s="10"/>
      <c r="AF143" s="36"/>
      <c r="AG143" s="34"/>
      <c r="AH143" s="37"/>
      <c r="AI143" s="34"/>
      <c r="AJ143" s="35"/>
      <c r="AM143" s="35"/>
      <c r="AO143" s="36"/>
      <c r="AP143" s="34"/>
      <c r="AQ143" s="37"/>
      <c r="AR143" s="34"/>
      <c r="AS143" s="10"/>
      <c r="AT143" s="11"/>
      <c r="AU143" s="6"/>
      <c r="AV143" s="14"/>
      <c r="AW143" s="6"/>
      <c r="AX143" s="14"/>
      <c r="BJ143" s="19"/>
      <c r="BK143" s="18"/>
      <c r="BL143" s="16"/>
      <c r="BM143" s="6"/>
      <c r="BN143" s="10"/>
      <c r="BO143" s="10"/>
      <c r="BQ143" s="36"/>
      <c r="BR143" s="34"/>
      <c r="BS143" s="37"/>
      <c r="BT143" s="34"/>
      <c r="BU143" s="35"/>
    </row>
    <row r="144" spans="2:73" ht="8.75" customHeight="1" x14ac:dyDescent="0.2">
      <c r="B144" s="35">
        <v>206</v>
      </c>
      <c r="D144" s="36" t="s">
        <v>266</v>
      </c>
      <c r="E144" s="34" t="s">
        <v>5</v>
      </c>
      <c r="F144" s="37" t="s">
        <v>42</v>
      </c>
      <c r="G144" s="34" t="s">
        <v>7</v>
      </c>
      <c r="H144" s="6"/>
      <c r="I144" s="14"/>
      <c r="J144" s="15"/>
      <c r="K144" s="19"/>
      <c r="L144" s="6"/>
      <c r="M144" s="14"/>
      <c r="Y144" s="16"/>
      <c r="Z144" s="6"/>
      <c r="AA144" s="19"/>
      <c r="AB144" s="15"/>
      <c r="AC144" s="16"/>
      <c r="AD144" s="8"/>
      <c r="AF144" s="36" t="s">
        <v>181</v>
      </c>
      <c r="AG144" s="34" t="s">
        <v>5</v>
      </c>
      <c r="AH144" s="37" t="s">
        <v>47</v>
      </c>
      <c r="AI144" s="34" t="s">
        <v>7</v>
      </c>
      <c r="AJ144" s="35">
        <v>253</v>
      </c>
      <c r="AM144" s="35">
        <v>299</v>
      </c>
      <c r="AO144" s="36" t="s">
        <v>267</v>
      </c>
      <c r="AP144" s="34" t="s">
        <v>5</v>
      </c>
      <c r="AQ144" s="37" t="s">
        <v>68</v>
      </c>
      <c r="AR144" s="34" t="s">
        <v>7</v>
      </c>
      <c r="AS144" s="6"/>
      <c r="AT144" s="14"/>
      <c r="AU144" s="15"/>
      <c r="AV144" s="19"/>
      <c r="AW144" s="6"/>
      <c r="AX144" s="14"/>
      <c r="BJ144" s="16"/>
      <c r="BK144" s="11"/>
      <c r="BL144" s="16"/>
      <c r="BM144" s="6"/>
      <c r="BN144" s="8"/>
      <c r="BO144" s="8"/>
      <c r="BQ144" s="36" t="s">
        <v>268</v>
      </c>
      <c r="BR144" s="34" t="s">
        <v>5</v>
      </c>
      <c r="BS144" s="37" t="s">
        <v>119</v>
      </c>
      <c r="BT144" s="34" t="s">
        <v>7</v>
      </c>
      <c r="BU144" s="35">
        <v>345</v>
      </c>
    </row>
    <row r="145" spans="2:73" ht="8.75" customHeight="1" x14ac:dyDescent="0.2">
      <c r="B145" s="35"/>
      <c r="D145" s="36"/>
      <c r="E145" s="34"/>
      <c r="F145" s="37"/>
      <c r="G145" s="34"/>
      <c r="H145" s="11"/>
      <c r="I145" s="18"/>
      <c r="J145" s="19"/>
      <c r="K145" s="19"/>
      <c r="L145" s="6"/>
      <c r="M145" s="14"/>
      <c r="Y145" s="16"/>
      <c r="Z145" s="6"/>
      <c r="AA145" s="19"/>
      <c r="AB145" s="19"/>
      <c r="AC145" s="18"/>
      <c r="AD145" s="13"/>
      <c r="AF145" s="36"/>
      <c r="AG145" s="34"/>
      <c r="AH145" s="37"/>
      <c r="AI145" s="34"/>
      <c r="AJ145" s="35"/>
      <c r="AM145" s="35"/>
      <c r="AO145" s="36"/>
      <c r="AP145" s="34"/>
      <c r="AQ145" s="37"/>
      <c r="AR145" s="34"/>
      <c r="AS145" s="11"/>
      <c r="AT145" s="18"/>
      <c r="AU145" s="19"/>
      <c r="AV145" s="19"/>
      <c r="AW145" s="6"/>
      <c r="AX145" s="14"/>
      <c r="BJ145" s="16"/>
      <c r="BK145" s="6"/>
      <c r="BL145" s="16"/>
      <c r="BM145" s="12"/>
      <c r="BN145" s="13"/>
      <c r="BO145" s="10"/>
      <c r="BQ145" s="36"/>
      <c r="BR145" s="34"/>
      <c r="BS145" s="37"/>
      <c r="BT145" s="34"/>
      <c r="BU145" s="35"/>
    </row>
    <row r="146" spans="2:73" ht="8.75" customHeight="1" x14ac:dyDescent="0.2">
      <c r="B146" s="35">
        <v>207</v>
      </c>
      <c r="D146" s="36" t="s">
        <v>269</v>
      </c>
      <c r="E146" s="34" t="s">
        <v>5</v>
      </c>
      <c r="F146" s="37" t="s">
        <v>57</v>
      </c>
      <c r="G146" s="34" t="s">
        <v>7</v>
      </c>
      <c r="H146" s="12"/>
      <c r="I146" s="6"/>
      <c r="J146" s="14"/>
      <c r="K146" s="19"/>
      <c r="L146" s="6"/>
      <c r="M146" s="14"/>
      <c r="Y146" s="16"/>
      <c r="Z146" s="6"/>
      <c r="AA146" s="19"/>
      <c r="AB146" s="16"/>
      <c r="AC146" s="11"/>
      <c r="AD146" s="20"/>
      <c r="AF146" s="36" t="s">
        <v>270</v>
      </c>
      <c r="AG146" s="34" t="s">
        <v>5</v>
      </c>
      <c r="AH146" s="37" t="s">
        <v>42</v>
      </c>
      <c r="AI146" s="34" t="s">
        <v>7</v>
      </c>
      <c r="AJ146" s="35">
        <v>254</v>
      </c>
      <c r="AM146" s="35">
        <v>300</v>
      </c>
      <c r="AO146" s="36" t="s">
        <v>271</v>
      </c>
      <c r="AP146" s="34" t="s">
        <v>5</v>
      </c>
      <c r="AQ146" s="37" t="s">
        <v>25</v>
      </c>
      <c r="AR146" s="34" t="s">
        <v>7</v>
      </c>
      <c r="AS146" s="12"/>
      <c r="AT146" s="6"/>
      <c r="AU146" s="14"/>
      <c r="AV146" s="19"/>
      <c r="AW146" s="6"/>
      <c r="AX146" s="14"/>
      <c r="BJ146" s="16"/>
      <c r="BK146" s="6"/>
      <c r="BL146" s="19"/>
      <c r="BM146" s="15"/>
      <c r="BN146" s="16"/>
      <c r="BO146" s="8"/>
      <c r="BQ146" s="36" t="s">
        <v>272</v>
      </c>
      <c r="BR146" s="34" t="s">
        <v>5</v>
      </c>
      <c r="BS146" s="37" t="s">
        <v>129</v>
      </c>
      <c r="BT146" s="34" t="s">
        <v>7</v>
      </c>
      <c r="BU146" s="35">
        <v>346</v>
      </c>
    </row>
    <row r="147" spans="2:73" ht="8.75" customHeight="1" x14ac:dyDescent="0.2">
      <c r="B147" s="35"/>
      <c r="D147" s="36"/>
      <c r="E147" s="34"/>
      <c r="F147" s="37"/>
      <c r="G147" s="34"/>
      <c r="H147" s="6"/>
      <c r="I147" s="6"/>
      <c r="J147" s="14"/>
      <c r="K147" s="18"/>
      <c r="L147" s="6"/>
      <c r="M147" s="14"/>
      <c r="Y147" s="16"/>
      <c r="Z147" s="6"/>
      <c r="AA147" s="18"/>
      <c r="AB147" s="16"/>
      <c r="AC147" s="6"/>
      <c r="AD147" s="10"/>
      <c r="AF147" s="36"/>
      <c r="AG147" s="34"/>
      <c r="AH147" s="37"/>
      <c r="AI147" s="34"/>
      <c r="AJ147" s="35"/>
      <c r="AM147" s="35"/>
      <c r="AO147" s="36"/>
      <c r="AP147" s="34"/>
      <c r="AQ147" s="37"/>
      <c r="AR147" s="34"/>
      <c r="AS147" s="6"/>
      <c r="AT147" s="6"/>
      <c r="AU147" s="14"/>
      <c r="AV147" s="18"/>
      <c r="AW147" s="6"/>
      <c r="AX147" s="14"/>
      <c r="BJ147" s="16"/>
      <c r="BK147" s="6"/>
      <c r="BL147" s="19"/>
      <c r="BM147" s="19"/>
      <c r="BN147" s="18"/>
      <c r="BO147" s="13"/>
      <c r="BQ147" s="36"/>
      <c r="BR147" s="34"/>
      <c r="BS147" s="37"/>
      <c r="BT147" s="34"/>
      <c r="BU147" s="35"/>
    </row>
    <row r="148" spans="2:73" ht="8.75" customHeight="1" x14ac:dyDescent="0.2">
      <c r="B148" s="35">
        <v>208</v>
      </c>
      <c r="D148" s="36" t="s">
        <v>273</v>
      </c>
      <c r="E148" s="34" t="s">
        <v>5</v>
      </c>
      <c r="F148" s="37" t="s">
        <v>13</v>
      </c>
      <c r="G148" s="34" t="s">
        <v>7</v>
      </c>
      <c r="H148" s="6"/>
      <c r="I148" s="6"/>
      <c r="J148" s="14"/>
      <c r="K148" s="6"/>
      <c r="L148" s="6"/>
      <c r="M148" s="14"/>
      <c r="Y148" s="16"/>
      <c r="Z148" s="6"/>
      <c r="AA148" s="11"/>
      <c r="AB148" s="16"/>
      <c r="AC148" s="6"/>
      <c r="AD148" s="8"/>
      <c r="AF148" s="36" t="s">
        <v>274</v>
      </c>
      <c r="AG148" s="34" t="s">
        <v>5</v>
      </c>
      <c r="AH148" s="37" t="s">
        <v>13</v>
      </c>
      <c r="AI148" s="34" t="s">
        <v>7</v>
      </c>
      <c r="AJ148" s="35">
        <v>255</v>
      </c>
      <c r="AM148" s="35">
        <v>301</v>
      </c>
      <c r="AO148" s="36" t="s">
        <v>151</v>
      </c>
      <c r="AP148" s="34" t="s">
        <v>5</v>
      </c>
      <c r="AQ148" s="37" t="s">
        <v>17</v>
      </c>
      <c r="AR148" s="34" t="s">
        <v>7</v>
      </c>
      <c r="AS148" s="6"/>
      <c r="AT148" s="6"/>
      <c r="AU148" s="14"/>
      <c r="AV148" s="6"/>
      <c r="AW148" s="6"/>
      <c r="AX148" s="14"/>
      <c r="BJ148" s="16"/>
      <c r="BK148" s="6"/>
      <c r="BL148" s="19"/>
      <c r="BM148" s="16"/>
      <c r="BN148" s="11"/>
      <c r="BO148" s="20"/>
      <c r="BQ148" s="36" t="s">
        <v>211</v>
      </c>
      <c r="BR148" s="34" t="s">
        <v>5</v>
      </c>
      <c r="BS148" s="37" t="s">
        <v>13</v>
      </c>
      <c r="BT148" s="34" t="s">
        <v>7</v>
      </c>
      <c r="BU148" s="35">
        <v>347</v>
      </c>
    </row>
    <row r="149" spans="2:73" ht="8.75" customHeight="1" x14ac:dyDescent="0.2">
      <c r="B149" s="35"/>
      <c r="D149" s="36"/>
      <c r="E149" s="34"/>
      <c r="F149" s="37"/>
      <c r="G149" s="34"/>
      <c r="H149" s="11"/>
      <c r="I149" s="6"/>
      <c r="J149" s="14"/>
      <c r="K149" s="6"/>
      <c r="L149" s="6"/>
      <c r="M149" s="14"/>
      <c r="Q149" s="9"/>
      <c r="U149" s="9"/>
      <c r="Y149" s="16"/>
      <c r="Z149" s="6"/>
      <c r="AA149" s="6"/>
      <c r="AB149" s="16"/>
      <c r="AC149" s="12"/>
      <c r="AD149" s="13"/>
      <c r="AF149" s="36"/>
      <c r="AG149" s="34"/>
      <c r="AH149" s="37"/>
      <c r="AI149" s="34"/>
      <c r="AJ149" s="35"/>
      <c r="AM149" s="35"/>
      <c r="AO149" s="36"/>
      <c r="AP149" s="34"/>
      <c r="AQ149" s="37"/>
      <c r="AR149" s="34"/>
      <c r="AS149" s="11"/>
      <c r="AT149" s="6"/>
      <c r="AU149" s="14"/>
      <c r="AV149" s="6"/>
      <c r="AW149" s="6"/>
      <c r="AX149" s="14"/>
      <c r="BB149" s="9"/>
      <c r="BF149" s="9"/>
      <c r="BJ149" s="16"/>
      <c r="BK149" s="6"/>
      <c r="BL149" s="18"/>
      <c r="BM149" s="16"/>
      <c r="BN149" s="6"/>
      <c r="BO149" s="10"/>
      <c r="BQ149" s="36"/>
      <c r="BR149" s="34"/>
      <c r="BS149" s="37"/>
      <c r="BT149" s="34"/>
      <c r="BU149" s="35"/>
    </row>
    <row r="150" spans="2:73" ht="8.75" customHeight="1" x14ac:dyDescent="0.2">
      <c r="B150" s="35">
        <v>209</v>
      </c>
      <c r="D150" s="36" t="s">
        <v>275</v>
      </c>
      <c r="E150" s="34" t="s">
        <v>5</v>
      </c>
      <c r="F150" s="37" t="s">
        <v>66</v>
      </c>
      <c r="G150" s="34" t="s">
        <v>7</v>
      </c>
      <c r="H150" s="12"/>
      <c r="I150" s="15"/>
      <c r="J150" s="19"/>
      <c r="K150" s="6"/>
      <c r="L150" s="6"/>
      <c r="M150" s="14"/>
      <c r="Q150" s="39"/>
      <c r="R150" s="40"/>
      <c r="T150" s="42"/>
      <c r="U150" s="43"/>
      <c r="Y150" s="16"/>
      <c r="Z150" s="6"/>
      <c r="AA150" s="6"/>
      <c r="AB150" s="19"/>
      <c r="AC150" s="15"/>
      <c r="AD150" s="20"/>
      <c r="AF150" s="36" t="s">
        <v>276</v>
      </c>
      <c r="AG150" s="34" t="s">
        <v>5</v>
      </c>
      <c r="AH150" s="37" t="s">
        <v>83</v>
      </c>
      <c r="AI150" s="34" t="s">
        <v>7</v>
      </c>
      <c r="AJ150" s="35">
        <v>256</v>
      </c>
      <c r="AM150" s="35">
        <v>302</v>
      </c>
      <c r="AO150" s="36" t="s">
        <v>277</v>
      </c>
      <c r="AP150" s="34" t="s">
        <v>5</v>
      </c>
      <c r="AQ150" s="37" t="s">
        <v>57</v>
      </c>
      <c r="AR150" s="34" t="s">
        <v>7</v>
      </c>
      <c r="AS150" s="12"/>
      <c r="AT150" s="15"/>
      <c r="AU150" s="19"/>
      <c r="AV150" s="6"/>
      <c r="AW150" s="6"/>
      <c r="AX150" s="14"/>
      <c r="BB150" s="39"/>
      <c r="BC150" s="40"/>
      <c r="BE150" s="42"/>
      <c r="BF150" s="43"/>
      <c r="BJ150" s="16"/>
      <c r="BK150" s="6"/>
      <c r="BL150" s="11"/>
      <c r="BM150" s="16"/>
      <c r="BN150" s="6"/>
      <c r="BO150" s="8"/>
      <c r="BQ150" s="36" t="s">
        <v>146</v>
      </c>
      <c r="BR150" s="34" t="s">
        <v>5</v>
      </c>
      <c r="BS150" s="37" t="s">
        <v>29</v>
      </c>
      <c r="BT150" s="34" t="s">
        <v>7</v>
      </c>
      <c r="BU150" s="35">
        <v>348</v>
      </c>
    </row>
    <row r="151" spans="2:73" ht="8.75" customHeight="1" x14ac:dyDescent="0.2">
      <c r="B151" s="35"/>
      <c r="D151" s="36"/>
      <c r="E151" s="34"/>
      <c r="F151" s="37"/>
      <c r="G151" s="34"/>
      <c r="H151" s="6"/>
      <c r="I151" s="14"/>
      <c r="J151" s="18"/>
      <c r="K151" s="6"/>
      <c r="L151" s="6"/>
      <c r="M151" s="14"/>
      <c r="Q151" s="41"/>
      <c r="R151" s="40"/>
      <c r="S151" s="17"/>
      <c r="T151" s="40"/>
      <c r="U151" s="43"/>
      <c r="Y151" s="16"/>
      <c r="Z151" s="6"/>
      <c r="AA151" s="6"/>
      <c r="AB151" s="18"/>
      <c r="AC151" s="16"/>
      <c r="AD151" s="10"/>
      <c r="AF151" s="36"/>
      <c r="AG151" s="34"/>
      <c r="AH151" s="37"/>
      <c r="AI151" s="34"/>
      <c r="AJ151" s="35"/>
      <c r="AM151" s="35"/>
      <c r="AO151" s="36"/>
      <c r="AP151" s="34"/>
      <c r="AQ151" s="37"/>
      <c r="AR151" s="34"/>
      <c r="AS151" s="6"/>
      <c r="AT151" s="14"/>
      <c r="AU151" s="18"/>
      <c r="AV151" s="6"/>
      <c r="AW151" s="6"/>
      <c r="AX151" s="14"/>
      <c r="BB151" s="41"/>
      <c r="BC151" s="40"/>
      <c r="BD151" s="17"/>
      <c r="BE151" s="40"/>
      <c r="BF151" s="43"/>
      <c r="BJ151" s="16"/>
      <c r="BK151" s="6"/>
      <c r="BL151" s="6"/>
      <c r="BM151" s="16"/>
      <c r="BN151" s="12"/>
      <c r="BO151" s="13"/>
      <c r="BQ151" s="36"/>
      <c r="BR151" s="34"/>
      <c r="BS151" s="37"/>
      <c r="BT151" s="34"/>
      <c r="BU151" s="35"/>
    </row>
    <row r="152" spans="2:73" ht="8.75" customHeight="1" x14ac:dyDescent="0.2">
      <c r="B152" s="35">
        <v>210</v>
      </c>
      <c r="D152" s="36" t="s">
        <v>278</v>
      </c>
      <c r="E152" s="34" t="s">
        <v>5</v>
      </c>
      <c r="F152" s="37" t="s">
        <v>79</v>
      </c>
      <c r="G152" s="34" t="s">
        <v>7</v>
      </c>
      <c r="H152" s="8"/>
      <c r="I152" s="12"/>
      <c r="J152" s="6"/>
      <c r="K152" s="6"/>
      <c r="L152" s="6"/>
      <c r="M152" s="14"/>
      <c r="Q152" s="39"/>
      <c r="R152" s="40"/>
      <c r="T152" s="42"/>
      <c r="U152" s="43"/>
      <c r="Y152" s="16"/>
      <c r="Z152" s="6"/>
      <c r="AA152" s="6"/>
      <c r="AB152" s="11"/>
      <c r="AC152" s="20"/>
      <c r="AD152" s="8"/>
      <c r="AF152" s="36" t="s">
        <v>279</v>
      </c>
      <c r="AG152" s="34" t="s">
        <v>5</v>
      </c>
      <c r="AH152" s="37" t="s">
        <v>37</v>
      </c>
      <c r="AI152" s="34" t="s">
        <v>7</v>
      </c>
      <c r="AJ152" s="35">
        <v>257</v>
      </c>
      <c r="AM152" s="35">
        <v>303</v>
      </c>
      <c r="AO152" s="36" t="s">
        <v>280</v>
      </c>
      <c r="AP152" s="34" t="s">
        <v>5</v>
      </c>
      <c r="AQ152" s="37" t="s">
        <v>79</v>
      </c>
      <c r="AR152" s="34" t="s">
        <v>7</v>
      </c>
      <c r="AS152" s="8"/>
      <c r="AT152" s="12"/>
      <c r="AU152" s="6"/>
      <c r="AV152" s="6"/>
      <c r="AW152" s="6"/>
      <c r="AX152" s="14"/>
      <c r="BB152" s="39"/>
      <c r="BC152" s="40"/>
      <c r="BE152" s="42"/>
      <c r="BF152" s="43"/>
      <c r="BJ152" s="16"/>
      <c r="BK152" s="6"/>
      <c r="BL152" s="6"/>
      <c r="BM152" s="19"/>
      <c r="BN152" s="15"/>
      <c r="BO152" s="20"/>
      <c r="BQ152" s="36" t="s">
        <v>281</v>
      </c>
      <c r="BR152" s="34" t="s">
        <v>5</v>
      </c>
      <c r="BS152" s="37" t="s">
        <v>79</v>
      </c>
      <c r="BT152" s="34" t="s">
        <v>7</v>
      </c>
      <c r="BU152" s="35">
        <v>349</v>
      </c>
    </row>
    <row r="153" spans="2:73" ht="8.75" customHeight="1" x14ac:dyDescent="0.2">
      <c r="B153" s="35"/>
      <c r="D153" s="36"/>
      <c r="E153" s="34"/>
      <c r="F153" s="37"/>
      <c r="G153" s="34"/>
      <c r="H153" s="6"/>
      <c r="I153" s="6"/>
      <c r="J153" s="6"/>
      <c r="K153" s="6"/>
      <c r="L153" s="6"/>
      <c r="M153" s="14"/>
      <c r="O153" s="44" t="str">
        <f>IF(Q150="","",IF(Q150&gt;T150,1,0)+IF(Q152&gt;T152,1,0)+IF(Q154&gt;T154,1,0)+IF(Q156&gt;T156,1,0)+IF(Q158&gt;T158,1,0))</f>
        <v/>
      </c>
      <c r="P153" s="45"/>
      <c r="Q153" s="41"/>
      <c r="R153" s="40"/>
      <c r="S153" s="17"/>
      <c r="T153" s="40"/>
      <c r="U153" s="43"/>
      <c r="V153" s="46" t="str">
        <f>IF(Q150="","",IF(Q150&lt;T150,1,0)+IF(Q152&lt;T152,1,0)+IF(Q154&lt;T154,1,0)+IF(Q156&lt;T156,1,0)+IF(Q158&lt;T158,1,0))</f>
        <v/>
      </c>
      <c r="W153" s="44"/>
      <c r="Y153" s="16"/>
      <c r="Z153" s="6"/>
      <c r="AA153" s="6"/>
      <c r="AB153" s="6"/>
      <c r="AC153" s="10"/>
      <c r="AD153" s="10"/>
      <c r="AF153" s="36"/>
      <c r="AG153" s="34"/>
      <c r="AH153" s="37"/>
      <c r="AI153" s="34"/>
      <c r="AJ153" s="35"/>
      <c r="AM153" s="35"/>
      <c r="AO153" s="36"/>
      <c r="AP153" s="34"/>
      <c r="AQ153" s="37"/>
      <c r="AR153" s="34"/>
      <c r="AS153" s="6"/>
      <c r="AT153" s="6"/>
      <c r="AU153" s="6"/>
      <c r="AV153" s="6"/>
      <c r="AW153" s="6"/>
      <c r="AX153" s="14"/>
      <c r="AZ153" s="44" t="str">
        <f>IF(BB150="","",IF(BB150&gt;BE150,1,0)+IF(BB152&gt;BE152,1,0)+IF(BB154&gt;BE154,1,0)+IF(BB156&gt;BE156,1,0)+IF(BB158&gt;BE158,1,0))</f>
        <v/>
      </c>
      <c r="BA153" s="45"/>
      <c r="BB153" s="41"/>
      <c r="BC153" s="40"/>
      <c r="BD153" s="17"/>
      <c r="BE153" s="40"/>
      <c r="BF153" s="43"/>
      <c r="BG153" s="46" t="str">
        <f>IF(BB150="","",IF(BB150&lt;BE150,1,0)+IF(BB152&lt;BE152,1,0)+IF(BB154&lt;BE154,1,0)+IF(BB156&lt;BE156,1,0)+IF(BB158&lt;BE158,1,0))</f>
        <v/>
      </c>
      <c r="BH153" s="44"/>
      <c r="BJ153" s="16"/>
      <c r="BK153" s="6"/>
      <c r="BL153" s="6"/>
      <c r="BM153" s="18"/>
      <c r="BN153" s="16"/>
      <c r="BO153" s="10"/>
      <c r="BQ153" s="36"/>
      <c r="BR153" s="34"/>
      <c r="BS153" s="37"/>
      <c r="BT153" s="34"/>
      <c r="BU153" s="35"/>
    </row>
    <row r="154" spans="2:73" ht="8.75" customHeight="1" x14ac:dyDescent="0.2">
      <c r="B154" s="35">
        <v>211</v>
      </c>
      <c r="D154" s="36" t="s">
        <v>282</v>
      </c>
      <c r="E154" s="34" t="s">
        <v>5</v>
      </c>
      <c r="F154" s="37" t="s">
        <v>37</v>
      </c>
      <c r="G154" s="34" t="s">
        <v>7</v>
      </c>
      <c r="H154" s="6"/>
      <c r="I154" s="6"/>
      <c r="J154" s="6"/>
      <c r="K154" s="6"/>
      <c r="L154" s="6"/>
      <c r="M154" s="14"/>
      <c r="O154" s="44"/>
      <c r="P154" s="45"/>
      <c r="Q154" s="39"/>
      <c r="R154" s="40"/>
      <c r="T154" s="42"/>
      <c r="U154" s="43"/>
      <c r="V154" s="46"/>
      <c r="W154" s="44"/>
      <c r="Y154" s="16"/>
      <c r="Z154" s="6"/>
      <c r="AA154" s="6"/>
      <c r="AB154" s="6"/>
      <c r="AC154" s="8"/>
      <c r="AD154" s="8"/>
      <c r="AF154" s="36" t="s">
        <v>134</v>
      </c>
      <c r="AG154" s="34" t="s">
        <v>5</v>
      </c>
      <c r="AH154" s="37" t="s">
        <v>25</v>
      </c>
      <c r="AI154" s="34" t="s">
        <v>7</v>
      </c>
      <c r="AJ154" s="35">
        <v>258</v>
      </c>
      <c r="AM154" s="35">
        <v>304</v>
      </c>
      <c r="AO154" s="36" t="s">
        <v>283</v>
      </c>
      <c r="AP154" s="34" t="s">
        <v>5</v>
      </c>
      <c r="AQ154" s="37" t="s">
        <v>37</v>
      </c>
      <c r="AR154" s="34" t="s">
        <v>7</v>
      </c>
      <c r="AS154" s="6"/>
      <c r="AT154" s="6"/>
      <c r="AU154" s="6"/>
      <c r="AV154" s="6"/>
      <c r="AW154" s="6"/>
      <c r="AX154" s="14"/>
      <c r="AZ154" s="44"/>
      <c r="BA154" s="45"/>
      <c r="BB154" s="39"/>
      <c r="BC154" s="40"/>
      <c r="BE154" s="42"/>
      <c r="BF154" s="43"/>
      <c r="BG154" s="46"/>
      <c r="BH154" s="44"/>
      <c r="BJ154" s="16"/>
      <c r="BK154" s="6"/>
      <c r="BL154" s="6"/>
      <c r="BM154" s="11"/>
      <c r="BN154" s="20"/>
      <c r="BO154" s="8"/>
      <c r="BQ154" s="36" t="s">
        <v>284</v>
      </c>
      <c r="BR154" s="34" t="s">
        <v>5</v>
      </c>
      <c r="BS154" s="37" t="s">
        <v>9</v>
      </c>
      <c r="BT154" s="34" t="s">
        <v>7</v>
      </c>
      <c r="BU154" s="35">
        <v>350</v>
      </c>
    </row>
    <row r="155" spans="2:73" ht="8.75" customHeight="1" x14ac:dyDescent="0.2">
      <c r="B155" s="35"/>
      <c r="D155" s="36"/>
      <c r="E155" s="34"/>
      <c r="F155" s="37"/>
      <c r="G155" s="34"/>
      <c r="H155" s="10"/>
      <c r="I155" s="11"/>
      <c r="J155" s="6"/>
      <c r="K155" s="6"/>
      <c r="L155" s="6"/>
      <c r="M155" s="14"/>
      <c r="N155" s="23"/>
      <c r="O155" s="44"/>
      <c r="P155" s="45"/>
      <c r="Q155" s="41"/>
      <c r="R155" s="40"/>
      <c r="S155" s="17"/>
      <c r="T155" s="40"/>
      <c r="U155" s="43"/>
      <c r="V155" s="46"/>
      <c r="W155" s="44"/>
      <c r="X155" s="24"/>
      <c r="Y155" s="16"/>
      <c r="Z155" s="6"/>
      <c r="AA155" s="6"/>
      <c r="AB155" s="12"/>
      <c r="AC155" s="13"/>
      <c r="AD155" s="10"/>
      <c r="AF155" s="36"/>
      <c r="AG155" s="34"/>
      <c r="AH155" s="37"/>
      <c r="AI155" s="34"/>
      <c r="AJ155" s="35"/>
      <c r="AM155" s="35"/>
      <c r="AO155" s="36"/>
      <c r="AP155" s="34"/>
      <c r="AQ155" s="37"/>
      <c r="AR155" s="34"/>
      <c r="AS155" s="10"/>
      <c r="AT155" s="11"/>
      <c r="AU155" s="6"/>
      <c r="AV155" s="6"/>
      <c r="AW155" s="6"/>
      <c r="AX155" s="14"/>
      <c r="AY155" s="23"/>
      <c r="AZ155" s="44"/>
      <c r="BA155" s="45"/>
      <c r="BB155" s="41"/>
      <c r="BC155" s="40"/>
      <c r="BD155" s="17"/>
      <c r="BE155" s="40"/>
      <c r="BF155" s="43"/>
      <c r="BG155" s="46"/>
      <c r="BH155" s="44"/>
      <c r="BI155" s="24"/>
      <c r="BJ155" s="16"/>
      <c r="BK155" s="6"/>
      <c r="BL155" s="6"/>
      <c r="BM155" s="6"/>
      <c r="BN155" s="10"/>
      <c r="BO155" s="10"/>
      <c r="BQ155" s="36"/>
      <c r="BR155" s="34"/>
      <c r="BS155" s="37"/>
      <c r="BT155" s="34"/>
      <c r="BU155" s="35"/>
    </row>
    <row r="156" spans="2:73" ht="8.75" customHeight="1" x14ac:dyDescent="0.2">
      <c r="B156" s="35">
        <v>212</v>
      </c>
      <c r="D156" s="36" t="s">
        <v>256</v>
      </c>
      <c r="E156" s="34" t="s">
        <v>5</v>
      </c>
      <c r="F156" s="37" t="s">
        <v>23</v>
      </c>
      <c r="G156" s="34" t="s">
        <v>7</v>
      </c>
      <c r="H156" s="6"/>
      <c r="I156" s="14"/>
      <c r="J156" s="15"/>
      <c r="K156" s="6"/>
      <c r="L156" s="6"/>
      <c r="M156" s="14"/>
      <c r="O156" s="44"/>
      <c r="P156" s="45"/>
      <c r="Q156" s="39"/>
      <c r="R156" s="40"/>
      <c r="T156" s="42"/>
      <c r="U156" s="43"/>
      <c r="V156" s="46"/>
      <c r="W156" s="44"/>
      <c r="Y156" s="16"/>
      <c r="Z156" s="6"/>
      <c r="AA156" s="6"/>
      <c r="AB156" s="15"/>
      <c r="AC156" s="16"/>
      <c r="AD156" s="8"/>
      <c r="AF156" s="36" t="s">
        <v>217</v>
      </c>
      <c r="AG156" s="34" t="s">
        <v>5</v>
      </c>
      <c r="AH156" s="37" t="s">
        <v>47</v>
      </c>
      <c r="AI156" s="34" t="s">
        <v>7</v>
      </c>
      <c r="AJ156" s="35">
        <v>259</v>
      </c>
      <c r="AM156" s="35">
        <v>305</v>
      </c>
      <c r="AO156" s="36" t="s">
        <v>194</v>
      </c>
      <c r="AP156" s="34" t="s">
        <v>5</v>
      </c>
      <c r="AQ156" s="37" t="s">
        <v>42</v>
      </c>
      <c r="AR156" s="34" t="s">
        <v>7</v>
      </c>
      <c r="AS156" s="6"/>
      <c r="AT156" s="14"/>
      <c r="AU156" s="15"/>
      <c r="AV156" s="6"/>
      <c r="AW156" s="6"/>
      <c r="AX156" s="14"/>
      <c r="AZ156" s="44"/>
      <c r="BA156" s="45"/>
      <c r="BB156" s="39"/>
      <c r="BC156" s="40"/>
      <c r="BE156" s="42"/>
      <c r="BF156" s="43"/>
      <c r="BG156" s="46"/>
      <c r="BH156" s="44"/>
      <c r="BJ156" s="16"/>
      <c r="BK156" s="6"/>
      <c r="BL156" s="6"/>
      <c r="BM156" s="6"/>
      <c r="BN156" s="8"/>
      <c r="BO156" s="8"/>
      <c r="BQ156" s="36" t="s">
        <v>285</v>
      </c>
      <c r="BR156" s="34" t="s">
        <v>5</v>
      </c>
      <c r="BS156" s="37" t="s">
        <v>25</v>
      </c>
      <c r="BT156" s="34" t="s">
        <v>7</v>
      </c>
      <c r="BU156" s="35">
        <v>351</v>
      </c>
    </row>
    <row r="157" spans="2:73" ht="8.75" customHeight="1" x14ac:dyDescent="0.2">
      <c r="B157" s="35"/>
      <c r="D157" s="36"/>
      <c r="E157" s="34"/>
      <c r="F157" s="37"/>
      <c r="G157" s="34"/>
      <c r="H157" s="11"/>
      <c r="I157" s="18"/>
      <c r="J157" s="19"/>
      <c r="K157" s="6"/>
      <c r="L157" s="6"/>
      <c r="M157" s="14"/>
      <c r="Q157" s="41"/>
      <c r="R157" s="40"/>
      <c r="S157" s="17"/>
      <c r="T157" s="40"/>
      <c r="U157" s="43"/>
      <c r="Y157" s="16"/>
      <c r="Z157" s="6"/>
      <c r="AA157" s="6"/>
      <c r="AB157" s="19"/>
      <c r="AC157" s="18"/>
      <c r="AD157" s="13"/>
      <c r="AF157" s="36"/>
      <c r="AG157" s="34"/>
      <c r="AH157" s="37"/>
      <c r="AI157" s="34"/>
      <c r="AJ157" s="35"/>
      <c r="AM157" s="35"/>
      <c r="AO157" s="36"/>
      <c r="AP157" s="34"/>
      <c r="AQ157" s="37"/>
      <c r="AR157" s="34"/>
      <c r="AS157" s="11"/>
      <c r="AT157" s="18"/>
      <c r="AU157" s="19"/>
      <c r="AV157" s="6"/>
      <c r="AW157" s="6"/>
      <c r="AX157" s="14"/>
      <c r="BB157" s="41"/>
      <c r="BC157" s="40"/>
      <c r="BD157" s="17"/>
      <c r="BE157" s="40"/>
      <c r="BF157" s="43"/>
      <c r="BJ157" s="16"/>
      <c r="BK157" s="6"/>
      <c r="BL157" s="6"/>
      <c r="BM157" s="12"/>
      <c r="BN157" s="13"/>
      <c r="BO157" s="10"/>
      <c r="BQ157" s="36"/>
      <c r="BR157" s="34"/>
      <c r="BS157" s="37"/>
      <c r="BT157" s="34"/>
      <c r="BU157" s="35"/>
    </row>
    <row r="158" spans="2:73" ht="8.75" customHeight="1" x14ac:dyDescent="0.2">
      <c r="B158" s="35">
        <v>213</v>
      </c>
      <c r="D158" s="36" t="s">
        <v>286</v>
      </c>
      <c r="E158" s="34" t="s">
        <v>5</v>
      </c>
      <c r="F158" s="37" t="s">
        <v>66</v>
      </c>
      <c r="G158" s="34" t="s">
        <v>7</v>
      </c>
      <c r="H158" s="12"/>
      <c r="I158" s="6"/>
      <c r="J158" s="14"/>
      <c r="K158" s="6"/>
      <c r="L158" s="6"/>
      <c r="M158" s="14"/>
      <c r="Q158" s="39"/>
      <c r="R158" s="40"/>
      <c r="T158" s="42"/>
      <c r="U158" s="43"/>
      <c r="Y158" s="16"/>
      <c r="Z158" s="6"/>
      <c r="AA158" s="6"/>
      <c r="AB158" s="16"/>
      <c r="AC158" s="11"/>
      <c r="AD158" s="20"/>
      <c r="AF158" s="36" t="s">
        <v>287</v>
      </c>
      <c r="AG158" s="34" t="s">
        <v>5</v>
      </c>
      <c r="AH158" s="37" t="s">
        <v>23</v>
      </c>
      <c r="AI158" s="34" t="s">
        <v>7</v>
      </c>
      <c r="AJ158" s="35">
        <v>260</v>
      </c>
      <c r="AM158" s="35">
        <v>306</v>
      </c>
      <c r="AO158" s="36" t="s">
        <v>288</v>
      </c>
      <c r="AP158" s="34" t="s">
        <v>5</v>
      </c>
      <c r="AQ158" s="37" t="s">
        <v>81</v>
      </c>
      <c r="AR158" s="34" t="s">
        <v>7</v>
      </c>
      <c r="AS158" s="12"/>
      <c r="AT158" s="6"/>
      <c r="AU158" s="14"/>
      <c r="AV158" s="6"/>
      <c r="AW158" s="6"/>
      <c r="AX158" s="14"/>
      <c r="BB158" s="39"/>
      <c r="BC158" s="40"/>
      <c r="BE158" s="42"/>
      <c r="BF158" s="43"/>
      <c r="BJ158" s="16"/>
      <c r="BK158" s="6"/>
      <c r="BL158" s="6"/>
      <c r="BM158" s="15"/>
      <c r="BN158" s="16"/>
      <c r="BO158" s="8"/>
      <c r="BQ158" s="36" t="s">
        <v>289</v>
      </c>
      <c r="BR158" s="34" t="s">
        <v>5</v>
      </c>
      <c r="BS158" s="37" t="s">
        <v>196</v>
      </c>
      <c r="BT158" s="34" t="s">
        <v>7</v>
      </c>
      <c r="BU158" s="35">
        <v>352</v>
      </c>
    </row>
    <row r="159" spans="2:73" ht="8.75" customHeight="1" x14ac:dyDescent="0.2">
      <c r="B159" s="35"/>
      <c r="D159" s="36"/>
      <c r="E159" s="34"/>
      <c r="F159" s="37"/>
      <c r="G159" s="34"/>
      <c r="H159" s="6"/>
      <c r="I159" s="6"/>
      <c r="J159" s="14"/>
      <c r="K159" s="6"/>
      <c r="L159" s="6"/>
      <c r="M159" s="14"/>
      <c r="Q159" s="41"/>
      <c r="R159" s="40"/>
      <c r="S159" s="17"/>
      <c r="T159" s="40"/>
      <c r="U159" s="43"/>
      <c r="Y159" s="16"/>
      <c r="Z159" s="6"/>
      <c r="AA159" s="12"/>
      <c r="AB159" s="16"/>
      <c r="AC159" s="6"/>
      <c r="AD159" s="10"/>
      <c r="AF159" s="36"/>
      <c r="AG159" s="34"/>
      <c r="AH159" s="37"/>
      <c r="AI159" s="34"/>
      <c r="AJ159" s="35"/>
      <c r="AM159" s="35"/>
      <c r="AO159" s="36"/>
      <c r="AP159" s="34"/>
      <c r="AQ159" s="37"/>
      <c r="AR159" s="34"/>
      <c r="AS159" s="6"/>
      <c r="AT159" s="6"/>
      <c r="AU159" s="14"/>
      <c r="AV159" s="6"/>
      <c r="AW159" s="6"/>
      <c r="AX159" s="14"/>
      <c r="BB159" s="41"/>
      <c r="BC159" s="40"/>
      <c r="BD159" s="17"/>
      <c r="BE159" s="40"/>
      <c r="BF159" s="43"/>
      <c r="BJ159" s="16"/>
      <c r="BK159" s="6"/>
      <c r="BL159" s="6"/>
      <c r="BM159" s="19"/>
      <c r="BN159" s="18"/>
      <c r="BO159" s="13"/>
      <c r="BQ159" s="36"/>
      <c r="BR159" s="34"/>
      <c r="BS159" s="37"/>
      <c r="BT159" s="34"/>
      <c r="BU159" s="35"/>
    </row>
    <row r="160" spans="2:73" ht="8.75" customHeight="1" x14ac:dyDescent="0.2">
      <c r="B160" s="35">
        <v>214</v>
      </c>
      <c r="D160" s="36" t="s">
        <v>290</v>
      </c>
      <c r="E160" s="34" t="s">
        <v>5</v>
      </c>
      <c r="F160" s="37" t="s">
        <v>47</v>
      </c>
      <c r="G160" s="34" t="s">
        <v>7</v>
      </c>
      <c r="H160" s="6"/>
      <c r="I160" s="6"/>
      <c r="J160" s="14"/>
      <c r="K160" s="15"/>
      <c r="L160" s="6"/>
      <c r="M160" s="14"/>
      <c r="Q160" s="17"/>
      <c r="U160" s="17"/>
      <c r="Y160" s="16"/>
      <c r="Z160" s="6"/>
      <c r="AA160" s="15"/>
      <c r="AB160" s="16"/>
      <c r="AC160" s="6"/>
      <c r="AD160" s="8"/>
      <c r="AF160" s="36" t="s">
        <v>291</v>
      </c>
      <c r="AG160" s="34" t="s">
        <v>5</v>
      </c>
      <c r="AH160" s="37" t="s">
        <v>13</v>
      </c>
      <c r="AI160" s="34" t="s">
        <v>7</v>
      </c>
      <c r="AJ160" s="35">
        <v>261</v>
      </c>
      <c r="AM160" s="35">
        <v>307</v>
      </c>
      <c r="AO160" s="36" t="s">
        <v>170</v>
      </c>
      <c r="AP160" s="34" t="s">
        <v>5</v>
      </c>
      <c r="AQ160" s="37" t="s">
        <v>83</v>
      </c>
      <c r="AR160" s="34" t="s">
        <v>7</v>
      </c>
      <c r="AS160" s="6"/>
      <c r="AT160" s="6"/>
      <c r="AU160" s="14"/>
      <c r="AV160" s="15"/>
      <c r="AW160" s="6"/>
      <c r="AX160" s="14"/>
      <c r="BB160" s="17"/>
      <c r="BF160" s="17"/>
      <c r="BJ160" s="16"/>
      <c r="BK160" s="6"/>
      <c r="BL160" s="6"/>
      <c r="BM160" s="16"/>
      <c r="BN160" s="11"/>
      <c r="BO160" s="20"/>
      <c r="BQ160" s="36" t="s">
        <v>292</v>
      </c>
      <c r="BR160" s="34" t="s">
        <v>5</v>
      </c>
      <c r="BS160" s="37" t="s">
        <v>17</v>
      </c>
      <c r="BT160" s="34" t="s">
        <v>7</v>
      </c>
      <c r="BU160" s="35">
        <v>353</v>
      </c>
    </row>
    <row r="161" spans="2:73" ht="8.75" customHeight="1" x14ac:dyDescent="0.2">
      <c r="B161" s="35"/>
      <c r="D161" s="36"/>
      <c r="E161" s="34"/>
      <c r="F161" s="37"/>
      <c r="G161" s="34"/>
      <c r="H161" s="11"/>
      <c r="I161" s="6"/>
      <c r="J161" s="14"/>
      <c r="K161" s="19"/>
      <c r="L161" s="6"/>
      <c r="M161" s="14"/>
      <c r="S161" s="25"/>
      <c r="Y161" s="16"/>
      <c r="Z161" s="6"/>
      <c r="AA161" s="19"/>
      <c r="AB161" s="16"/>
      <c r="AC161" s="12"/>
      <c r="AD161" s="13"/>
      <c r="AF161" s="36"/>
      <c r="AG161" s="34"/>
      <c r="AH161" s="37"/>
      <c r="AI161" s="34"/>
      <c r="AJ161" s="35"/>
      <c r="AM161" s="35"/>
      <c r="AO161" s="36"/>
      <c r="AP161" s="34"/>
      <c r="AQ161" s="37"/>
      <c r="AR161" s="34"/>
      <c r="AS161" s="11"/>
      <c r="AT161" s="6"/>
      <c r="AU161" s="14"/>
      <c r="AV161" s="19"/>
      <c r="AW161" s="6"/>
      <c r="AX161" s="14"/>
      <c r="BD161" s="25"/>
      <c r="BJ161" s="16"/>
      <c r="BK161" s="6"/>
      <c r="BL161" s="12"/>
      <c r="BM161" s="16"/>
      <c r="BN161" s="6"/>
      <c r="BO161" s="10"/>
      <c r="BQ161" s="36"/>
      <c r="BR161" s="34"/>
      <c r="BS161" s="37"/>
      <c r="BT161" s="34"/>
      <c r="BU161" s="35"/>
    </row>
    <row r="162" spans="2:73" ht="8.75" customHeight="1" x14ac:dyDescent="0.2">
      <c r="B162" s="35">
        <v>215</v>
      </c>
      <c r="D162" s="36" t="s">
        <v>293</v>
      </c>
      <c r="E162" s="34" t="s">
        <v>5</v>
      </c>
      <c r="F162" s="37" t="s">
        <v>59</v>
      </c>
      <c r="G162" s="34" t="s">
        <v>7</v>
      </c>
      <c r="H162" s="12"/>
      <c r="I162" s="15"/>
      <c r="J162" s="19"/>
      <c r="K162" s="19"/>
      <c r="L162" s="6"/>
      <c r="M162" s="14"/>
      <c r="S162" s="25"/>
      <c r="Y162" s="16"/>
      <c r="Z162" s="6"/>
      <c r="AA162" s="19"/>
      <c r="AB162" s="19"/>
      <c r="AC162" s="15"/>
      <c r="AD162" s="20"/>
      <c r="AF162" s="36" t="s">
        <v>294</v>
      </c>
      <c r="AG162" s="34" t="s">
        <v>5</v>
      </c>
      <c r="AH162" s="37" t="s">
        <v>21</v>
      </c>
      <c r="AI162" s="34" t="s">
        <v>7</v>
      </c>
      <c r="AJ162" s="35">
        <v>262</v>
      </c>
      <c r="AM162" s="35">
        <v>308</v>
      </c>
      <c r="AO162" s="36" t="s">
        <v>164</v>
      </c>
      <c r="AP162" s="34" t="s">
        <v>5</v>
      </c>
      <c r="AQ162" s="37" t="s">
        <v>23</v>
      </c>
      <c r="AR162" s="34" t="s">
        <v>7</v>
      </c>
      <c r="AS162" s="12"/>
      <c r="AT162" s="15"/>
      <c r="AU162" s="19"/>
      <c r="AV162" s="19"/>
      <c r="AW162" s="6"/>
      <c r="AX162" s="14"/>
      <c r="BD162" s="25"/>
      <c r="BJ162" s="16"/>
      <c r="BK162" s="6"/>
      <c r="BL162" s="15"/>
      <c r="BM162" s="16"/>
      <c r="BN162" s="6"/>
      <c r="BO162" s="8"/>
      <c r="BQ162" s="36" t="s">
        <v>295</v>
      </c>
      <c r="BR162" s="34" t="s">
        <v>5</v>
      </c>
      <c r="BS162" s="37" t="s">
        <v>21</v>
      </c>
      <c r="BT162" s="34" t="s">
        <v>7</v>
      </c>
      <c r="BU162" s="35">
        <v>354</v>
      </c>
    </row>
    <row r="163" spans="2:73" ht="8.75" customHeight="1" x14ac:dyDescent="0.2">
      <c r="B163" s="35"/>
      <c r="D163" s="36"/>
      <c r="E163" s="34"/>
      <c r="F163" s="37"/>
      <c r="G163" s="34"/>
      <c r="H163" s="6"/>
      <c r="I163" s="14"/>
      <c r="J163" s="18"/>
      <c r="K163" s="19"/>
      <c r="L163" s="6"/>
      <c r="M163" s="14"/>
      <c r="S163" s="25"/>
      <c r="Y163" s="16"/>
      <c r="Z163" s="6"/>
      <c r="AA163" s="19"/>
      <c r="AB163" s="18"/>
      <c r="AC163" s="16"/>
      <c r="AD163" s="10"/>
      <c r="AF163" s="36"/>
      <c r="AG163" s="34"/>
      <c r="AH163" s="37"/>
      <c r="AI163" s="34"/>
      <c r="AJ163" s="35"/>
      <c r="AM163" s="35"/>
      <c r="AO163" s="36"/>
      <c r="AP163" s="34"/>
      <c r="AQ163" s="37"/>
      <c r="AR163" s="34"/>
      <c r="AS163" s="6"/>
      <c r="AT163" s="14"/>
      <c r="AU163" s="18"/>
      <c r="AV163" s="19"/>
      <c r="AW163" s="6"/>
      <c r="AX163" s="14"/>
      <c r="BD163" s="25"/>
      <c r="BJ163" s="16"/>
      <c r="BK163" s="6"/>
      <c r="BL163" s="19"/>
      <c r="BM163" s="16"/>
      <c r="BN163" s="12"/>
      <c r="BO163" s="13"/>
      <c r="BQ163" s="36"/>
      <c r="BR163" s="34"/>
      <c r="BS163" s="37"/>
      <c r="BT163" s="34"/>
      <c r="BU163" s="35"/>
    </row>
    <row r="164" spans="2:73" ht="8.75" customHeight="1" x14ac:dyDescent="0.2">
      <c r="B164" s="35">
        <v>216</v>
      </c>
      <c r="D164" s="36" t="s">
        <v>151</v>
      </c>
      <c r="E164" s="34" t="s">
        <v>5</v>
      </c>
      <c r="F164" s="37" t="s">
        <v>70</v>
      </c>
      <c r="G164" s="34" t="s">
        <v>7</v>
      </c>
      <c r="H164" s="8"/>
      <c r="I164" s="12"/>
      <c r="J164" s="6"/>
      <c r="K164" s="14"/>
      <c r="L164" s="6"/>
      <c r="M164" s="14"/>
      <c r="S164" s="25"/>
      <c r="Y164" s="16"/>
      <c r="Z164" s="6"/>
      <c r="AA164" s="16"/>
      <c r="AB164" s="11"/>
      <c r="AC164" s="20"/>
      <c r="AD164" s="8"/>
      <c r="AF164" s="36" t="s">
        <v>296</v>
      </c>
      <c r="AG164" s="34" t="s">
        <v>5</v>
      </c>
      <c r="AH164" s="37" t="s">
        <v>44</v>
      </c>
      <c r="AI164" s="34" t="s">
        <v>7</v>
      </c>
      <c r="AJ164" s="35">
        <v>263</v>
      </c>
      <c r="AM164" s="35">
        <v>309</v>
      </c>
      <c r="AO164" s="36" t="s">
        <v>60</v>
      </c>
      <c r="AP164" s="34" t="s">
        <v>5</v>
      </c>
      <c r="AQ164" s="37" t="s">
        <v>59</v>
      </c>
      <c r="AR164" s="34" t="s">
        <v>7</v>
      </c>
      <c r="AS164" s="8"/>
      <c r="AT164" s="12"/>
      <c r="AU164" s="6"/>
      <c r="AV164" s="14"/>
      <c r="AW164" s="6"/>
      <c r="AX164" s="14"/>
      <c r="BD164" s="25"/>
      <c r="BJ164" s="16"/>
      <c r="BK164" s="6"/>
      <c r="BL164" s="19"/>
      <c r="BM164" s="19"/>
      <c r="BN164" s="15"/>
      <c r="BO164" s="20"/>
      <c r="BQ164" s="36" t="s">
        <v>297</v>
      </c>
      <c r="BR164" s="34" t="s">
        <v>5</v>
      </c>
      <c r="BS164" s="37" t="s">
        <v>83</v>
      </c>
      <c r="BT164" s="34" t="s">
        <v>7</v>
      </c>
      <c r="BU164" s="35">
        <v>355</v>
      </c>
    </row>
    <row r="165" spans="2:73" ht="8.75" customHeight="1" x14ac:dyDescent="0.2">
      <c r="B165" s="35"/>
      <c r="D165" s="36"/>
      <c r="E165" s="34"/>
      <c r="F165" s="37"/>
      <c r="G165" s="34"/>
      <c r="H165" s="6"/>
      <c r="I165" s="6"/>
      <c r="J165" s="6"/>
      <c r="K165" s="14"/>
      <c r="L165" s="6"/>
      <c r="M165" s="14"/>
      <c r="S165" s="25"/>
      <c r="Y165" s="16"/>
      <c r="Z165" s="12"/>
      <c r="AA165" s="16"/>
      <c r="AB165" s="6"/>
      <c r="AC165" s="10"/>
      <c r="AD165" s="10"/>
      <c r="AF165" s="36"/>
      <c r="AG165" s="34"/>
      <c r="AH165" s="37"/>
      <c r="AI165" s="34"/>
      <c r="AJ165" s="35"/>
      <c r="AM165" s="35"/>
      <c r="AO165" s="36"/>
      <c r="AP165" s="34"/>
      <c r="AQ165" s="37"/>
      <c r="AR165" s="34"/>
      <c r="AS165" s="6"/>
      <c r="AT165" s="6"/>
      <c r="AU165" s="6"/>
      <c r="AV165" s="14"/>
      <c r="AW165" s="6"/>
      <c r="AX165" s="14"/>
      <c r="BD165" s="25"/>
      <c r="BJ165" s="16"/>
      <c r="BK165" s="6"/>
      <c r="BL165" s="19"/>
      <c r="BM165" s="18"/>
      <c r="BN165" s="16"/>
      <c r="BO165" s="10"/>
      <c r="BQ165" s="36"/>
      <c r="BR165" s="34"/>
      <c r="BS165" s="37"/>
      <c r="BT165" s="34"/>
      <c r="BU165" s="35"/>
    </row>
    <row r="166" spans="2:73" ht="8.75" customHeight="1" x14ac:dyDescent="0.2">
      <c r="B166" s="35">
        <v>217</v>
      </c>
      <c r="D166" s="36" t="s">
        <v>248</v>
      </c>
      <c r="E166" s="34" t="s">
        <v>5</v>
      </c>
      <c r="F166" s="37" t="s">
        <v>44</v>
      </c>
      <c r="G166" s="34" t="s">
        <v>7</v>
      </c>
      <c r="H166" s="6"/>
      <c r="I166" s="6"/>
      <c r="J166" s="6"/>
      <c r="K166" s="14"/>
      <c r="L166" s="15"/>
      <c r="M166" s="19"/>
      <c r="S166" s="25"/>
      <c r="Y166" s="19"/>
      <c r="Z166" s="15"/>
      <c r="AA166" s="16"/>
      <c r="AB166" s="6"/>
      <c r="AC166" s="8"/>
      <c r="AD166" s="8"/>
      <c r="AF166" s="36" t="s">
        <v>298</v>
      </c>
      <c r="AG166" s="34" t="s">
        <v>5</v>
      </c>
      <c r="AH166" s="37" t="s">
        <v>32</v>
      </c>
      <c r="AI166" s="34" t="s">
        <v>7</v>
      </c>
      <c r="AJ166" s="35">
        <v>264</v>
      </c>
      <c r="AM166" s="35">
        <v>310</v>
      </c>
      <c r="AO166" s="36" t="s">
        <v>191</v>
      </c>
      <c r="AP166" s="34" t="s">
        <v>5</v>
      </c>
      <c r="AQ166" s="37" t="s">
        <v>44</v>
      </c>
      <c r="AR166" s="34" t="s">
        <v>7</v>
      </c>
      <c r="AS166" s="6"/>
      <c r="AT166" s="6"/>
      <c r="AU166" s="6"/>
      <c r="AV166" s="14"/>
      <c r="AW166" s="15"/>
      <c r="AX166" s="19"/>
      <c r="BD166" s="25"/>
      <c r="BJ166" s="16"/>
      <c r="BK166" s="6"/>
      <c r="BL166" s="16"/>
      <c r="BM166" s="11"/>
      <c r="BN166" s="20"/>
      <c r="BO166" s="8"/>
      <c r="BQ166" s="36" t="s">
        <v>299</v>
      </c>
      <c r="BR166" s="34" t="s">
        <v>5</v>
      </c>
      <c r="BS166" s="37" t="s">
        <v>106</v>
      </c>
      <c r="BT166" s="34" t="s">
        <v>7</v>
      </c>
      <c r="BU166" s="35">
        <v>356</v>
      </c>
    </row>
    <row r="167" spans="2:73" ht="8.75" customHeight="1" x14ac:dyDescent="0.2">
      <c r="B167" s="35"/>
      <c r="D167" s="36"/>
      <c r="E167" s="34"/>
      <c r="F167" s="37"/>
      <c r="G167" s="34"/>
      <c r="H167" s="10"/>
      <c r="I167" s="11"/>
      <c r="J167" s="6"/>
      <c r="K167" s="14"/>
      <c r="L167" s="19"/>
      <c r="M167" s="19"/>
      <c r="S167" s="25"/>
      <c r="Y167" s="19"/>
      <c r="Z167" s="19"/>
      <c r="AA167" s="16"/>
      <c r="AB167" s="12"/>
      <c r="AC167" s="13"/>
      <c r="AD167" s="10"/>
      <c r="AF167" s="36"/>
      <c r="AG167" s="34"/>
      <c r="AH167" s="37"/>
      <c r="AI167" s="34"/>
      <c r="AJ167" s="35"/>
      <c r="AM167" s="35"/>
      <c r="AO167" s="36"/>
      <c r="AP167" s="34"/>
      <c r="AQ167" s="37"/>
      <c r="AR167" s="34"/>
      <c r="AS167" s="10"/>
      <c r="AT167" s="11"/>
      <c r="AU167" s="6"/>
      <c r="AV167" s="14"/>
      <c r="AW167" s="19"/>
      <c r="AX167" s="19"/>
      <c r="BD167" s="25"/>
      <c r="BJ167" s="16"/>
      <c r="BK167" s="12"/>
      <c r="BL167" s="16"/>
      <c r="BM167" s="6"/>
      <c r="BN167" s="10"/>
      <c r="BO167" s="10"/>
      <c r="BQ167" s="36"/>
      <c r="BR167" s="34"/>
      <c r="BS167" s="37"/>
      <c r="BT167" s="34"/>
      <c r="BU167" s="35"/>
    </row>
    <row r="168" spans="2:73" ht="8.75" customHeight="1" x14ac:dyDescent="0.2">
      <c r="B168" s="35">
        <v>218</v>
      </c>
      <c r="D168" s="36" t="s">
        <v>80</v>
      </c>
      <c r="E168" s="34" t="s">
        <v>5</v>
      </c>
      <c r="F168" s="37" t="s">
        <v>32</v>
      </c>
      <c r="G168" s="34" t="s">
        <v>7</v>
      </c>
      <c r="H168" s="6"/>
      <c r="I168" s="14"/>
      <c r="J168" s="15"/>
      <c r="K168" s="19"/>
      <c r="L168" s="19"/>
      <c r="M168" s="19"/>
      <c r="S168" s="25"/>
      <c r="Y168" s="19"/>
      <c r="Z168" s="19"/>
      <c r="AA168" s="19"/>
      <c r="AB168" s="15"/>
      <c r="AC168" s="16"/>
      <c r="AD168" s="8"/>
      <c r="AF168" s="36" t="s">
        <v>300</v>
      </c>
      <c r="AG168" s="34" t="s">
        <v>5</v>
      </c>
      <c r="AH168" s="37" t="s">
        <v>119</v>
      </c>
      <c r="AI168" s="34" t="s">
        <v>7</v>
      </c>
      <c r="AJ168" s="35">
        <v>265</v>
      </c>
      <c r="AM168" s="35">
        <v>311</v>
      </c>
      <c r="AO168" s="36" t="s">
        <v>116</v>
      </c>
      <c r="AP168" s="34" t="s">
        <v>5</v>
      </c>
      <c r="AQ168" s="37" t="s">
        <v>51</v>
      </c>
      <c r="AR168" s="34" t="s">
        <v>7</v>
      </c>
      <c r="AS168" s="6"/>
      <c r="AT168" s="14"/>
      <c r="AU168" s="15"/>
      <c r="AV168" s="19"/>
      <c r="AW168" s="19"/>
      <c r="AX168" s="19"/>
      <c r="BD168" s="25"/>
      <c r="BJ168" s="19"/>
      <c r="BK168" s="15"/>
      <c r="BL168" s="16"/>
      <c r="BM168" s="6"/>
      <c r="BN168" s="8"/>
      <c r="BO168" s="8"/>
      <c r="BQ168" s="36" t="s">
        <v>301</v>
      </c>
      <c r="BR168" s="34" t="s">
        <v>5</v>
      </c>
      <c r="BS168" s="37" t="s">
        <v>55</v>
      </c>
      <c r="BT168" s="34" t="s">
        <v>7</v>
      </c>
      <c r="BU168" s="35">
        <v>357</v>
      </c>
    </row>
    <row r="169" spans="2:73" ht="8.75" customHeight="1" x14ac:dyDescent="0.2">
      <c r="B169" s="35"/>
      <c r="D169" s="36"/>
      <c r="E169" s="34"/>
      <c r="F169" s="37"/>
      <c r="G169" s="34"/>
      <c r="H169" s="11"/>
      <c r="I169" s="18"/>
      <c r="J169" s="19"/>
      <c r="K169" s="19"/>
      <c r="L169" s="19"/>
      <c r="M169" s="19"/>
      <c r="S169" s="25"/>
      <c r="Y169" s="19"/>
      <c r="Z169" s="19"/>
      <c r="AA169" s="19"/>
      <c r="AB169" s="19"/>
      <c r="AC169" s="18"/>
      <c r="AD169" s="13"/>
      <c r="AF169" s="36"/>
      <c r="AG169" s="34"/>
      <c r="AH169" s="37"/>
      <c r="AI169" s="34"/>
      <c r="AJ169" s="35"/>
      <c r="AM169" s="35"/>
      <c r="AO169" s="36"/>
      <c r="AP169" s="34"/>
      <c r="AQ169" s="37"/>
      <c r="AR169" s="34"/>
      <c r="AS169" s="11"/>
      <c r="AT169" s="18"/>
      <c r="AU169" s="19"/>
      <c r="AV169" s="19"/>
      <c r="AW169" s="19"/>
      <c r="AX169" s="19"/>
      <c r="BD169" s="25"/>
      <c r="BJ169" s="19"/>
      <c r="BK169" s="19"/>
      <c r="BL169" s="16"/>
      <c r="BM169" s="12"/>
      <c r="BN169" s="13"/>
      <c r="BO169" s="10"/>
      <c r="BQ169" s="36"/>
      <c r="BR169" s="34"/>
      <c r="BS169" s="37"/>
      <c r="BT169" s="34"/>
      <c r="BU169" s="35"/>
    </row>
    <row r="170" spans="2:73" ht="8.75" customHeight="1" x14ac:dyDescent="0.2">
      <c r="B170" s="35">
        <v>219</v>
      </c>
      <c r="D170" s="36" t="s">
        <v>302</v>
      </c>
      <c r="E170" s="34" t="s">
        <v>5</v>
      </c>
      <c r="F170" s="37" t="s">
        <v>81</v>
      </c>
      <c r="G170" s="34" t="s">
        <v>7</v>
      </c>
      <c r="H170" s="12"/>
      <c r="I170" s="6"/>
      <c r="J170" s="14"/>
      <c r="K170" s="19"/>
      <c r="L170" s="19"/>
      <c r="M170" s="19"/>
      <c r="S170" s="25"/>
      <c r="Y170" s="19"/>
      <c r="Z170" s="19"/>
      <c r="AA170" s="19"/>
      <c r="AB170" s="16"/>
      <c r="AC170" s="11"/>
      <c r="AD170" s="20"/>
      <c r="AF170" s="36" t="s">
        <v>303</v>
      </c>
      <c r="AG170" s="34" t="s">
        <v>5</v>
      </c>
      <c r="AH170" s="37" t="s">
        <v>17</v>
      </c>
      <c r="AI170" s="34" t="s">
        <v>7</v>
      </c>
      <c r="AJ170" s="35">
        <v>266</v>
      </c>
      <c r="AM170" s="35">
        <v>312</v>
      </c>
      <c r="AO170" s="36" t="s">
        <v>268</v>
      </c>
      <c r="AP170" s="34" t="s">
        <v>5</v>
      </c>
      <c r="AQ170" s="37" t="s">
        <v>15</v>
      </c>
      <c r="AR170" s="34" t="s">
        <v>7</v>
      </c>
      <c r="AS170" s="12"/>
      <c r="AT170" s="6"/>
      <c r="AU170" s="14"/>
      <c r="AV170" s="19"/>
      <c r="AW170" s="19"/>
      <c r="AX170" s="19"/>
      <c r="BD170" s="25"/>
      <c r="BJ170" s="19"/>
      <c r="BK170" s="19"/>
      <c r="BL170" s="19"/>
      <c r="BM170" s="15"/>
      <c r="BN170" s="16"/>
      <c r="BO170" s="8"/>
      <c r="BQ170" s="36" t="s">
        <v>304</v>
      </c>
      <c r="BR170" s="34" t="s">
        <v>5</v>
      </c>
      <c r="BS170" s="37" t="s">
        <v>64</v>
      </c>
      <c r="BT170" s="34" t="s">
        <v>7</v>
      </c>
      <c r="BU170" s="35">
        <v>358</v>
      </c>
    </row>
    <row r="171" spans="2:73" ht="8.75" customHeight="1" x14ac:dyDescent="0.2">
      <c r="B171" s="35"/>
      <c r="D171" s="36"/>
      <c r="E171" s="34"/>
      <c r="F171" s="37"/>
      <c r="G171" s="34"/>
      <c r="H171" s="6"/>
      <c r="I171" s="6"/>
      <c r="J171" s="14"/>
      <c r="K171" s="18"/>
      <c r="L171" s="19"/>
      <c r="M171" s="19"/>
      <c r="S171" s="25"/>
      <c r="Y171" s="19"/>
      <c r="Z171" s="19"/>
      <c r="AA171" s="18"/>
      <c r="AB171" s="16"/>
      <c r="AC171" s="6"/>
      <c r="AD171" s="10"/>
      <c r="AF171" s="36"/>
      <c r="AG171" s="34"/>
      <c r="AH171" s="37"/>
      <c r="AI171" s="34"/>
      <c r="AJ171" s="35"/>
      <c r="AM171" s="35"/>
      <c r="AO171" s="36"/>
      <c r="AP171" s="34"/>
      <c r="AQ171" s="37"/>
      <c r="AR171" s="34"/>
      <c r="AS171" s="6"/>
      <c r="AT171" s="6"/>
      <c r="AU171" s="14"/>
      <c r="AV171" s="18"/>
      <c r="AW171" s="19"/>
      <c r="AX171" s="19"/>
      <c r="BD171" s="25"/>
      <c r="BJ171" s="19"/>
      <c r="BK171" s="19"/>
      <c r="BL171" s="19"/>
      <c r="BM171" s="19"/>
      <c r="BN171" s="18"/>
      <c r="BO171" s="13"/>
      <c r="BQ171" s="36"/>
      <c r="BR171" s="34"/>
      <c r="BS171" s="37"/>
      <c r="BT171" s="34"/>
      <c r="BU171" s="35"/>
    </row>
    <row r="172" spans="2:73" ht="8.75" customHeight="1" x14ac:dyDescent="0.2">
      <c r="B172" s="35">
        <v>220</v>
      </c>
      <c r="D172" s="36" t="s">
        <v>305</v>
      </c>
      <c r="E172" s="34" t="s">
        <v>5</v>
      </c>
      <c r="F172" s="37" t="s">
        <v>106</v>
      </c>
      <c r="G172" s="34" t="s">
        <v>7</v>
      </c>
      <c r="H172" s="6"/>
      <c r="I172" s="6"/>
      <c r="J172" s="14"/>
      <c r="K172" s="6"/>
      <c r="L172" s="14"/>
      <c r="M172" s="19"/>
      <c r="S172" s="25"/>
      <c r="Y172" s="19"/>
      <c r="Z172" s="16"/>
      <c r="AA172" s="11"/>
      <c r="AB172" s="16"/>
      <c r="AC172" s="6"/>
      <c r="AD172" s="8"/>
      <c r="AF172" s="36" t="s">
        <v>306</v>
      </c>
      <c r="AG172" s="34" t="s">
        <v>5</v>
      </c>
      <c r="AH172" s="37" t="s">
        <v>66</v>
      </c>
      <c r="AI172" s="34" t="s">
        <v>7</v>
      </c>
      <c r="AJ172" s="35">
        <v>267</v>
      </c>
      <c r="AM172" s="35">
        <v>313</v>
      </c>
      <c r="AO172" s="36" t="s">
        <v>307</v>
      </c>
      <c r="AP172" s="34" t="s">
        <v>5</v>
      </c>
      <c r="AQ172" s="37" t="s">
        <v>25</v>
      </c>
      <c r="AR172" s="34" t="s">
        <v>7</v>
      </c>
      <c r="AS172" s="6"/>
      <c r="AT172" s="6"/>
      <c r="AU172" s="14"/>
      <c r="AV172" s="6"/>
      <c r="AW172" s="14"/>
      <c r="AX172" s="19"/>
      <c r="BD172" s="25"/>
      <c r="BJ172" s="19"/>
      <c r="BK172" s="19"/>
      <c r="BL172" s="19"/>
      <c r="BM172" s="16"/>
      <c r="BN172" s="11"/>
      <c r="BO172" s="20"/>
      <c r="BQ172" s="36" t="s">
        <v>308</v>
      </c>
      <c r="BR172" s="34" t="s">
        <v>5</v>
      </c>
      <c r="BS172" s="37" t="s">
        <v>35</v>
      </c>
      <c r="BT172" s="34" t="s">
        <v>7</v>
      </c>
      <c r="BU172" s="35">
        <v>359</v>
      </c>
    </row>
    <row r="173" spans="2:73" ht="8.75" customHeight="1" x14ac:dyDescent="0.2">
      <c r="B173" s="35"/>
      <c r="D173" s="36"/>
      <c r="E173" s="34"/>
      <c r="F173" s="37"/>
      <c r="G173" s="34"/>
      <c r="H173" s="11"/>
      <c r="I173" s="6"/>
      <c r="J173" s="14"/>
      <c r="K173" s="6"/>
      <c r="L173" s="14"/>
      <c r="M173" s="19"/>
      <c r="S173" s="25"/>
      <c r="Y173" s="19"/>
      <c r="Z173" s="16"/>
      <c r="AA173" s="6"/>
      <c r="AB173" s="16"/>
      <c r="AC173" s="12"/>
      <c r="AD173" s="13"/>
      <c r="AF173" s="36"/>
      <c r="AG173" s="34"/>
      <c r="AH173" s="37"/>
      <c r="AI173" s="34"/>
      <c r="AJ173" s="35"/>
      <c r="AM173" s="35"/>
      <c r="AO173" s="36"/>
      <c r="AP173" s="34"/>
      <c r="AQ173" s="37"/>
      <c r="AR173" s="34"/>
      <c r="AS173" s="11"/>
      <c r="AT173" s="6"/>
      <c r="AU173" s="14"/>
      <c r="AV173" s="6"/>
      <c r="AW173" s="14"/>
      <c r="AX173" s="19"/>
      <c r="BD173" s="25"/>
      <c r="BJ173" s="19"/>
      <c r="BK173" s="19"/>
      <c r="BL173" s="18"/>
      <c r="BM173" s="16"/>
      <c r="BN173" s="6"/>
      <c r="BO173" s="10"/>
      <c r="BQ173" s="36"/>
      <c r="BR173" s="34"/>
      <c r="BS173" s="37"/>
      <c r="BT173" s="34"/>
      <c r="BU173" s="35"/>
    </row>
    <row r="174" spans="2:73" ht="8.75" customHeight="1" x14ac:dyDescent="0.2">
      <c r="B174" s="35">
        <v>221</v>
      </c>
      <c r="D174" s="36" t="s">
        <v>245</v>
      </c>
      <c r="E174" s="34" t="s">
        <v>5</v>
      </c>
      <c r="F174" s="37" t="s">
        <v>19</v>
      </c>
      <c r="G174" s="34" t="s">
        <v>7</v>
      </c>
      <c r="H174" s="12"/>
      <c r="I174" s="15"/>
      <c r="J174" s="19"/>
      <c r="K174" s="6"/>
      <c r="L174" s="14"/>
      <c r="M174" s="19"/>
      <c r="S174" s="25"/>
      <c r="Y174" s="19"/>
      <c r="Z174" s="16"/>
      <c r="AA174" s="6"/>
      <c r="AB174" s="19"/>
      <c r="AC174" s="15"/>
      <c r="AD174" s="20"/>
      <c r="AF174" s="36" t="s">
        <v>309</v>
      </c>
      <c r="AG174" s="34" t="s">
        <v>5</v>
      </c>
      <c r="AH174" s="37" t="s">
        <v>19</v>
      </c>
      <c r="AI174" s="34" t="s">
        <v>7</v>
      </c>
      <c r="AJ174" s="35">
        <v>268</v>
      </c>
      <c r="AM174" s="35">
        <v>314</v>
      </c>
      <c r="AO174" s="36" t="s">
        <v>310</v>
      </c>
      <c r="AP174" s="34" t="s">
        <v>5</v>
      </c>
      <c r="AQ174" s="37" t="s">
        <v>29</v>
      </c>
      <c r="AR174" s="34" t="s">
        <v>7</v>
      </c>
      <c r="AS174" s="12"/>
      <c r="AT174" s="15"/>
      <c r="AU174" s="19"/>
      <c r="AV174" s="6"/>
      <c r="AW174" s="14"/>
      <c r="AX174" s="19"/>
      <c r="BD174" s="25"/>
      <c r="BJ174" s="19"/>
      <c r="BK174" s="16"/>
      <c r="BL174" s="11"/>
      <c r="BM174" s="16"/>
      <c r="BN174" s="6"/>
      <c r="BO174" s="8"/>
      <c r="BQ174" s="36" t="s">
        <v>285</v>
      </c>
      <c r="BR174" s="34" t="s">
        <v>5</v>
      </c>
      <c r="BS174" s="37" t="s">
        <v>79</v>
      </c>
      <c r="BT174" s="34" t="s">
        <v>7</v>
      </c>
      <c r="BU174" s="35">
        <v>360</v>
      </c>
    </row>
    <row r="175" spans="2:73" ht="8.75" customHeight="1" x14ac:dyDescent="0.2">
      <c r="B175" s="35"/>
      <c r="D175" s="36"/>
      <c r="E175" s="34"/>
      <c r="F175" s="37"/>
      <c r="G175" s="34"/>
      <c r="H175" s="6"/>
      <c r="I175" s="14"/>
      <c r="J175" s="18"/>
      <c r="K175" s="6"/>
      <c r="L175" s="14"/>
      <c r="M175" s="19"/>
      <c r="S175" s="25"/>
      <c r="Y175" s="19"/>
      <c r="Z175" s="16"/>
      <c r="AA175" s="6"/>
      <c r="AB175" s="18"/>
      <c r="AC175" s="16"/>
      <c r="AD175" s="10"/>
      <c r="AF175" s="36"/>
      <c r="AG175" s="34"/>
      <c r="AH175" s="37"/>
      <c r="AI175" s="34"/>
      <c r="AJ175" s="35"/>
      <c r="AM175" s="35"/>
      <c r="AO175" s="36"/>
      <c r="AP175" s="34"/>
      <c r="AQ175" s="37"/>
      <c r="AR175" s="34"/>
      <c r="AS175" s="6"/>
      <c r="AT175" s="14"/>
      <c r="AU175" s="18"/>
      <c r="AV175" s="6"/>
      <c r="AW175" s="14"/>
      <c r="AX175" s="19"/>
      <c r="BD175" s="25"/>
      <c r="BJ175" s="19"/>
      <c r="BK175" s="16"/>
      <c r="BL175" s="6"/>
      <c r="BM175" s="16"/>
      <c r="BN175" s="12"/>
      <c r="BO175" s="13"/>
      <c r="BQ175" s="36"/>
      <c r="BR175" s="34"/>
      <c r="BS175" s="37"/>
      <c r="BT175" s="34"/>
      <c r="BU175" s="35"/>
    </row>
    <row r="176" spans="2:73" ht="8.75" customHeight="1" x14ac:dyDescent="0.2">
      <c r="B176" s="35">
        <v>222</v>
      </c>
      <c r="D176" s="36" t="s">
        <v>311</v>
      </c>
      <c r="E176" s="34" t="s">
        <v>5</v>
      </c>
      <c r="F176" s="37" t="s">
        <v>25</v>
      </c>
      <c r="G176" s="34" t="s">
        <v>7</v>
      </c>
      <c r="H176" s="8"/>
      <c r="I176" s="12"/>
      <c r="J176" s="6"/>
      <c r="K176" s="6"/>
      <c r="L176" s="14"/>
      <c r="M176" s="19"/>
      <c r="S176" s="25"/>
      <c r="Y176" s="19"/>
      <c r="Z176" s="16"/>
      <c r="AA176" s="6"/>
      <c r="AB176" s="11"/>
      <c r="AC176" s="20"/>
      <c r="AD176" s="8"/>
      <c r="AF176" s="36" t="s">
        <v>312</v>
      </c>
      <c r="AG176" s="34" t="s">
        <v>5</v>
      </c>
      <c r="AH176" s="37" t="s">
        <v>9</v>
      </c>
      <c r="AI176" s="34" t="s">
        <v>7</v>
      </c>
      <c r="AJ176" s="35">
        <v>269</v>
      </c>
      <c r="AM176" s="35">
        <v>315</v>
      </c>
      <c r="AO176" s="36" t="s">
        <v>313</v>
      </c>
      <c r="AP176" s="34" t="s">
        <v>5</v>
      </c>
      <c r="AQ176" s="37" t="s">
        <v>19</v>
      </c>
      <c r="AR176" s="34" t="s">
        <v>7</v>
      </c>
      <c r="AS176" s="8"/>
      <c r="AT176" s="12"/>
      <c r="AU176" s="6"/>
      <c r="AV176" s="6"/>
      <c r="AW176" s="14"/>
      <c r="AX176" s="19"/>
      <c r="BD176" s="25"/>
      <c r="BJ176" s="19"/>
      <c r="BK176" s="16"/>
      <c r="BL176" s="6"/>
      <c r="BM176" s="19"/>
      <c r="BN176" s="15"/>
      <c r="BO176" s="20"/>
      <c r="BQ176" s="36" t="s">
        <v>314</v>
      </c>
      <c r="BR176" s="34" t="s">
        <v>5</v>
      </c>
      <c r="BS176" s="37" t="s">
        <v>66</v>
      </c>
      <c r="BT176" s="34" t="s">
        <v>7</v>
      </c>
      <c r="BU176" s="35">
        <v>361</v>
      </c>
    </row>
    <row r="177" spans="2:73" ht="8.75" customHeight="1" x14ac:dyDescent="0.2">
      <c r="B177" s="35"/>
      <c r="D177" s="36"/>
      <c r="E177" s="34"/>
      <c r="F177" s="37"/>
      <c r="G177" s="34"/>
      <c r="H177" s="6"/>
      <c r="I177" s="6"/>
      <c r="J177" s="6"/>
      <c r="K177" s="6"/>
      <c r="L177" s="14"/>
      <c r="M177" s="18"/>
      <c r="S177" s="25"/>
      <c r="Y177" s="18"/>
      <c r="Z177" s="16"/>
      <c r="AA177" s="6"/>
      <c r="AB177" s="6"/>
      <c r="AC177" s="10"/>
      <c r="AD177" s="10"/>
      <c r="AF177" s="36"/>
      <c r="AG177" s="34"/>
      <c r="AH177" s="37"/>
      <c r="AI177" s="34"/>
      <c r="AJ177" s="35"/>
      <c r="AM177" s="35"/>
      <c r="AO177" s="36"/>
      <c r="AP177" s="34"/>
      <c r="AQ177" s="37"/>
      <c r="AR177" s="34"/>
      <c r="AS177" s="6"/>
      <c r="AT177" s="6"/>
      <c r="AU177" s="6"/>
      <c r="AV177" s="6"/>
      <c r="AW177" s="14"/>
      <c r="AX177" s="18"/>
      <c r="BD177" s="25"/>
      <c r="BJ177" s="19"/>
      <c r="BK177" s="16"/>
      <c r="BL177" s="6"/>
      <c r="BM177" s="18"/>
      <c r="BN177" s="16"/>
      <c r="BO177" s="10"/>
      <c r="BQ177" s="36"/>
      <c r="BR177" s="34"/>
      <c r="BS177" s="37"/>
      <c r="BT177" s="34"/>
      <c r="BU177" s="35"/>
    </row>
    <row r="178" spans="2:73" ht="8.75" customHeight="1" x14ac:dyDescent="0.2">
      <c r="B178" s="35">
        <v>223</v>
      </c>
      <c r="D178" s="36" t="s">
        <v>315</v>
      </c>
      <c r="E178" s="34" t="s">
        <v>5</v>
      </c>
      <c r="F178" s="37" t="s">
        <v>13</v>
      </c>
      <c r="G178" s="34" t="s">
        <v>7</v>
      </c>
      <c r="H178" s="6"/>
      <c r="I178" s="6"/>
      <c r="J178" s="6"/>
      <c r="K178" s="6"/>
      <c r="L178" s="14"/>
      <c r="M178" s="6"/>
      <c r="S178" s="25"/>
      <c r="Y178" s="11"/>
      <c r="Z178" s="16"/>
      <c r="AA178" s="6"/>
      <c r="AB178" s="6"/>
      <c r="AC178" s="8"/>
      <c r="AD178" s="8"/>
      <c r="AF178" s="36" t="s">
        <v>316</v>
      </c>
      <c r="AG178" s="34" t="s">
        <v>5</v>
      </c>
      <c r="AH178" s="37" t="s">
        <v>59</v>
      </c>
      <c r="AI178" s="34" t="s">
        <v>7</v>
      </c>
      <c r="AJ178" s="35">
        <v>270</v>
      </c>
      <c r="AM178" s="35">
        <v>316</v>
      </c>
      <c r="AO178" s="36" t="s">
        <v>63</v>
      </c>
      <c r="AP178" s="34" t="s">
        <v>5</v>
      </c>
      <c r="AQ178" s="37" t="s">
        <v>21</v>
      </c>
      <c r="AR178" s="34" t="s">
        <v>7</v>
      </c>
      <c r="AS178" s="6"/>
      <c r="AT178" s="6"/>
      <c r="AU178" s="6"/>
      <c r="AV178" s="6"/>
      <c r="AW178" s="14"/>
      <c r="AX178" s="6"/>
      <c r="BD178" s="25"/>
      <c r="BJ178" s="19"/>
      <c r="BK178" s="16"/>
      <c r="BL178" s="6"/>
      <c r="BM178" s="11"/>
      <c r="BN178" s="20"/>
      <c r="BO178" s="8"/>
      <c r="BQ178" s="36" t="s">
        <v>122</v>
      </c>
      <c r="BR178" s="34" t="s">
        <v>5</v>
      </c>
      <c r="BS178" s="37" t="s">
        <v>42</v>
      </c>
      <c r="BT178" s="34" t="s">
        <v>7</v>
      </c>
      <c r="BU178" s="35">
        <v>362</v>
      </c>
    </row>
    <row r="179" spans="2:73" ht="8.75" customHeight="1" x14ac:dyDescent="0.2">
      <c r="B179" s="35"/>
      <c r="D179" s="36"/>
      <c r="E179" s="34"/>
      <c r="F179" s="37"/>
      <c r="G179" s="34"/>
      <c r="H179" s="10"/>
      <c r="I179" s="11"/>
      <c r="J179" s="6"/>
      <c r="K179" s="6"/>
      <c r="L179" s="14"/>
      <c r="M179" s="6"/>
      <c r="S179" s="25"/>
      <c r="Y179" s="6"/>
      <c r="Z179" s="16"/>
      <c r="AA179" s="6"/>
      <c r="AB179" s="12"/>
      <c r="AC179" s="13"/>
      <c r="AD179" s="10"/>
      <c r="AF179" s="36"/>
      <c r="AG179" s="34"/>
      <c r="AH179" s="37"/>
      <c r="AI179" s="34"/>
      <c r="AJ179" s="35"/>
      <c r="AM179" s="35"/>
      <c r="AO179" s="36"/>
      <c r="AP179" s="34"/>
      <c r="AQ179" s="37"/>
      <c r="AR179" s="34"/>
      <c r="AS179" s="10"/>
      <c r="AT179" s="11"/>
      <c r="AU179" s="6"/>
      <c r="AV179" s="6"/>
      <c r="AW179" s="14"/>
      <c r="AX179" s="6"/>
      <c r="BD179" s="25"/>
      <c r="BJ179" s="18"/>
      <c r="BK179" s="16"/>
      <c r="BL179" s="6"/>
      <c r="BM179" s="6"/>
      <c r="BN179" s="10"/>
      <c r="BO179" s="10"/>
      <c r="BQ179" s="36"/>
      <c r="BR179" s="34"/>
      <c r="BS179" s="37"/>
      <c r="BT179" s="34"/>
      <c r="BU179" s="35"/>
    </row>
    <row r="180" spans="2:73" ht="8.75" customHeight="1" x14ac:dyDescent="0.2">
      <c r="B180" s="35">
        <v>224</v>
      </c>
      <c r="D180" s="36" t="s">
        <v>317</v>
      </c>
      <c r="E180" s="34" t="s">
        <v>5</v>
      </c>
      <c r="F180" s="37" t="s">
        <v>17</v>
      </c>
      <c r="G180" s="34" t="s">
        <v>7</v>
      </c>
      <c r="H180" s="6"/>
      <c r="I180" s="14"/>
      <c r="J180" s="15"/>
      <c r="K180" s="6"/>
      <c r="L180" s="14"/>
      <c r="M180" s="6"/>
      <c r="S180" s="25"/>
      <c r="Y180" s="6"/>
      <c r="Z180" s="16"/>
      <c r="AA180" s="6"/>
      <c r="AB180" s="15"/>
      <c r="AC180" s="16"/>
      <c r="AD180" s="8"/>
      <c r="AF180" s="36" t="s">
        <v>318</v>
      </c>
      <c r="AG180" s="34" t="s">
        <v>5</v>
      </c>
      <c r="AH180" s="37" t="s">
        <v>42</v>
      </c>
      <c r="AI180" s="34" t="s">
        <v>7</v>
      </c>
      <c r="AJ180" s="35">
        <v>271</v>
      </c>
      <c r="AM180" s="35">
        <v>317</v>
      </c>
      <c r="AO180" s="36" t="s">
        <v>319</v>
      </c>
      <c r="AP180" s="34" t="s">
        <v>5</v>
      </c>
      <c r="AQ180" s="37" t="s">
        <v>55</v>
      </c>
      <c r="AR180" s="34" t="s">
        <v>7</v>
      </c>
      <c r="AS180" s="6"/>
      <c r="AT180" s="14"/>
      <c r="AU180" s="15"/>
      <c r="AV180" s="6"/>
      <c r="AW180" s="14"/>
      <c r="AX180" s="6"/>
      <c r="BD180" s="25"/>
      <c r="BJ180" s="11"/>
      <c r="BK180" s="16"/>
      <c r="BL180" s="6"/>
      <c r="BM180" s="6"/>
      <c r="BN180" s="8"/>
      <c r="BO180" s="8"/>
      <c r="BQ180" s="36" t="s">
        <v>289</v>
      </c>
      <c r="BR180" s="34" t="s">
        <v>5</v>
      </c>
      <c r="BS180" s="37" t="s">
        <v>23</v>
      </c>
      <c r="BT180" s="34" t="s">
        <v>7</v>
      </c>
      <c r="BU180" s="35">
        <v>363</v>
      </c>
    </row>
    <row r="181" spans="2:73" ht="8.75" customHeight="1" x14ac:dyDescent="0.2">
      <c r="B181" s="35"/>
      <c r="D181" s="36"/>
      <c r="E181" s="34"/>
      <c r="F181" s="37"/>
      <c r="G181" s="34"/>
      <c r="H181" s="11"/>
      <c r="I181" s="18"/>
      <c r="J181" s="19"/>
      <c r="K181" s="6"/>
      <c r="L181" s="14"/>
      <c r="M181" s="6"/>
      <c r="S181" s="25"/>
      <c r="Y181" s="6"/>
      <c r="Z181" s="16"/>
      <c r="AA181" s="6"/>
      <c r="AB181" s="19"/>
      <c r="AC181" s="18"/>
      <c r="AD181" s="13"/>
      <c r="AF181" s="36"/>
      <c r="AG181" s="34"/>
      <c r="AH181" s="37"/>
      <c r="AI181" s="34"/>
      <c r="AJ181" s="35"/>
      <c r="AM181" s="35"/>
      <c r="AO181" s="36"/>
      <c r="AP181" s="34"/>
      <c r="AQ181" s="37"/>
      <c r="AR181" s="34"/>
      <c r="AS181" s="11"/>
      <c r="AT181" s="18"/>
      <c r="AU181" s="19"/>
      <c r="AV181" s="6"/>
      <c r="AW181" s="14"/>
      <c r="AX181" s="6"/>
      <c r="BD181" s="25"/>
      <c r="BJ181" s="6"/>
      <c r="BK181" s="16"/>
      <c r="BL181" s="6"/>
      <c r="BM181" s="12"/>
      <c r="BN181" s="13"/>
      <c r="BO181" s="10"/>
      <c r="BQ181" s="36"/>
      <c r="BR181" s="34"/>
      <c r="BS181" s="37"/>
      <c r="BT181" s="34"/>
      <c r="BU181" s="35"/>
    </row>
    <row r="182" spans="2:73" ht="8.75" customHeight="1" x14ac:dyDescent="0.2">
      <c r="B182" s="35">
        <v>225</v>
      </c>
      <c r="D182" s="36" t="s">
        <v>320</v>
      </c>
      <c r="E182" s="34" t="s">
        <v>5</v>
      </c>
      <c r="F182" s="37" t="s">
        <v>42</v>
      </c>
      <c r="G182" s="34" t="s">
        <v>7</v>
      </c>
      <c r="H182" s="12"/>
      <c r="I182" s="6"/>
      <c r="J182" s="14"/>
      <c r="K182" s="6"/>
      <c r="L182" s="14"/>
      <c r="M182" s="6"/>
      <c r="S182" s="25"/>
      <c r="Y182" s="6"/>
      <c r="Z182" s="16"/>
      <c r="AA182" s="6"/>
      <c r="AB182" s="16"/>
      <c r="AC182" s="11"/>
      <c r="AD182" s="20"/>
      <c r="AF182" s="36" t="s">
        <v>79</v>
      </c>
      <c r="AG182" s="34" t="s">
        <v>5</v>
      </c>
      <c r="AH182" s="37" t="s">
        <v>79</v>
      </c>
      <c r="AI182" s="34" t="s">
        <v>7</v>
      </c>
      <c r="AJ182" s="35">
        <v>272</v>
      </c>
      <c r="AM182" s="35">
        <v>318</v>
      </c>
      <c r="AO182" s="36" t="s">
        <v>75</v>
      </c>
      <c r="AP182" s="34" t="s">
        <v>5</v>
      </c>
      <c r="AQ182" s="37" t="s">
        <v>42</v>
      </c>
      <c r="AR182" s="34" t="s">
        <v>7</v>
      </c>
      <c r="AS182" s="12"/>
      <c r="AT182" s="6"/>
      <c r="AU182" s="14"/>
      <c r="AV182" s="6"/>
      <c r="AW182" s="14"/>
      <c r="AX182" s="6"/>
      <c r="BD182" s="25"/>
      <c r="BJ182" s="6"/>
      <c r="BK182" s="16"/>
      <c r="BL182" s="6"/>
      <c r="BM182" s="15"/>
      <c r="BN182" s="16"/>
      <c r="BO182" s="8"/>
      <c r="BQ182" s="36" t="s">
        <v>321</v>
      </c>
      <c r="BR182" s="34" t="s">
        <v>5</v>
      </c>
      <c r="BS182" s="37" t="s">
        <v>13</v>
      </c>
      <c r="BT182" s="34" t="s">
        <v>7</v>
      </c>
      <c r="BU182" s="35">
        <v>364</v>
      </c>
    </row>
    <row r="183" spans="2:73" ht="8.75" customHeight="1" x14ac:dyDescent="0.2">
      <c r="B183" s="35"/>
      <c r="D183" s="36"/>
      <c r="E183" s="34"/>
      <c r="F183" s="37"/>
      <c r="G183" s="34"/>
      <c r="H183" s="6"/>
      <c r="I183" s="6"/>
      <c r="J183" s="14"/>
      <c r="K183" s="6"/>
      <c r="L183" s="14"/>
      <c r="M183" s="6"/>
      <c r="S183" s="25"/>
      <c r="Y183" s="6"/>
      <c r="Z183" s="16"/>
      <c r="AA183" s="12"/>
      <c r="AB183" s="16"/>
      <c r="AC183" s="6"/>
      <c r="AD183" s="10"/>
      <c r="AF183" s="36"/>
      <c r="AG183" s="34"/>
      <c r="AH183" s="37"/>
      <c r="AI183" s="34"/>
      <c r="AJ183" s="35"/>
      <c r="AM183" s="35"/>
      <c r="AO183" s="36"/>
      <c r="AP183" s="34"/>
      <c r="AQ183" s="37"/>
      <c r="AR183" s="34"/>
      <c r="AS183" s="6"/>
      <c r="AT183" s="6"/>
      <c r="AU183" s="14"/>
      <c r="AV183" s="6"/>
      <c r="AW183" s="14"/>
      <c r="AX183" s="6"/>
      <c r="BD183" s="25"/>
      <c r="BJ183" s="6"/>
      <c r="BK183" s="16"/>
      <c r="BL183" s="6"/>
      <c r="BM183" s="19"/>
      <c r="BN183" s="18"/>
      <c r="BO183" s="13"/>
      <c r="BQ183" s="36"/>
      <c r="BR183" s="34"/>
      <c r="BS183" s="37"/>
      <c r="BT183" s="34"/>
      <c r="BU183" s="35"/>
    </row>
    <row r="184" spans="2:73" ht="8.75" customHeight="1" x14ac:dyDescent="0.2">
      <c r="B184" s="35">
        <v>226</v>
      </c>
      <c r="D184" s="36" t="s">
        <v>322</v>
      </c>
      <c r="E184" s="34" t="s">
        <v>5</v>
      </c>
      <c r="F184" s="37" t="s">
        <v>21</v>
      </c>
      <c r="G184" s="34" t="s">
        <v>7</v>
      </c>
      <c r="H184" s="6"/>
      <c r="I184" s="6"/>
      <c r="J184" s="14"/>
      <c r="K184" s="15"/>
      <c r="L184" s="19"/>
      <c r="M184" s="6"/>
      <c r="S184" s="25"/>
      <c r="Y184" s="6"/>
      <c r="Z184" s="19"/>
      <c r="AA184" s="15"/>
      <c r="AB184" s="16"/>
      <c r="AC184" s="6"/>
      <c r="AD184" s="8"/>
      <c r="AF184" s="36" t="s">
        <v>323</v>
      </c>
      <c r="AG184" s="34" t="s">
        <v>5</v>
      </c>
      <c r="AH184" s="37" t="s">
        <v>51</v>
      </c>
      <c r="AI184" s="34" t="s">
        <v>7</v>
      </c>
      <c r="AJ184" s="35">
        <v>273</v>
      </c>
      <c r="AM184" s="35">
        <v>319</v>
      </c>
      <c r="AO184" s="36" t="s">
        <v>324</v>
      </c>
      <c r="AP184" s="34" t="s">
        <v>5</v>
      </c>
      <c r="AQ184" s="37" t="s">
        <v>112</v>
      </c>
      <c r="AR184" s="34" t="s">
        <v>7</v>
      </c>
      <c r="AS184" s="6"/>
      <c r="AT184" s="6"/>
      <c r="AU184" s="14"/>
      <c r="AV184" s="15"/>
      <c r="AW184" s="19"/>
      <c r="AX184" s="6"/>
      <c r="BD184" s="25"/>
      <c r="BJ184" s="6"/>
      <c r="BK184" s="16"/>
      <c r="BL184" s="6"/>
      <c r="BM184" s="16"/>
      <c r="BN184" s="11"/>
      <c r="BO184" s="20"/>
      <c r="BQ184" s="36" t="s">
        <v>325</v>
      </c>
      <c r="BR184" s="34" t="s">
        <v>5</v>
      </c>
      <c r="BS184" s="37" t="s">
        <v>40</v>
      </c>
      <c r="BT184" s="34" t="s">
        <v>7</v>
      </c>
      <c r="BU184" s="35">
        <v>365</v>
      </c>
    </row>
    <row r="185" spans="2:73" ht="8.75" customHeight="1" x14ac:dyDescent="0.2">
      <c r="B185" s="35"/>
      <c r="D185" s="36"/>
      <c r="E185" s="34"/>
      <c r="F185" s="37"/>
      <c r="G185" s="34"/>
      <c r="H185" s="11"/>
      <c r="I185" s="6"/>
      <c r="J185" s="14"/>
      <c r="K185" s="19"/>
      <c r="L185" s="19"/>
      <c r="M185" s="6"/>
      <c r="S185" s="25"/>
      <c r="Y185" s="6"/>
      <c r="Z185" s="19"/>
      <c r="AA185" s="19"/>
      <c r="AB185" s="16"/>
      <c r="AC185" s="12"/>
      <c r="AD185" s="13"/>
      <c r="AF185" s="36"/>
      <c r="AG185" s="34"/>
      <c r="AH185" s="37"/>
      <c r="AI185" s="34"/>
      <c r="AJ185" s="35"/>
      <c r="AM185" s="35"/>
      <c r="AO185" s="36"/>
      <c r="AP185" s="34"/>
      <c r="AQ185" s="37"/>
      <c r="AR185" s="34"/>
      <c r="AS185" s="11"/>
      <c r="AT185" s="6"/>
      <c r="AU185" s="14"/>
      <c r="AV185" s="19"/>
      <c r="AW185" s="19"/>
      <c r="AX185" s="6"/>
      <c r="BD185" s="25"/>
      <c r="BJ185" s="6"/>
      <c r="BK185" s="16"/>
      <c r="BL185" s="12"/>
      <c r="BM185" s="16"/>
      <c r="BN185" s="6"/>
      <c r="BO185" s="10"/>
      <c r="BQ185" s="36"/>
      <c r="BR185" s="34"/>
      <c r="BS185" s="37"/>
      <c r="BT185" s="34"/>
      <c r="BU185" s="35"/>
    </row>
    <row r="186" spans="2:73" ht="8.75" customHeight="1" x14ac:dyDescent="0.2">
      <c r="B186" s="35">
        <v>227</v>
      </c>
      <c r="D186" s="36" t="s">
        <v>326</v>
      </c>
      <c r="E186" s="34" t="s">
        <v>5</v>
      </c>
      <c r="F186" s="37" t="s">
        <v>15</v>
      </c>
      <c r="G186" s="34" t="s">
        <v>7</v>
      </c>
      <c r="H186" s="12"/>
      <c r="I186" s="15"/>
      <c r="J186" s="19"/>
      <c r="K186" s="19"/>
      <c r="L186" s="19"/>
      <c r="M186" s="6"/>
      <c r="Q186" s="9"/>
      <c r="U186" s="9"/>
      <c r="Y186" s="6"/>
      <c r="Z186" s="19"/>
      <c r="AA186" s="19"/>
      <c r="AB186" s="19"/>
      <c r="AC186" s="15"/>
      <c r="AD186" s="20"/>
      <c r="AF186" s="36" t="s">
        <v>327</v>
      </c>
      <c r="AG186" s="34" t="s">
        <v>5</v>
      </c>
      <c r="AH186" s="37" t="s">
        <v>106</v>
      </c>
      <c r="AI186" s="34" t="s">
        <v>7</v>
      </c>
      <c r="AJ186" s="35">
        <v>274</v>
      </c>
      <c r="AM186" s="35">
        <v>320</v>
      </c>
      <c r="AO186" s="36" t="s">
        <v>143</v>
      </c>
      <c r="AP186" s="34" t="s">
        <v>5</v>
      </c>
      <c r="AQ186" s="37" t="s">
        <v>79</v>
      </c>
      <c r="AR186" s="34" t="s">
        <v>7</v>
      </c>
      <c r="AS186" s="12"/>
      <c r="AT186" s="15"/>
      <c r="AU186" s="19"/>
      <c r="AV186" s="19"/>
      <c r="AW186" s="19"/>
      <c r="AX186" s="6"/>
      <c r="BD186" s="25"/>
      <c r="BJ186" s="6"/>
      <c r="BK186" s="19"/>
      <c r="BL186" s="15"/>
      <c r="BM186" s="16"/>
      <c r="BN186" s="6"/>
      <c r="BO186" s="8"/>
      <c r="BQ186" s="36" t="s">
        <v>328</v>
      </c>
      <c r="BR186" s="34" t="s">
        <v>5</v>
      </c>
      <c r="BS186" s="37" t="s">
        <v>47</v>
      </c>
      <c r="BT186" s="34" t="s">
        <v>7</v>
      </c>
      <c r="BU186" s="35">
        <v>366</v>
      </c>
    </row>
    <row r="187" spans="2:73" ht="8.75" customHeight="1" x14ac:dyDescent="0.2">
      <c r="B187" s="35"/>
      <c r="D187" s="36"/>
      <c r="E187" s="34"/>
      <c r="F187" s="37"/>
      <c r="G187" s="34"/>
      <c r="H187" s="6"/>
      <c r="I187" s="14"/>
      <c r="J187" s="18"/>
      <c r="K187" s="19"/>
      <c r="L187" s="19"/>
      <c r="M187" s="6"/>
      <c r="O187" s="47"/>
      <c r="P187" s="48"/>
      <c r="Q187" s="39"/>
      <c r="R187" s="40"/>
      <c r="T187" s="42"/>
      <c r="U187" s="43"/>
      <c r="V187" s="49"/>
      <c r="W187" s="47"/>
      <c r="Y187" s="6"/>
      <c r="Z187" s="19"/>
      <c r="AA187" s="19"/>
      <c r="AB187" s="18"/>
      <c r="AC187" s="16"/>
      <c r="AD187" s="10"/>
      <c r="AF187" s="36"/>
      <c r="AG187" s="34"/>
      <c r="AH187" s="37"/>
      <c r="AI187" s="34"/>
      <c r="AJ187" s="35"/>
      <c r="AM187" s="35"/>
      <c r="AO187" s="36"/>
      <c r="AP187" s="34"/>
      <c r="AQ187" s="37"/>
      <c r="AR187" s="34"/>
      <c r="AS187" s="6"/>
      <c r="AT187" s="14"/>
      <c r="AU187" s="18"/>
      <c r="AV187" s="19"/>
      <c r="AW187" s="19"/>
      <c r="AX187" s="6"/>
      <c r="BD187" s="25"/>
      <c r="BJ187" s="6"/>
      <c r="BK187" s="19"/>
      <c r="BL187" s="19"/>
      <c r="BM187" s="16"/>
      <c r="BN187" s="12"/>
      <c r="BO187" s="13"/>
      <c r="BQ187" s="36"/>
      <c r="BR187" s="34"/>
      <c r="BS187" s="37"/>
      <c r="BT187" s="34"/>
      <c r="BU187" s="35"/>
    </row>
    <row r="188" spans="2:73" ht="8.75" customHeight="1" x14ac:dyDescent="0.2">
      <c r="B188" s="35">
        <v>228</v>
      </c>
      <c r="D188" s="36" t="s">
        <v>329</v>
      </c>
      <c r="E188" s="34" t="s">
        <v>5</v>
      </c>
      <c r="F188" s="37" t="s">
        <v>156</v>
      </c>
      <c r="G188" s="34" t="s">
        <v>7</v>
      </c>
      <c r="H188" s="8"/>
      <c r="I188" s="12"/>
      <c r="J188" s="6"/>
      <c r="K188" s="14"/>
      <c r="L188" s="19"/>
      <c r="M188" s="6"/>
      <c r="O188" s="47"/>
      <c r="P188" s="48"/>
      <c r="Q188" s="41"/>
      <c r="R188" s="40"/>
      <c r="S188" s="17"/>
      <c r="T188" s="40"/>
      <c r="U188" s="43"/>
      <c r="V188" s="49"/>
      <c r="W188" s="47"/>
      <c r="Y188" s="6"/>
      <c r="Z188" s="19"/>
      <c r="AA188" s="16"/>
      <c r="AB188" s="11"/>
      <c r="AC188" s="20"/>
      <c r="AD188" s="8"/>
      <c r="AF188" s="36" t="s">
        <v>330</v>
      </c>
      <c r="AG188" s="34" t="s">
        <v>5</v>
      </c>
      <c r="AH188" s="37" t="s">
        <v>27</v>
      </c>
      <c r="AI188" s="34" t="s">
        <v>7</v>
      </c>
      <c r="AJ188" s="35">
        <v>275</v>
      </c>
      <c r="AM188" s="35">
        <v>321</v>
      </c>
      <c r="AO188" s="36" t="s">
        <v>331</v>
      </c>
      <c r="AP188" s="34" t="s">
        <v>5</v>
      </c>
      <c r="AQ188" s="37" t="s">
        <v>47</v>
      </c>
      <c r="AR188" s="34" t="s">
        <v>7</v>
      </c>
      <c r="AS188" s="8"/>
      <c r="AT188" s="12"/>
      <c r="AU188" s="6"/>
      <c r="AV188" s="14"/>
      <c r="AW188" s="19"/>
      <c r="AX188" s="6"/>
      <c r="BD188" s="25"/>
      <c r="BJ188" s="6"/>
      <c r="BK188" s="19"/>
      <c r="BL188" s="19"/>
      <c r="BM188" s="19"/>
      <c r="BN188" s="15"/>
      <c r="BO188" s="20"/>
      <c r="BQ188" s="36" t="s">
        <v>332</v>
      </c>
      <c r="BR188" s="34" t="s">
        <v>5</v>
      </c>
      <c r="BS188" s="37" t="s">
        <v>44</v>
      </c>
      <c r="BT188" s="34" t="s">
        <v>7</v>
      </c>
      <c r="BU188" s="35">
        <v>367</v>
      </c>
    </row>
    <row r="189" spans="2:73" ht="8.75" customHeight="1" x14ac:dyDescent="0.2">
      <c r="B189" s="35"/>
      <c r="D189" s="36"/>
      <c r="E189" s="34"/>
      <c r="F189" s="37"/>
      <c r="G189" s="34"/>
      <c r="H189" s="6"/>
      <c r="I189" s="6"/>
      <c r="J189" s="6"/>
      <c r="K189" s="14"/>
      <c r="L189" s="18"/>
      <c r="M189" s="6"/>
      <c r="O189" s="47"/>
      <c r="P189" s="48"/>
      <c r="Q189" s="39"/>
      <c r="R189" s="40"/>
      <c r="T189" s="42"/>
      <c r="U189" s="43"/>
      <c r="V189" s="49"/>
      <c r="W189" s="47"/>
      <c r="Y189" s="6"/>
      <c r="Z189" s="18"/>
      <c r="AA189" s="16"/>
      <c r="AB189" s="6"/>
      <c r="AC189" s="10"/>
      <c r="AD189" s="10"/>
      <c r="AF189" s="36"/>
      <c r="AG189" s="34"/>
      <c r="AH189" s="37"/>
      <c r="AI189" s="34"/>
      <c r="AJ189" s="35"/>
      <c r="AM189" s="35"/>
      <c r="AO189" s="36"/>
      <c r="AP189" s="34"/>
      <c r="AQ189" s="37"/>
      <c r="AR189" s="34"/>
      <c r="AS189" s="6"/>
      <c r="AT189" s="6"/>
      <c r="AU189" s="6"/>
      <c r="AV189" s="14"/>
      <c r="AW189" s="18"/>
      <c r="AX189" s="6"/>
      <c r="BD189" s="25"/>
      <c r="BJ189" s="6"/>
      <c r="BK189" s="19"/>
      <c r="BL189" s="19"/>
      <c r="BM189" s="18"/>
      <c r="BN189" s="16"/>
      <c r="BO189" s="10"/>
      <c r="BQ189" s="36"/>
      <c r="BR189" s="34"/>
      <c r="BS189" s="37"/>
      <c r="BT189" s="34"/>
      <c r="BU189" s="35"/>
    </row>
    <row r="190" spans="2:73" ht="8.75" customHeight="1" x14ac:dyDescent="0.2">
      <c r="B190" s="35">
        <v>229</v>
      </c>
      <c r="D190" s="36" t="s">
        <v>333</v>
      </c>
      <c r="E190" s="34" t="s">
        <v>5</v>
      </c>
      <c r="F190" s="37" t="s">
        <v>27</v>
      </c>
      <c r="G190" s="34" t="s">
        <v>7</v>
      </c>
      <c r="H190" s="6"/>
      <c r="I190" s="6"/>
      <c r="J190" s="6"/>
      <c r="K190" s="14"/>
      <c r="L190" s="6"/>
      <c r="M190" s="6"/>
      <c r="O190" s="47"/>
      <c r="P190" s="48"/>
      <c r="Q190" s="41"/>
      <c r="R190" s="40"/>
      <c r="S190" s="17"/>
      <c r="T190" s="40"/>
      <c r="U190" s="43"/>
      <c r="V190" s="49"/>
      <c r="W190" s="47"/>
      <c r="Y190" s="6"/>
      <c r="Z190" s="11"/>
      <c r="AA190" s="16"/>
      <c r="AB190" s="6"/>
      <c r="AC190" s="8"/>
      <c r="AD190" s="8"/>
      <c r="AF190" s="36" t="s">
        <v>334</v>
      </c>
      <c r="AG190" s="34" t="s">
        <v>5</v>
      </c>
      <c r="AH190" s="37" t="s">
        <v>196</v>
      </c>
      <c r="AI190" s="34" t="s">
        <v>7</v>
      </c>
      <c r="AJ190" s="35">
        <v>276</v>
      </c>
      <c r="AM190" s="35">
        <v>322</v>
      </c>
      <c r="AO190" s="36" t="s">
        <v>335</v>
      </c>
      <c r="AP190" s="34" t="s">
        <v>5</v>
      </c>
      <c r="AQ190" s="37" t="s">
        <v>13</v>
      </c>
      <c r="AR190" s="34" t="s">
        <v>7</v>
      </c>
      <c r="AS190" s="6"/>
      <c r="AT190" s="6"/>
      <c r="AU190" s="6"/>
      <c r="AV190" s="14"/>
      <c r="AW190" s="6"/>
      <c r="AX190" s="6"/>
      <c r="BD190" s="25"/>
      <c r="BJ190" s="6"/>
      <c r="BK190" s="19"/>
      <c r="BL190" s="16"/>
      <c r="BM190" s="11"/>
      <c r="BN190" s="20"/>
      <c r="BO190" s="8"/>
      <c r="BQ190" s="36" t="s">
        <v>336</v>
      </c>
      <c r="BR190" s="34" t="s">
        <v>5</v>
      </c>
      <c r="BS190" s="37" t="s">
        <v>21</v>
      </c>
      <c r="BT190" s="34" t="s">
        <v>7</v>
      </c>
      <c r="BU190" s="35">
        <v>368</v>
      </c>
    </row>
    <row r="191" spans="2:73" ht="8.75" customHeight="1" x14ac:dyDescent="0.2">
      <c r="B191" s="35"/>
      <c r="D191" s="36"/>
      <c r="E191" s="34"/>
      <c r="F191" s="37"/>
      <c r="G191" s="34"/>
      <c r="H191" s="10"/>
      <c r="I191" s="11"/>
      <c r="J191" s="6"/>
      <c r="K191" s="14"/>
      <c r="L191" s="6"/>
      <c r="M191" s="6"/>
      <c r="O191" s="47"/>
      <c r="P191" s="48"/>
      <c r="Q191" s="39"/>
      <c r="R191" s="40"/>
      <c r="T191" s="42"/>
      <c r="U191" s="43"/>
      <c r="V191" s="49"/>
      <c r="W191" s="47"/>
      <c r="Y191" s="6"/>
      <c r="Z191" s="6"/>
      <c r="AA191" s="16"/>
      <c r="AB191" s="12"/>
      <c r="AC191" s="13"/>
      <c r="AD191" s="10"/>
      <c r="AF191" s="36"/>
      <c r="AG191" s="34"/>
      <c r="AH191" s="37"/>
      <c r="AI191" s="34"/>
      <c r="AJ191" s="35"/>
      <c r="AM191" s="35"/>
      <c r="AO191" s="36"/>
      <c r="AP191" s="34"/>
      <c r="AQ191" s="37"/>
      <c r="AR191" s="34"/>
      <c r="AS191" s="10"/>
      <c r="AT191" s="11"/>
      <c r="AU191" s="6"/>
      <c r="AV191" s="14"/>
      <c r="AW191" s="6"/>
      <c r="AX191" s="6"/>
      <c r="BD191" s="25"/>
      <c r="BJ191" s="6"/>
      <c r="BK191" s="18"/>
      <c r="BL191" s="16"/>
      <c r="BM191" s="6"/>
      <c r="BN191" s="10"/>
      <c r="BO191" s="10"/>
      <c r="BQ191" s="36"/>
      <c r="BR191" s="34"/>
      <c r="BS191" s="37"/>
      <c r="BT191" s="34"/>
      <c r="BU191" s="35"/>
    </row>
    <row r="192" spans="2:73" ht="8.75" customHeight="1" x14ac:dyDescent="0.2">
      <c r="B192" s="35">
        <v>230</v>
      </c>
      <c r="D192" s="36" t="s">
        <v>337</v>
      </c>
      <c r="E192" s="34" t="s">
        <v>5</v>
      </c>
      <c r="F192" s="37" t="s">
        <v>68</v>
      </c>
      <c r="G192" s="34" t="s">
        <v>7</v>
      </c>
      <c r="H192" s="6"/>
      <c r="I192" s="14"/>
      <c r="J192" s="15"/>
      <c r="K192" s="19"/>
      <c r="L192" s="6"/>
      <c r="M192" s="6"/>
      <c r="O192" s="47"/>
      <c r="P192" s="48"/>
      <c r="Q192" s="41"/>
      <c r="R192" s="40"/>
      <c r="S192" s="17"/>
      <c r="T192" s="40"/>
      <c r="U192" s="43"/>
      <c r="V192" s="49"/>
      <c r="W192" s="47"/>
      <c r="Y192" s="6"/>
      <c r="Z192" s="6"/>
      <c r="AA192" s="19"/>
      <c r="AB192" s="15"/>
      <c r="AC192" s="20"/>
      <c r="AD192" s="8"/>
      <c r="AF192" s="36" t="s">
        <v>209</v>
      </c>
      <c r="AG192" s="34" t="s">
        <v>5</v>
      </c>
      <c r="AH192" s="37" t="s">
        <v>55</v>
      </c>
      <c r="AI192" s="34" t="s">
        <v>7</v>
      </c>
      <c r="AJ192" s="35">
        <v>277</v>
      </c>
      <c r="AM192" s="35">
        <v>323</v>
      </c>
      <c r="AO192" s="36" t="s">
        <v>338</v>
      </c>
      <c r="AP192" s="34" t="s">
        <v>5</v>
      </c>
      <c r="AQ192" s="37" t="s">
        <v>25</v>
      </c>
      <c r="AR192" s="34" t="s">
        <v>7</v>
      </c>
      <c r="AS192" s="8"/>
      <c r="AT192" s="12"/>
      <c r="AU192" s="15"/>
      <c r="AV192" s="19"/>
      <c r="AW192" s="6"/>
      <c r="AX192" s="6"/>
      <c r="BD192" s="25"/>
      <c r="BJ192" s="6"/>
      <c r="BK192" s="11"/>
      <c r="BL192" s="16"/>
      <c r="BM192" s="6"/>
      <c r="BN192" s="8"/>
      <c r="BO192" s="8"/>
      <c r="BQ192" s="36" t="s">
        <v>339</v>
      </c>
      <c r="BR192" s="34" t="s">
        <v>5</v>
      </c>
      <c r="BS192" s="37" t="s">
        <v>15</v>
      </c>
      <c r="BT192" s="34" t="s">
        <v>7</v>
      </c>
      <c r="BU192" s="35">
        <v>369</v>
      </c>
    </row>
    <row r="193" spans="2:73" ht="8.75" customHeight="1" x14ac:dyDescent="0.2">
      <c r="B193" s="35"/>
      <c r="D193" s="36"/>
      <c r="E193" s="34"/>
      <c r="F193" s="37"/>
      <c r="G193" s="34"/>
      <c r="H193" s="11"/>
      <c r="I193" s="18"/>
      <c r="J193" s="19"/>
      <c r="K193" s="19"/>
      <c r="L193" s="6"/>
      <c r="M193" s="6"/>
      <c r="O193" s="44" t="str">
        <f>IF(Q187="","",IF(Q187&gt;T187,1,0)+IF(Q189&gt;T189,1,0)+IF(Q191&gt;T191,1,0)+IF(Q193&gt;T193,1,0)+IF(Q195&gt;T195,1,0))</f>
        <v/>
      </c>
      <c r="P193" s="45"/>
      <c r="Q193" s="39"/>
      <c r="R193" s="40"/>
      <c r="T193" s="42"/>
      <c r="U193" s="43"/>
      <c r="V193" s="46" t="str">
        <f>IF(Q187="","",IF(Q187&lt;T187,1,0)+IF(Q189&lt;T189,1,0)+IF(Q191&lt;T191,1,0)+IF(Q193&lt;T193,1,0)+IF(Q195&lt;T195,1,0))</f>
        <v/>
      </c>
      <c r="W193" s="44"/>
      <c r="Y193" s="6"/>
      <c r="Z193" s="6"/>
      <c r="AA193" s="19"/>
      <c r="AB193" s="16"/>
      <c r="AC193" s="10"/>
      <c r="AD193" s="10"/>
      <c r="AF193" s="36"/>
      <c r="AG193" s="34"/>
      <c r="AH193" s="37"/>
      <c r="AI193" s="34"/>
      <c r="AJ193" s="35"/>
      <c r="AM193" s="35"/>
      <c r="AO193" s="36"/>
      <c r="AP193" s="34"/>
      <c r="AQ193" s="37"/>
      <c r="AR193" s="34"/>
      <c r="AS193" s="6"/>
      <c r="AT193" s="6"/>
      <c r="AU193" s="14"/>
      <c r="AV193" s="19"/>
      <c r="AW193" s="6"/>
      <c r="AX193" s="6"/>
      <c r="BD193" s="25"/>
      <c r="BJ193" s="6"/>
      <c r="BK193" s="6"/>
      <c r="BL193" s="16"/>
      <c r="BM193" s="12"/>
      <c r="BN193" s="13"/>
      <c r="BO193" s="10"/>
      <c r="BQ193" s="36"/>
      <c r="BR193" s="34"/>
      <c r="BS193" s="37"/>
      <c r="BT193" s="34"/>
      <c r="BU193" s="35"/>
    </row>
    <row r="194" spans="2:73" ht="8.75" customHeight="1" x14ac:dyDescent="0.2">
      <c r="B194" s="35">
        <v>231</v>
      </c>
      <c r="D194" s="36" t="s">
        <v>340</v>
      </c>
      <c r="E194" s="34" t="s">
        <v>5</v>
      </c>
      <c r="F194" s="37" t="s">
        <v>25</v>
      </c>
      <c r="G194" s="34" t="s">
        <v>7</v>
      </c>
      <c r="H194" s="12"/>
      <c r="I194" s="6"/>
      <c r="J194" s="14"/>
      <c r="K194" s="19"/>
      <c r="L194" s="6"/>
      <c r="M194" s="6"/>
      <c r="O194" s="44"/>
      <c r="P194" s="45"/>
      <c r="Q194" s="41"/>
      <c r="R194" s="40"/>
      <c r="S194" s="17"/>
      <c r="T194" s="40"/>
      <c r="U194" s="43"/>
      <c r="V194" s="46"/>
      <c r="W194" s="44"/>
      <c r="Y194" s="6"/>
      <c r="Z194" s="6"/>
      <c r="AA194" s="18"/>
      <c r="AB194" s="16"/>
      <c r="AC194" s="6"/>
      <c r="AD194" s="8"/>
      <c r="AF194" s="36" t="s">
        <v>341</v>
      </c>
      <c r="AG194" s="34" t="s">
        <v>5</v>
      </c>
      <c r="AH194" s="37" t="s">
        <v>25</v>
      </c>
      <c r="AI194" s="34" t="s">
        <v>7</v>
      </c>
      <c r="AJ194" s="35">
        <v>278</v>
      </c>
      <c r="AM194" s="35">
        <v>324</v>
      </c>
      <c r="AO194" s="36" t="s">
        <v>342</v>
      </c>
      <c r="AP194" s="34" t="s">
        <v>5</v>
      </c>
      <c r="AQ194" s="37" t="s">
        <v>35</v>
      </c>
      <c r="AR194" s="34" t="s">
        <v>7</v>
      </c>
      <c r="AS194" s="6"/>
      <c r="AT194" s="6"/>
      <c r="AU194" s="14"/>
      <c r="AV194" s="18"/>
      <c r="AW194" s="6"/>
      <c r="AX194" s="6"/>
      <c r="BD194" s="25"/>
      <c r="BJ194" s="6"/>
      <c r="BK194" s="6"/>
      <c r="BL194" s="19"/>
      <c r="BM194" s="15"/>
      <c r="BN194" s="20"/>
      <c r="BO194" s="8"/>
      <c r="BQ194" s="36" t="s">
        <v>343</v>
      </c>
      <c r="BR194" s="34" t="s">
        <v>5</v>
      </c>
      <c r="BS194" s="37" t="s">
        <v>57</v>
      </c>
      <c r="BT194" s="34" t="s">
        <v>7</v>
      </c>
      <c r="BU194" s="35">
        <v>370</v>
      </c>
    </row>
    <row r="195" spans="2:73" ht="8.75" customHeight="1" x14ac:dyDescent="0.2">
      <c r="B195" s="35"/>
      <c r="D195" s="36"/>
      <c r="E195" s="34"/>
      <c r="F195" s="37"/>
      <c r="G195" s="34"/>
      <c r="H195" s="6"/>
      <c r="I195" s="6"/>
      <c r="J195" s="14"/>
      <c r="K195" s="18"/>
      <c r="L195" s="6"/>
      <c r="M195" s="6"/>
      <c r="Q195" s="39"/>
      <c r="R195" s="40"/>
      <c r="T195" s="42"/>
      <c r="U195" s="43"/>
      <c r="Y195" s="6"/>
      <c r="Z195" s="6"/>
      <c r="AA195" s="11"/>
      <c r="AB195" s="16"/>
      <c r="AC195" s="12"/>
      <c r="AD195" s="13"/>
      <c r="AF195" s="36"/>
      <c r="AG195" s="34"/>
      <c r="AH195" s="37"/>
      <c r="AI195" s="34"/>
      <c r="AJ195" s="35"/>
      <c r="AM195" s="35"/>
      <c r="AO195" s="36"/>
      <c r="AP195" s="34"/>
      <c r="AQ195" s="37"/>
      <c r="AR195" s="34"/>
      <c r="AS195" s="11"/>
      <c r="AT195" s="6"/>
      <c r="AU195" s="14"/>
      <c r="AV195" s="6"/>
      <c r="AW195" s="6"/>
      <c r="AX195" s="6"/>
      <c r="BD195" s="25"/>
      <c r="BJ195" s="6"/>
      <c r="BK195" s="6"/>
      <c r="BL195" s="19"/>
      <c r="BM195" s="16"/>
      <c r="BN195" s="10"/>
      <c r="BO195" s="10"/>
      <c r="BQ195" s="36"/>
      <c r="BR195" s="34"/>
      <c r="BS195" s="37"/>
      <c r="BT195" s="34"/>
      <c r="BU195" s="35"/>
    </row>
    <row r="196" spans="2:73" ht="8.75" customHeight="1" x14ac:dyDescent="0.2">
      <c r="B196" s="35">
        <v>232</v>
      </c>
      <c r="D196" s="36" t="s">
        <v>344</v>
      </c>
      <c r="E196" s="34" t="s">
        <v>5</v>
      </c>
      <c r="F196" s="37" t="s">
        <v>79</v>
      </c>
      <c r="G196" s="34" t="s">
        <v>7</v>
      </c>
      <c r="H196" s="6"/>
      <c r="I196" s="6"/>
      <c r="J196" s="14"/>
      <c r="K196" s="6"/>
      <c r="L196" s="6"/>
      <c r="M196" s="6"/>
      <c r="Q196" s="41"/>
      <c r="R196" s="40"/>
      <c r="S196" s="17"/>
      <c r="T196" s="40"/>
      <c r="U196" s="43"/>
      <c r="Y196" s="6"/>
      <c r="Z196" s="6"/>
      <c r="AA196" s="6"/>
      <c r="AB196" s="19"/>
      <c r="AC196" s="15"/>
      <c r="AD196" s="20"/>
      <c r="AF196" s="36" t="s">
        <v>180</v>
      </c>
      <c r="AG196" s="34" t="s">
        <v>5</v>
      </c>
      <c r="AH196" s="37" t="s">
        <v>13</v>
      </c>
      <c r="AI196" s="34" t="s">
        <v>7</v>
      </c>
      <c r="AJ196" s="35">
        <v>279</v>
      </c>
      <c r="AM196" s="35">
        <v>325</v>
      </c>
      <c r="AO196" s="36" t="s">
        <v>345</v>
      </c>
      <c r="AP196" s="34" t="s">
        <v>5</v>
      </c>
      <c r="AQ196" s="37" t="s">
        <v>66</v>
      </c>
      <c r="AR196" s="34" t="s">
        <v>7</v>
      </c>
      <c r="AS196" s="12"/>
      <c r="AT196" s="15"/>
      <c r="AU196" s="19"/>
      <c r="AV196" s="6"/>
      <c r="AW196" s="6"/>
      <c r="AX196" s="6"/>
      <c r="BD196" s="25"/>
      <c r="BJ196" s="6"/>
      <c r="BK196" s="6"/>
      <c r="BL196" s="18"/>
      <c r="BM196" s="16"/>
      <c r="BN196" s="6"/>
      <c r="BO196" s="8"/>
      <c r="BQ196" s="36" t="s">
        <v>346</v>
      </c>
      <c r="BR196" s="34" t="s">
        <v>5</v>
      </c>
      <c r="BS196" s="37" t="s">
        <v>42</v>
      </c>
      <c r="BT196" s="34" t="s">
        <v>7</v>
      </c>
      <c r="BU196" s="35">
        <v>371</v>
      </c>
    </row>
    <row r="197" spans="2:73" ht="8.75" customHeight="1" x14ac:dyDescent="0.2">
      <c r="B197" s="35"/>
      <c r="D197" s="36"/>
      <c r="E197" s="34"/>
      <c r="F197" s="37"/>
      <c r="G197" s="34"/>
      <c r="H197" s="11"/>
      <c r="I197" s="6"/>
      <c r="J197" s="14"/>
      <c r="K197" s="6"/>
      <c r="L197" s="6"/>
      <c r="M197" s="6"/>
      <c r="Q197" s="17"/>
      <c r="U197" s="17"/>
      <c r="Y197" s="6"/>
      <c r="Z197" s="6"/>
      <c r="AA197" s="6"/>
      <c r="AB197" s="18"/>
      <c r="AC197" s="16"/>
      <c r="AD197" s="10"/>
      <c r="AF197" s="36"/>
      <c r="AG197" s="34"/>
      <c r="AH197" s="37"/>
      <c r="AI197" s="34"/>
      <c r="AJ197" s="35"/>
      <c r="AM197" s="35"/>
      <c r="AO197" s="36"/>
      <c r="AP197" s="34"/>
      <c r="AQ197" s="37"/>
      <c r="AR197" s="34"/>
      <c r="AS197" s="6"/>
      <c r="AT197" s="14"/>
      <c r="AU197" s="18"/>
      <c r="AV197" s="6"/>
      <c r="AW197" s="6"/>
      <c r="AX197" s="6"/>
      <c r="BD197" s="25"/>
      <c r="BJ197" s="6"/>
      <c r="BK197" s="6"/>
      <c r="BL197" s="11"/>
      <c r="BM197" s="16"/>
      <c r="BN197" s="12"/>
      <c r="BO197" s="13"/>
      <c r="BQ197" s="36"/>
      <c r="BR197" s="34"/>
      <c r="BS197" s="37"/>
      <c r="BT197" s="34"/>
      <c r="BU197" s="35"/>
    </row>
    <row r="198" spans="2:73" ht="8.75" customHeight="1" x14ac:dyDescent="0.2">
      <c r="B198" s="35">
        <v>233</v>
      </c>
      <c r="D198" s="36" t="s">
        <v>142</v>
      </c>
      <c r="E198" s="34" t="s">
        <v>5</v>
      </c>
      <c r="F198" s="37" t="s">
        <v>83</v>
      </c>
      <c r="G198" s="34" t="s">
        <v>7</v>
      </c>
      <c r="H198" s="12"/>
      <c r="I198" s="15"/>
      <c r="J198" s="19"/>
      <c r="K198" s="6"/>
      <c r="L198" s="6"/>
      <c r="M198" s="6"/>
      <c r="O198" s="22"/>
      <c r="P198" s="38" t="s">
        <v>204</v>
      </c>
      <c r="Q198" s="38"/>
      <c r="R198" s="38"/>
      <c r="S198" s="38"/>
      <c r="T198" s="38"/>
      <c r="U198" s="38"/>
      <c r="V198" s="38"/>
      <c r="W198" s="22"/>
      <c r="Y198" s="6"/>
      <c r="Z198" s="6"/>
      <c r="AA198" s="6"/>
      <c r="AB198" s="11"/>
      <c r="AC198" s="20"/>
      <c r="AD198" s="8"/>
      <c r="AF198" s="36" t="s">
        <v>29</v>
      </c>
      <c r="AG198" s="34" t="s">
        <v>5</v>
      </c>
      <c r="AH198" s="37" t="s">
        <v>6</v>
      </c>
      <c r="AI198" s="34" t="s">
        <v>7</v>
      </c>
      <c r="AJ198" s="35">
        <v>280</v>
      </c>
      <c r="AM198" s="35">
        <v>326</v>
      </c>
      <c r="AO198" s="36" t="s">
        <v>126</v>
      </c>
      <c r="AP198" s="34" t="s">
        <v>5</v>
      </c>
      <c r="AQ198" s="37" t="s">
        <v>6</v>
      </c>
      <c r="AR198" s="34" t="s">
        <v>7</v>
      </c>
      <c r="AS198" s="8"/>
      <c r="AT198" s="12"/>
      <c r="AU198" s="6"/>
      <c r="AV198" s="6"/>
      <c r="AW198" s="6"/>
      <c r="AX198" s="6"/>
      <c r="BD198" s="25"/>
      <c r="BJ198" s="6"/>
      <c r="BK198" s="6"/>
      <c r="BL198" s="6"/>
      <c r="BM198" s="19"/>
      <c r="BN198" s="15"/>
      <c r="BO198" s="20"/>
      <c r="BQ198" s="36" t="s">
        <v>164</v>
      </c>
      <c r="BR198" s="34" t="s">
        <v>5</v>
      </c>
      <c r="BS198" s="37" t="s">
        <v>25</v>
      </c>
      <c r="BT198" s="34" t="s">
        <v>7</v>
      </c>
      <c r="BU198" s="35">
        <v>372</v>
      </c>
    </row>
    <row r="199" spans="2:73" ht="8.75" customHeight="1" x14ac:dyDescent="0.2">
      <c r="B199" s="35"/>
      <c r="D199" s="36"/>
      <c r="E199" s="34"/>
      <c r="F199" s="37"/>
      <c r="G199" s="34"/>
      <c r="H199" s="6"/>
      <c r="I199" s="14"/>
      <c r="J199" s="18"/>
      <c r="K199" s="6"/>
      <c r="L199" s="6"/>
      <c r="M199" s="6"/>
      <c r="O199" s="22"/>
      <c r="P199" s="38"/>
      <c r="Q199" s="38"/>
      <c r="R199" s="38"/>
      <c r="S199" s="38"/>
      <c r="T199" s="38"/>
      <c r="U199" s="38"/>
      <c r="V199" s="38"/>
      <c r="W199" s="22"/>
      <c r="Y199" s="6"/>
      <c r="Z199" s="6"/>
      <c r="AA199" s="6"/>
      <c r="AB199" s="6"/>
      <c r="AC199" s="10"/>
      <c r="AD199" s="10"/>
      <c r="AF199" s="36"/>
      <c r="AG199" s="34"/>
      <c r="AH199" s="37"/>
      <c r="AI199" s="34"/>
      <c r="AJ199" s="35"/>
      <c r="AM199" s="35"/>
      <c r="AO199" s="36"/>
      <c r="AP199" s="34"/>
      <c r="AQ199" s="37"/>
      <c r="AR199" s="34"/>
      <c r="AS199" s="6"/>
      <c r="AT199" s="6"/>
      <c r="AU199" s="6"/>
      <c r="AV199" s="6"/>
      <c r="AW199" s="6"/>
      <c r="AX199" s="6"/>
      <c r="BD199" s="25"/>
      <c r="BJ199" s="6"/>
      <c r="BK199" s="6"/>
      <c r="BL199" s="6"/>
      <c r="BM199" s="18"/>
      <c r="BN199" s="16"/>
      <c r="BO199" s="10"/>
      <c r="BQ199" s="36"/>
      <c r="BR199" s="34"/>
      <c r="BS199" s="37"/>
      <c r="BT199" s="34"/>
      <c r="BU199" s="35"/>
    </row>
    <row r="200" spans="2:73" ht="8.75" customHeight="1" x14ac:dyDescent="0.2">
      <c r="B200" s="35">
        <v>234</v>
      </c>
      <c r="D200" s="36" t="s">
        <v>347</v>
      </c>
      <c r="E200" s="34" t="s">
        <v>5</v>
      </c>
      <c r="F200" s="37" t="s">
        <v>6</v>
      </c>
      <c r="G200" s="34" t="s">
        <v>7</v>
      </c>
      <c r="H200" s="8"/>
      <c r="I200" s="12"/>
      <c r="J200" s="6"/>
      <c r="K200" s="6"/>
      <c r="L200" s="6"/>
      <c r="M200" s="6"/>
      <c r="BD200" s="25"/>
      <c r="BJ200" s="6"/>
      <c r="BK200" s="6"/>
      <c r="BL200" s="6"/>
      <c r="BM200" s="11"/>
      <c r="BN200" s="20"/>
      <c r="BO200" s="8"/>
      <c r="BQ200" s="36" t="s">
        <v>348</v>
      </c>
      <c r="BR200" s="34" t="s">
        <v>5</v>
      </c>
      <c r="BS200" s="37" t="s">
        <v>6</v>
      </c>
      <c r="BT200" s="34" t="s">
        <v>7</v>
      </c>
      <c r="BU200" s="35">
        <v>373</v>
      </c>
    </row>
    <row r="201" spans="2:73" ht="8.75" customHeight="1" x14ac:dyDescent="0.2">
      <c r="B201" s="35"/>
      <c r="D201" s="36"/>
      <c r="E201" s="34"/>
      <c r="F201" s="37"/>
      <c r="G201" s="34"/>
      <c r="H201" s="6"/>
      <c r="I201" s="6"/>
      <c r="J201" s="6"/>
      <c r="K201" s="6"/>
      <c r="L201" s="6"/>
      <c r="M201" s="6"/>
      <c r="S201" s="25"/>
      <c r="BD201" s="25"/>
      <c r="BJ201" s="6"/>
      <c r="BK201" s="6"/>
      <c r="BL201" s="6"/>
      <c r="BM201" s="6"/>
      <c r="BN201" s="10"/>
      <c r="BO201" s="10"/>
      <c r="BQ201" s="36"/>
      <c r="BR201" s="34"/>
      <c r="BS201" s="37"/>
      <c r="BT201" s="34"/>
      <c r="BU201" s="35"/>
    </row>
    <row r="202" spans="2:73" ht="8.75" customHeight="1" x14ac:dyDescent="0.2">
      <c r="S202" s="25"/>
      <c r="T202" s="26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27"/>
      <c r="AG202" s="28"/>
      <c r="AH202" s="29"/>
      <c r="AI202" s="28"/>
      <c r="AJ202" s="30"/>
      <c r="AK202" s="9"/>
      <c r="AL202" s="9"/>
      <c r="AM202" s="30"/>
      <c r="AN202" s="9"/>
      <c r="AO202" s="27"/>
      <c r="AP202" s="28"/>
      <c r="AQ202" s="29"/>
      <c r="AR202" s="28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31"/>
    </row>
    <row r="203" spans="2:73" ht="8.75" customHeight="1" x14ac:dyDescent="0.2"/>
    <row r="204" spans="2:73" ht="8.75" customHeight="1" x14ac:dyDescent="0.2"/>
  </sheetData>
  <mergeCells count="197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3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T16:BT17"/>
    <mergeCell ref="BU16:BU17"/>
    <mergeCell ref="AG16:AG17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3"/>
    <mergeCell ref="B16:B17"/>
    <mergeCell ref="D16:D17"/>
    <mergeCell ref="E16:E17"/>
    <mergeCell ref="F16:F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M16:AM17"/>
    <mergeCell ref="AO16:AO17"/>
    <mergeCell ref="AP16:AP17"/>
    <mergeCell ref="AQ16:AQ17"/>
    <mergeCell ref="AR16:AR17"/>
    <mergeCell ref="BQ16:BQ17"/>
    <mergeCell ref="G16:G17"/>
    <mergeCell ref="AF16:AF17"/>
    <mergeCell ref="AH16:AH17"/>
    <mergeCell ref="AI16:AI17"/>
    <mergeCell ref="AJ16:AJ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U84:BU85"/>
    <mergeCell ref="O85:P90"/>
    <mergeCell ref="Q85:R86"/>
    <mergeCell ref="T85:U86"/>
    <mergeCell ref="V85:W90"/>
    <mergeCell ref="B86:B87"/>
    <mergeCell ref="D86:D87"/>
    <mergeCell ref="E86:E87"/>
    <mergeCell ref="F86:F87"/>
    <mergeCell ref="G86:G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6:BS87"/>
    <mergeCell ref="BT86:BT87"/>
    <mergeCell ref="BU86:BU87"/>
    <mergeCell ref="Q87:R88"/>
    <mergeCell ref="T87:U88"/>
    <mergeCell ref="BS88:BS89"/>
    <mergeCell ref="BT88:BT89"/>
    <mergeCell ref="BU88:BU89"/>
    <mergeCell ref="AH88:AH89"/>
    <mergeCell ref="AI88:AI89"/>
    <mergeCell ref="AJ88:AJ89"/>
    <mergeCell ref="AM88:AM89"/>
    <mergeCell ref="B88:B89"/>
    <mergeCell ref="D88:D89"/>
    <mergeCell ref="E88:E89"/>
    <mergeCell ref="F88:F89"/>
    <mergeCell ref="G88: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Q89:R90"/>
    <mergeCell ref="T89:U90"/>
    <mergeCell ref="B90:B91"/>
    <mergeCell ref="D90:D91"/>
    <mergeCell ref="E90:E91"/>
    <mergeCell ref="F90:F91"/>
    <mergeCell ref="G90: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BQ94:BQ95"/>
    <mergeCell ref="BR94:BR95"/>
    <mergeCell ref="BS94:BS95"/>
    <mergeCell ref="BT94:BT95"/>
    <mergeCell ref="BU94:BU95"/>
    <mergeCell ref="BS90:BS91"/>
    <mergeCell ref="BT90:BT91"/>
    <mergeCell ref="BU90:BU91"/>
    <mergeCell ref="O91:P92"/>
    <mergeCell ref="Q91:R92"/>
    <mergeCell ref="T91:U92"/>
    <mergeCell ref="V91:W92"/>
    <mergeCell ref="AG92:AG93"/>
    <mergeCell ref="AH92:AH93"/>
    <mergeCell ref="AI92:AI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2:BQ93"/>
    <mergeCell ref="BR92:BR93"/>
    <mergeCell ref="BS92:BS93"/>
    <mergeCell ref="BT92:BT93"/>
    <mergeCell ref="BU92:BU93"/>
    <mergeCell ref="AJ94:AJ95"/>
    <mergeCell ref="AM94:AM95"/>
    <mergeCell ref="AO94:AO95"/>
    <mergeCell ref="AP94:AP95"/>
    <mergeCell ref="AQ94:AQ95"/>
    <mergeCell ref="AR94:AR95"/>
    <mergeCell ref="B94:B95"/>
    <mergeCell ref="D94:D95"/>
    <mergeCell ref="E94:E95"/>
    <mergeCell ref="F94:F95"/>
    <mergeCell ref="G94:G95"/>
    <mergeCell ref="AF94:AF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G92:G93"/>
    <mergeCell ref="AF92:AF93"/>
    <mergeCell ref="Q93:R94"/>
    <mergeCell ref="T93:U94"/>
    <mergeCell ref="AG94:AG95"/>
    <mergeCell ref="AH94:AH95"/>
    <mergeCell ref="AI94:AI95"/>
    <mergeCell ref="B98:B99"/>
    <mergeCell ref="D98:D99"/>
    <mergeCell ref="E98:E99"/>
    <mergeCell ref="F98:F99"/>
    <mergeCell ref="G98:G99"/>
    <mergeCell ref="AM98:AM99"/>
    <mergeCell ref="AM96:AM97"/>
    <mergeCell ref="AO96:AO97"/>
    <mergeCell ref="AP96:AP97"/>
    <mergeCell ref="AQ96:AQ97"/>
    <mergeCell ref="AR96:AR97"/>
    <mergeCell ref="BQ96:BQ97"/>
    <mergeCell ref="P96:V97"/>
    <mergeCell ref="AF96:AF97"/>
    <mergeCell ref="AG96:AG97"/>
    <mergeCell ref="AH96:AH97"/>
    <mergeCell ref="AI96:AI97"/>
    <mergeCell ref="AJ96:AJ97"/>
    <mergeCell ref="B96:B97"/>
    <mergeCell ref="D96:D97"/>
    <mergeCell ref="E96:E97"/>
    <mergeCell ref="F96:F97"/>
    <mergeCell ref="G96:G97"/>
    <mergeCell ref="BS98:BS99"/>
    <mergeCell ref="BT98:BT99"/>
    <mergeCell ref="BU98:BU99"/>
    <mergeCell ref="D103:BR103"/>
    <mergeCell ref="BS103:BU103"/>
    <mergeCell ref="AE105:AQ105"/>
    <mergeCell ref="BM105:BU105"/>
    <mergeCell ref="AO98:AO99"/>
    <mergeCell ref="AP98:AP99"/>
    <mergeCell ref="AQ98:AQ99"/>
    <mergeCell ref="AR98:AR99"/>
    <mergeCell ref="BQ98:BQ99"/>
    <mergeCell ref="BR98:BR99"/>
    <mergeCell ref="BR96:BR97"/>
    <mergeCell ref="BS96:BS97"/>
    <mergeCell ref="BT96:BT97"/>
    <mergeCell ref="BU96:BU97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M106:BU106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AH118:AH119"/>
    <mergeCell ref="AI118:AI119"/>
    <mergeCell ref="AJ118:AJ119"/>
    <mergeCell ref="AM118:AM119"/>
    <mergeCell ref="AO118:AO119"/>
    <mergeCell ref="AP118:AP119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20:BQ121"/>
    <mergeCell ref="BR120:BR121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J120:AJ121"/>
    <mergeCell ref="AM120:AM121"/>
    <mergeCell ref="AO120:AO121"/>
    <mergeCell ref="AP120:AP121"/>
    <mergeCell ref="AQ120:AQ121"/>
    <mergeCell ref="AR120:AR121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AH124:AH125"/>
    <mergeCell ref="AI124:AI125"/>
    <mergeCell ref="AJ124:AJ125"/>
    <mergeCell ref="AM124:AM125"/>
    <mergeCell ref="AO124:AO125"/>
    <mergeCell ref="AP124:AP125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O122:AO123"/>
    <mergeCell ref="AP122:AP123"/>
    <mergeCell ref="AQ122:AQ123"/>
    <mergeCell ref="AR122:AR123"/>
    <mergeCell ref="BQ122:BQ123"/>
    <mergeCell ref="BR122:BR123"/>
    <mergeCell ref="AF122:AF123"/>
    <mergeCell ref="AG122:AG123"/>
    <mergeCell ref="AH122:AH123"/>
    <mergeCell ref="AI122:AI123"/>
    <mergeCell ref="AJ122:AJ123"/>
    <mergeCell ref="AM122:AM123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J126:AJ127"/>
    <mergeCell ref="AM126:AM127"/>
    <mergeCell ref="AO126:AO127"/>
    <mergeCell ref="AP126:AP127"/>
    <mergeCell ref="AQ126:AQ127"/>
    <mergeCell ref="AR126:AR127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I126:AI127"/>
    <mergeCell ref="AQ124:AQ125"/>
    <mergeCell ref="AR124:AR125"/>
    <mergeCell ref="BQ124:BQ125"/>
    <mergeCell ref="BR124:BR125"/>
    <mergeCell ref="BS124:BS125"/>
    <mergeCell ref="BT124:BT125"/>
    <mergeCell ref="AH130:AH131"/>
    <mergeCell ref="AI130:AI131"/>
    <mergeCell ref="AJ130:AJ131"/>
    <mergeCell ref="AM130:AM131"/>
    <mergeCell ref="AO130:AO131"/>
    <mergeCell ref="AP130:AP131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Q132:BQ133"/>
    <mergeCell ref="BR132:BR133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J132:AJ133"/>
    <mergeCell ref="AM132:AM133"/>
    <mergeCell ref="AO132:AO133"/>
    <mergeCell ref="AP132:AP133"/>
    <mergeCell ref="AQ132:AQ133"/>
    <mergeCell ref="AR132:AR133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I132:AI133"/>
    <mergeCell ref="AQ130:AQ131"/>
    <mergeCell ref="AR130:AR131"/>
    <mergeCell ref="BQ130:BQ131"/>
    <mergeCell ref="BR130:BR131"/>
    <mergeCell ref="BS130:BS131"/>
    <mergeCell ref="BT130:BT131"/>
    <mergeCell ref="AH136:AH137"/>
    <mergeCell ref="AI136:AI137"/>
    <mergeCell ref="AJ136:AJ137"/>
    <mergeCell ref="AM136:AM137"/>
    <mergeCell ref="AO136:AO137"/>
    <mergeCell ref="AP136:AP137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O134:AO135"/>
    <mergeCell ref="AP134:AP135"/>
    <mergeCell ref="AQ134:AQ135"/>
    <mergeCell ref="AR134:AR135"/>
    <mergeCell ref="BQ134:BQ135"/>
    <mergeCell ref="BR134:BR135"/>
    <mergeCell ref="AF134:AF135"/>
    <mergeCell ref="AG134:AG135"/>
    <mergeCell ref="AH134:AH135"/>
    <mergeCell ref="AI134:AI135"/>
    <mergeCell ref="AJ134:AJ135"/>
    <mergeCell ref="AM134:AM135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J138:AJ139"/>
    <mergeCell ref="AM138:AM139"/>
    <mergeCell ref="AO138:AO139"/>
    <mergeCell ref="AP138:AP139"/>
    <mergeCell ref="AQ138:AQ139"/>
    <mergeCell ref="AR138:AR139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I138:AI139"/>
    <mergeCell ref="AQ136:AQ137"/>
    <mergeCell ref="AR136:AR137"/>
    <mergeCell ref="BQ136:BQ137"/>
    <mergeCell ref="BR136:BR137"/>
    <mergeCell ref="BS136:BS137"/>
    <mergeCell ref="BT136:BT137"/>
    <mergeCell ref="AH142:AH143"/>
    <mergeCell ref="AI142:AI143"/>
    <mergeCell ref="AJ142:AJ143"/>
    <mergeCell ref="AM142:AM143"/>
    <mergeCell ref="AO142:AO143"/>
    <mergeCell ref="AP142:AP143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O140:AO141"/>
    <mergeCell ref="AP140:AP141"/>
    <mergeCell ref="AQ140:AQ141"/>
    <mergeCell ref="AR140:AR141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J144:AJ145"/>
    <mergeCell ref="AM144:AM145"/>
    <mergeCell ref="AO144:AO145"/>
    <mergeCell ref="AP144:AP145"/>
    <mergeCell ref="AQ144:AQ145"/>
    <mergeCell ref="AR144:AR145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AQ142:AQ143"/>
    <mergeCell ref="AR142:AR143"/>
    <mergeCell ref="BQ142:BQ143"/>
    <mergeCell ref="BR142:BR143"/>
    <mergeCell ref="BS142:BS143"/>
    <mergeCell ref="BT142:BT143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O146:AO147"/>
    <mergeCell ref="AP146:AP147"/>
    <mergeCell ref="AQ146:AQ147"/>
    <mergeCell ref="AR146:AR147"/>
    <mergeCell ref="BQ146:BQ147"/>
    <mergeCell ref="BR146:BR147"/>
    <mergeCell ref="AF146:AF147"/>
    <mergeCell ref="AG146:AG147"/>
    <mergeCell ref="AH146:AH147"/>
    <mergeCell ref="AI146:AI147"/>
    <mergeCell ref="AJ146:AJ147"/>
    <mergeCell ref="AM146:AM147"/>
    <mergeCell ref="BU148:BU149"/>
    <mergeCell ref="B150:B151"/>
    <mergeCell ref="D150:D151"/>
    <mergeCell ref="E150:E151"/>
    <mergeCell ref="F150:F151"/>
    <mergeCell ref="G150:G151"/>
    <mergeCell ref="Q150:R151"/>
    <mergeCell ref="T150:U151"/>
    <mergeCell ref="AF150:AF151"/>
    <mergeCell ref="AG150:AG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Q152:R153"/>
    <mergeCell ref="T152:U153"/>
    <mergeCell ref="AQ150:AQ151"/>
    <mergeCell ref="AR150:AR151"/>
    <mergeCell ref="BB150:BC151"/>
    <mergeCell ref="BE150:BF151"/>
    <mergeCell ref="BQ150:BQ151"/>
    <mergeCell ref="BR150:BR151"/>
    <mergeCell ref="AH150:AH151"/>
    <mergeCell ref="AI150:AI151"/>
    <mergeCell ref="AJ150:AJ151"/>
    <mergeCell ref="AM150:AM151"/>
    <mergeCell ref="AO150:AO151"/>
    <mergeCell ref="AP150:AP151"/>
    <mergeCell ref="BQ152:BQ153"/>
    <mergeCell ref="BR152:BR153"/>
    <mergeCell ref="BS152:BS153"/>
    <mergeCell ref="BT152:BT153"/>
    <mergeCell ref="BU152:BU153"/>
    <mergeCell ref="O153:P156"/>
    <mergeCell ref="V153:W156"/>
    <mergeCell ref="AZ153:BA156"/>
    <mergeCell ref="BG153:BH156"/>
    <mergeCell ref="T154:U155"/>
    <mergeCell ref="AO152:AO153"/>
    <mergeCell ref="AP152:AP153"/>
    <mergeCell ref="AQ152:AQ153"/>
    <mergeCell ref="AR152:AR153"/>
    <mergeCell ref="BB152:BC153"/>
    <mergeCell ref="BE152:BF153"/>
    <mergeCell ref="AF152:AF153"/>
    <mergeCell ref="AG152:AG153"/>
    <mergeCell ref="AH152:AH153"/>
    <mergeCell ref="AI152:AI153"/>
    <mergeCell ref="AJ152:AJ153"/>
    <mergeCell ref="AM152:AM153"/>
    <mergeCell ref="BQ154:BQ155"/>
    <mergeCell ref="BR154:BR155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O154:AO155"/>
    <mergeCell ref="AP154:AP155"/>
    <mergeCell ref="AQ154:AQ155"/>
    <mergeCell ref="AR154:AR155"/>
    <mergeCell ref="BB154:BC155"/>
    <mergeCell ref="BE154:BF155"/>
    <mergeCell ref="AF154:AF155"/>
    <mergeCell ref="AG154:AG155"/>
    <mergeCell ref="AH154:AH155"/>
    <mergeCell ref="AI154:AI155"/>
    <mergeCell ref="AJ154:AJ155"/>
    <mergeCell ref="AM154:AM155"/>
    <mergeCell ref="B154:B155"/>
    <mergeCell ref="D154:D155"/>
    <mergeCell ref="E154:E155"/>
    <mergeCell ref="F154:F155"/>
    <mergeCell ref="G154:G155"/>
    <mergeCell ref="Q154:R155"/>
    <mergeCell ref="BU156:BU157"/>
    <mergeCell ref="B158:B159"/>
    <mergeCell ref="D158:D159"/>
    <mergeCell ref="E158:E159"/>
    <mergeCell ref="F158:F159"/>
    <mergeCell ref="G158:G159"/>
    <mergeCell ref="Q158:R159"/>
    <mergeCell ref="T158:U159"/>
    <mergeCell ref="AF158:AF159"/>
    <mergeCell ref="AG158:AG159"/>
    <mergeCell ref="BB156:BC157"/>
    <mergeCell ref="BE156:BF157"/>
    <mergeCell ref="BQ156:BQ157"/>
    <mergeCell ref="BR156:BR157"/>
    <mergeCell ref="BS156:BS157"/>
    <mergeCell ref="BT156:BT157"/>
    <mergeCell ref="AJ156:AJ157"/>
    <mergeCell ref="AM156:AM157"/>
    <mergeCell ref="AO156:AO157"/>
    <mergeCell ref="AP156:AP157"/>
    <mergeCell ref="AQ156:AQ157"/>
    <mergeCell ref="AR156:AR157"/>
    <mergeCell ref="Q156:R157"/>
    <mergeCell ref="T156:U157"/>
    <mergeCell ref="AF156:AF157"/>
    <mergeCell ref="AG156:AG157"/>
    <mergeCell ref="AH156:AH157"/>
    <mergeCell ref="AI156:AI157"/>
    <mergeCell ref="AH160:AH161"/>
    <mergeCell ref="AI160:AI161"/>
    <mergeCell ref="AJ160:AJ161"/>
    <mergeCell ref="AM160:AM161"/>
    <mergeCell ref="AO160:AO161"/>
    <mergeCell ref="AP160:AP161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Q158:AQ159"/>
    <mergeCell ref="AR158:AR159"/>
    <mergeCell ref="BB158:BC159"/>
    <mergeCell ref="BE158:BF159"/>
    <mergeCell ref="BQ158:BQ159"/>
    <mergeCell ref="BR158:BR159"/>
    <mergeCell ref="AH158:AH159"/>
    <mergeCell ref="AI158:AI159"/>
    <mergeCell ref="AJ158:AJ159"/>
    <mergeCell ref="AM158:AM159"/>
    <mergeCell ref="AO158:AO159"/>
    <mergeCell ref="AP158:AP159"/>
    <mergeCell ref="BQ162:BQ163"/>
    <mergeCell ref="BR162:BR163"/>
    <mergeCell ref="BS162:BS163"/>
    <mergeCell ref="BT162:BT163"/>
    <mergeCell ref="BU162:BU163"/>
    <mergeCell ref="B164:B165"/>
    <mergeCell ref="D164:D165"/>
    <mergeCell ref="E164:E165"/>
    <mergeCell ref="F164:F165"/>
    <mergeCell ref="G164:G165"/>
    <mergeCell ref="AJ162:AJ163"/>
    <mergeCell ref="AM162:AM163"/>
    <mergeCell ref="AO162:AO163"/>
    <mergeCell ref="AP162:AP163"/>
    <mergeCell ref="AQ162:AQ163"/>
    <mergeCell ref="AR162:AR163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H162:AH163"/>
    <mergeCell ref="AI162:AI163"/>
    <mergeCell ref="AQ160:AQ161"/>
    <mergeCell ref="AR160:AR161"/>
    <mergeCell ref="BQ160:BQ161"/>
    <mergeCell ref="BR160:BR161"/>
    <mergeCell ref="BS160:BS161"/>
    <mergeCell ref="BT160:BT161"/>
    <mergeCell ref="AH166:AH167"/>
    <mergeCell ref="AI166:AI167"/>
    <mergeCell ref="AJ166:AJ167"/>
    <mergeCell ref="AM166:AM167"/>
    <mergeCell ref="AO166:AO167"/>
    <mergeCell ref="AP166:AP167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O164:AO165"/>
    <mergeCell ref="AP164:AP165"/>
    <mergeCell ref="AQ164:AQ165"/>
    <mergeCell ref="AR164:AR165"/>
    <mergeCell ref="BQ164:BQ165"/>
    <mergeCell ref="BR164:BR165"/>
    <mergeCell ref="AF164:AF165"/>
    <mergeCell ref="AG164:AG165"/>
    <mergeCell ref="AH164:AH165"/>
    <mergeCell ref="AI164:AI165"/>
    <mergeCell ref="AJ164:AJ165"/>
    <mergeCell ref="AM164:AM165"/>
    <mergeCell ref="BQ168:BQ169"/>
    <mergeCell ref="BR168:BR169"/>
    <mergeCell ref="BS168:BS169"/>
    <mergeCell ref="BT168:BT169"/>
    <mergeCell ref="BU168:BU169"/>
    <mergeCell ref="B170:B171"/>
    <mergeCell ref="D170:D171"/>
    <mergeCell ref="E170:E171"/>
    <mergeCell ref="F170:F171"/>
    <mergeCell ref="G170:G171"/>
    <mergeCell ref="AJ168:AJ169"/>
    <mergeCell ref="AM168:AM169"/>
    <mergeCell ref="AO168:AO169"/>
    <mergeCell ref="AP168:AP169"/>
    <mergeCell ref="AQ168:AQ169"/>
    <mergeCell ref="AR168:AR169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H168:AH169"/>
    <mergeCell ref="AI168:AI169"/>
    <mergeCell ref="AQ166:AQ167"/>
    <mergeCell ref="AR166:AR167"/>
    <mergeCell ref="BQ166:BQ167"/>
    <mergeCell ref="BR166:BR167"/>
    <mergeCell ref="BS166:BS167"/>
    <mergeCell ref="BT166:BT167"/>
    <mergeCell ref="AH172:AH173"/>
    <mergeCell ref="AI172:AI173"/>
    <mergeCell ref="AJ172:AJ173"/>
    <mergeCell ref="AM172:AM173"/>
    <mergeCell ref="AO172:AO173"/>
    <mergeCell ref="AP172:AP173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O170:AO171"/>
    <mergeCell ref="AP170:AP171"/>
    <mergeCell ref="AQ170:AQ171"/>
    <mergeCell ref="AR170:AR171"/>
    <mergeCell ref="BQ170:BQ171"/>
    <mergeCell ref="BR170:BR171"/>
    <mergeCell ref="AF170:AF171"/>
    <mergeCell ref="AG170:AG171"/>
    <mergeCell ref="AH170:AH171"/>
    <mergeCell ref="AI170:AI171"/>
    <mergeCell ref="AJ170:AJ171"/>
    <mergeCell ref="AM170:AM171"/>
    <mergeCell ref="BQ174:BQ175"/>
    <mergeCell ref="BR174:BR175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J174:AJ175"/>
    <mergeCell ref="AM174:AM175"/>
    <mergeCell ref="AO174:AO175"/>
    <mergeCell ref="AP174:AP175"/>
    <mergeCell ref="AQ174:AQ175"/>
    <mergeCell ref="AR174:AR175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I174:AI175"/>
    <mergeCell ref="AQ172:AQ173"/>
    <mergeCell ref="AR172:AR173"/>
    <mergeCell ref="BQ172:BQ173"/>
    <mergeCell ref="BR172:BR173"/>
    <mergeCell ref="BS172:BS173"/>
    <mergeCell ref="BT172:BT173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O176:AO177"/>
    <mergeCell ref="AP176:AP177"/>
    <mergeCell ref="AQ176:AQ177"/>
    <mergeCell ref="AR176:AR177"/>
    <mergeCell ref="BQ176:BQ177"/>
    <mergeCell ref="BR176:BR177"/>
    <mergeCell ref="AF176:AF177"/>
    <mergeCell ref="AG176:AG177"/>
    <mergeCell ref="AH176:AH177"/>
    <mergeCell ref="AI176:AI177"/>
    <mergeCell ref="AJ176:AJ177"/>
    <mergeCell ref="AM176:AM177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AH180:AH181"/>
    <mergeCell ref="AI180:AI181"/>
    <mergeCell ref="AQ178:AQ179"/>
    <mergeCell ref="AR178:AR179"/>
    <mergeCell ref="BQ178:BQ179"/>
    <mergeCell ref="BR178:BR179"/>
    <mergeCell ref="BS178:BS179"/>
    <mergeCell ref="BT178:BT179"/>
    <mergeCell ref="AH178:AH179"/>
    <mergeCell ref="AI178:AI179"/>
    <mergeCell ref="AJ178:AJ179"/>
    <mergeCell ref="AM178:AM179"/>
    <mergeCell ref="AO178:AO179"/>
    <mergeCell ref="AP178:AP179"/>
    <mergeCell ref="AI182:AI183"/>
    <mergeCell ref="AJ182:AJ183"/>
    <mergeCell ref="AM182:AM183"/>
    <mergeCell ref="BQ180:BQ181"/>
    <mergeCell ref="BR180:BR181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J180:AJ181"/>
    <mergeCell ref="AM180:AM181"/>
    <mergeCell ref="AO180:AO181"/>
    <mergeCell ref="AP180:AP181"/>
    <mergeCell ref="AQ180:AQ181"/>
    <mergeCell ref="AR180:AR181"/>
    <mergeCell ref="BR184:BR185"/>
    <mergeCell ref="BS184:BS185"/>
    <mergeCell ref="BT184:BT185"/>
    <mergeCell ref="AH184:AH185"/>
    <mergeCell ref="AI184:AI185"/>
    <mergeCell ref="AJ184:AJ185"/>
    <mergeCell ref="AM184:AM185"/>
    <mergeCell ref="AO184:AO185"/>
    <mergeCell ref="AP184:AP185"/>
    <mergeCell ref="BQ186:BQ187"/>
    <mergeCell ref="BR186:BR187"/>
    <mergeCell ref="BS186:BS187"/>
    <mergeCell ref="BT186:BT187"/>
    <mergeCell ref="BS182:BS183"/>
    <mergeCell ref="BT182:BT183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O182:AO183"/>
    <mergeCell ref="AP182:AP183"/>
    <mergeCell ref="AQ182:AQ183"/>
    <mergeCell ref="AR182:AR183"/>
    <mergeCell ref="BQ182:BQ183"/>
    <mergeCell ref="BR182:BR183"/>
    <mergeCell ref="AF182:AF183"/>
    <mergeCell ref="AG182:AG183"/>
    <mergeCell ref="AH182:AH183"/>
    <mergeCell ref="BU184:BU185"/>
    <mergeCell ref="BU188:BU189"/>
    <mergeCell ref="Q189:R190"/>
    <mergeCell ref="T189:U190"/>
    <mergeCell ref="B190:B191"/>
    <mergeCell ref="D190:D191"/>
    <mergeCell ref="E190:E191"/>
    <mergeCell ref="F190:F191"/>
    <mergeCell ref="G190:G191"/>
    <mergeCell ref="AF190:AF191"/>
    <mergeCell ref="AG190:AG191"/>
    <mergeCell ref="AQ188:AQ189"/>
    <mergeCell ref="AR188:AR189"/>
    <mergeCell ref="BQ188:BQ189"/>
    <mergeCell ref="BR188:BR189"/>
    <mergeCell ref="BS188:BS189"/>
    <mergeCell ref="BT188:BT189"/>
    <mergeCell ref="AH188:AH189"/>
    <mergeCell ref="AI188:AI189"/>
    <mergeCell ref="AJ188:AJ189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I186:AI187"/>
    <mergeCell ref="AQ184:AQ185"/>
    <mergeCell ref="AR184:AR185"/>
    <mergeCell ref="BQ184:BQ185"/>
    <mergeCell ref="AI190:AI191"/>
    <mergeCell ref="AJ190:AJ191"/>
    <mergeCell ref="AM190:AM191"/>
    <mergeCell ref="AO190:AO191"/>
    <mergeCell ref="AP190:AP191"/>
    <mergeCell ref="BU192:BU193"/>
    <mergeCell ref="BU186:BU187"/>
    <mergeCell ref="O187:P192"/>
    <mergeCell ref="Q187:R188"/>
    <mergeCell ref="T187:U188"/>
    <mergeCell ref="V187:W192"/>
    <mergeCell ref="AG188:AG189"/>
    <mergeCell ref="AJ186:AJ187"/>
    <mergeCell ref="AM186:AM187"/>
    <mergeCell ref="AO186:AO187"/>
    <mergeCell ref="AP186:AP187"/>
    <mergeCell ref="AQ186:AQ187"/>
    <mergeCell ref="AR186:AR187"/>
    <mergeCell ref="AO196:AO197"/>
    <mergeCell ref="AP196:AP197"/>
    <mergeCell ref="AQ196:AQ197"/>
    <mergeCell ref="AR196:AR197"/>
    <mergeCell ref="BQ196:BQ197"/>
    <mergeCell ref="BR196:BR197"/>
    <mergeCell ref="AM188:AM189"/>
    <mergeCell ref="AO188:AO189"/>
    <mergeCell ref="AP188:AP189"/>
    <mergeCell ref="B188:B189"/>
    <mergeCell ref="D188:D189"/>
    <mergeCell ref="E188:E189"/>
    <mergeCell ref="F188:F189"/>
    <mergeCell ref="G188:G189"/>
    <mergeCell ref="AF188:AF189"/>
    <mergeCell ref="BU190:BU191"/>
    <mergeCell ref="Q191:R192"/>
    <mergeCell ref="T191:U192"/>
    <mergeCell ref="B192:B193"/>
    <mergeCell ref="D192:D193"/>
    <mergeCell ref="E192:E193"/>
    <mergeCell ref="F192:F193"/>
    <mergeCell ref="G192:G193"/>
    <mergeCell ref="AF192:AF193"/>
    <mergeCell ref="AG192:AG193"/>
    <mergeCell ref="AQ190:AQ191"/>
    <mergeCell ref="AR190:AR191"/>
    <mergeCell ref="BQ190:BQ191"/>
    <mergeCell ref="BR190:BR191"/>
    <mergeCell ref="BS190:BS191"/>
    <mergeCell ref="BT190:BT191"/>
    <mergeCell ref="AH190:AH191"/>
    <mergeCell ref="V193:W194"/>
    <mergeCell ref="B194:B195"/>
    <mergeCell ref="D194:D195"/>
    <mergeCell ref="E194:E195"/>
    <mergeCell ref="F194:F195"/>
    <mergeCell ref="G194:G195"/>
    <mergeCell ref="AQ192:AQ193"/>
    <mergeCell ref="AR192:AR193"/>
    <mergeCell ref="BQ192:BQ193"/>
    <mergeCell ref="BR192:BR193"/>
    <mergeCell ref="BS192:BS193"/>
    <mergeCell ref="BT192:BT193"/>
    <mergeCell ref="AH192:AH193"/>
    <mergeCell ref="AI192:AI193"/>
    <mergeCell ref="AJ192:AJ193"/>
    <mergeCell ref="AM192:AM193"/>
    <mergeCell ref="AO192:AO193"/>
    <mergeCell ref="AP192:AP193"/>
    <mergeCell ref="BS194:BS195"/>
    <mergeCell ref="BT194:BT195"/>
    <mergeCell ref="AF196:AF197"/>
    <mergeCell ref="AG196:AG197"/>
    <mergeCell ref="AH196:AH197"/>
    <mergeCell ref="AI196:AI197"/>
    <mergeCell ref="AJ196:AJ197"/>
    <mergeCell ref="AM196:AM197"/>
    <mergeCell ref="BU194:BU195"/>
    <mergeCell ref="Q195:R196"/>
    <mergeCell ref="T195:U196"/>
    <mergeCell ref="B196:B197"/>
    <mergeCell ref="D196:D197"/>
    <mergeCell ref="E196:E197"/>
    <mergeCell ref="F196:F197"/>
    <mergeCell ref="G196:G197"/>
    <mergeCell ref="AO194:AO195"/>
    <mergeCell ref="AP194:AP195"/>
    <mergeCell ref="AQ194:AQ195"/>
    <mergeCell ref="AR194:AR195"/>
    <mergeCell ref="BQ194:BQ195"/>
    <mergeCell ref="BR194:BR195"/>
    <mergeCell ref="AF194:AF195"/>
    <mergeCell ref="AG194:AG195"/>
    <mergeCell ref="AH194:AH195"/>
    <mergeCell ref="AI194:AI195"/>
    <mergeCell ref="AJ194:AJ195"/>
    <mergeCell ref="AM194:AM195"/>
    <mergeCell ref="BS196:BS197"/>
    <mergeCell ref="BT196:BT197"/>
    <mergeCell ref="BU196:BU197"/>
    <mergeCell ref="O193:P194"/>
    <mergeCell ref="Q193:R194"/>
    <mergeCell ref="T193:U194"/>
    <mergeCell ref="BT200:BT201"/>
    <mergeCell ref="BU200:BU201"/>
    <mergeCell ref="BT198:BT199"/>
    <mergeCell ref="BU198:BU199"/>
    <mergeCell ref="B200:B201"/>
    <mergeCell ref="D200:D201"/>
    <mergeCell ref="E200:E201"/>
    <mergeCell ref="F200:F201"/>
    <mergeCell ref="G200:G201"/>
    <mergeCell ref="BQ200:BQ201"/>
    <mergeCell ref="BR200:BR201"/>
    <mergeCell ref="BS200:BS201"/>
    <mergeCell ref="AP198:AP199"/>
    <mergeCell ref="AQ198:AQ199"/>
    <mergeCell ref="AR198:AR199"/>
    <mergeCell ref="BQ198:BQ199"/>
    <mergeCell ref="BR198:BR199"/>
    <mergeCell ref="BS198:BS199"/>
    <mergeCell ref="AG198:AG199"/>
    <mergeCell ref="AH198:AH199"/>
    <mergeCell ref="AI198:AI199"/>
    <mergeCell ref="AJ198:AJ199"/>
    <mergeCell ref="AM198:AM199"/>
    <mergeCell ref="AO198:AO199"/>
    <mergeCell ref="B198:B199"/>
    <mergeCell ref="D198:D199"/>
    <mergeCell ref="E198:E199"/>
    <mergeCell ref="F198:F199"/>
    <mergeCell ref="G198:G199"/>
    <mergeCell ref="P198:V199"/>
    <mergeCell ref="AF198:AF19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640B-2231-49A4-B352-7FA0937D75D7}">
  <sheetPr codeName="Sheet21">
    <pageSetUpPr fitToPage="1"/>
  </sheetPr>
  <dimension ref="B1:BU92"/>
  <sheetViews>
    <sheetView topLeftCell="AF19" zoomScale="120" zoomScaleNormal="120" zoomScaleSheetLayoutView="85" workbookViewId="0">
      <selection activeCell="AZ24" sqref="AZ2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2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</row>
    <row r="3" spans="2:73" ht="25" customHeight="1" x14ac:dyDescent="0.2">
      <c r="AE3" s="54" t="s">
        <v>349</v>
      </c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BM3" s="50" t="s">
        <v>350</v>
      </c>
      <c r="BN3" s="51"/>
      <c r="BO3" s="51"/>
      <c r="BP3" s="51"/>
      <c r="BQ3" s="51"/>
      <c r="BR3" s="51"/>
      <c r="BS3" s="51"/>
      <c r="BT3" s="51"/>
      <c r="BU3" s="51"/>
    </row>
    <row r="4" spans="2:73" x14ac:dyDescent="0.2">
      <c r="BM4" s="50" t="s">
        <v>3</v>
      </c>
      <c r="BN4" s="51"/>
      <c r="BO4" s="51"/>
      <c r="BP4" s="51"/>
      <c r="BQ4" s="51"/>
      <c r="BR4" s="51"/>
      <c r="BS4" s="51"/>
      <c r="BT4" s="51"/>
      <c r="BU4" s="51"/>
    </row>
    <row r="6" spans="2:73" ht="9.75" customHeight="1" x14ac:dyDescent="0.2">
      <c r="B6" s="35">
        <v>1</v>
      </c>
      <c r="D6" s="36" t="s">
        <v>351</v>
      </c>
      <c r="E6" s="34" t="s">
        <v>5</v>
      </c>
      <c r="F6" s="37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55" t="s">
        <v>515</v>
      </c>
      <c r="S6" s="56"/>
      <c r="T6" s="56"/>
      <c r="U6" s="7"/>
      <c r="Y6" s="6"/>
      <c r="Z6" s="6"/>
      <c r="AA6" s="6"/>
      <c r="AB6" s="6"/>
      <c r="AC6" s="8"/>
      <c r="AD6" s="8"/>
      <c r="AF6" s="36" t="s">
        <v>352</v>
      </c>
      <c r="AG6" s="34" t="s">
        <v>5</v>
      </c>
      <c r="AH6" s="37" t="s">
        <v>25</v>
      </c>
      <c r="AI6" s="34" t="s">
        <v>7</v>
      </c>
      <c r="AJ6" s="35">
        <v>42</v>
      </c>
      <c r="AM6" s="35">
        <v>83</v>
      </c>
      <c r="AO6" s="36" t="s">
        <v>353</v>
      </c>
      <c r="AP6" s="34" t="s">
        <v>5</v>
      </c>
      <c r="AQ6" s="37" t="s">
        <v>6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6" t="s">
        <v>354</v>
      </c>
      <c r="BR6" s="34" t="s">
        <v>5</v>
      </c>
      <c r="BS6" s="37" t="s">
        <v>37</v>
      </c>
      <c r="BT6" s="34" t="s">
        <v>7</v>
      </c>
      <c r="BU6" s="35">
        <v>124</v>
      </c>
    </row>
    <row r="7" spans="2:73" ht="9.75" customHeight="1" x14ac:dyDescent="0.2">
      <c r="B7" s="35"/>
      <c r="D7" s="36"/>
      <c r="E7" s="34"/>
      <c r="F7" s="37"/>
      <c r="G7" s="34"/>
      <c r="H7" s="10"/>
      <c r="I7" s="11"/>
      <c r="J7" s="6"/>
      <c r="K7" s="6"/>
      <c r="L7" s="6"/>
      <c r="M7" s="6"/>
      <c r="Q7" s="7"/>
      <c r="R7" s="56"/>
      <c r="S7" s="56"/>
      <c r="T7" s="56"/>
      <c r="U7" s="7"/>
      <c r="Y7" s="6"/>
      <c r="Z7" s="6"/>
      <c r="AA7" s="6"/>
      <c r="AB7" s="12"/>
      <c r="AC7" s="13"/>
      <c r="AD7" s="10"/>
      <c r="AF7" s="36"/>
      <c r="AG7" s="34"/>
      <c r="AH7" s="37"/>
      <c r="AI7" s="34"/>
      <c r="AJ7" s="35"/>
      <c r="AM7" s="35"/>
      <c r="AO7" s="36"/>
      <c r="AP7" s="34"/>
      <c r="AQ7" s="37"/>
      <c r="AR7" s="34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6"/>
      <c r="BR7" s="34"/>
      <c r="BS7" s="37"/>
      <c r="BT7" s="34"/>
      <c r="BU7" s="35"/>
    </row>
    <row r="8" spans="2:73" ht="9.75" customHeight="1" x14ac:dyDescent="0.2">
      <c r="B8" s="35">
        <v>2</v>
      </c>
      <c r="D8" s="36" t="s">
        <v>355</v>
      </c>
      <c r="E8" s="34" t="s">
        <v>5</v>
      </c>
      <c r="F8" s="37" t="s">
        <v>106</v>
      </c>
      <c r="G8" s="34" t="s">
        <v>7</v>
      </c>
      <c r="H8" s="6"/>
      <c r="I8" s="14"/>
      <c r="J8" s="15"/>
      <c r="K8" s="6"/>
      <c r="L8" s="6"/>
      <c r="M8" s="6"/>
      <c r="Q8" s="7"/>
      <c r="R8" s="56"/>
      <c r="S8" s="56"/>
      <c r="T8" s="56"/>
      <c r="U8" s="7"/>
      <c r="Y8" s="6"/>
      <c r="Z8" s="6"/>
      <c r="AA8" s="6"/>
      <c r="AB8" s="15"/>
      <c r="AC8" s="16"/>
      <c r="AD8" s="8"/>
      <c r="AF8" s="36" t="s">
        <v>356</v>
      </c>
      <c r="AG8" s="34" t="s">
        <v>5</v>
      </c>
      <c r="AH8" s="37" t="s">
        <v>13</v>
      </c>
      <c r="AI8" s="34" t="s">
        <v>7</v>
      </c>
      <c r="AJ8" s="35">
        <v>43</v>
      </c>
      <c r="AM8" s="35">
        <v>84</v>
      </c>
      <c r="AO8" s="36" t="s">
        <v>357</v>
      </c>
      <c r="AP8" s="34" t="s">
        <v>5</v>
      </c>
      <c r="AQ8" s="37" t="s">
        <v>27</v>
      </c>
      <c r="AR8" s="34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6" t="s">
        <v>358</v>
      </c>
      <c r="BR8" s="34" t="s">
        <v>5</v>
      </c>
      <c r="BS8" s="37" t="s">
        <v>44</v>
      </c>
      <c r="BT8" s="34" t="s">
        <v>7</v>
      </c>
      <c r="BU8" s="35">
        <v>125</v>
      </c>
    </row>
    <row r="9" spans="2:73" ht="9.75" customHeight="1" x14ac:dyDescent="0.2">
      <c r="B9" s="35"/>
      <c r="D9" s="36"/>
      <c r="E9" s="34"/>
      <c r="F9" s="37"/>
      <c r="G9" s="34"/>
      <c r="H9" s="11"/>
      <c r="I9" s="18"/>
      <c r="J9" s="19"/>
      <c r="K9" s="6"/>
      <c r="L9" s="6"/>
      <c r="M9" s="6"/>
      <c r="Q9" s="7"/>
      <c r="R9" s="56"/>
      <c r="S9" s="56"/>
      <c r="T9" s="56"/>
      <c r="U9" s="7"/>
      <c r="Y9" s="6"/>
      <c r="Z9" s="6"/>
      <c r="AA9" s="6"/>
      <c r="AB9" s="19"/>
      <c r="AC9" s="18"/>
      <c r="AD9" s="13"/>
      <c r="AF9" s="36"/>
      <c r="AG9" s="34"/>
      <c r="AH9" s="37"/>
      <c r="AI9" s="34"/>
      <c r="AJ9" s="35"/>
      <c r="AM9" s="35"/>
      <c r="AO9" s="36"/>
      <c r="AP9" s="34"/>
      <c r="AQ9" s="37"/>
      <c r="AR9" s="34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6"/>
      <c r="BR9" s="34"/>
      <c r="BS9" s="37"/>
      <c r="BT9" s="34"/>
      <c r="BU9" s="35"/>
    </row>
    <row r="10" spans="2:73" ht="9.75" customHeight="1" x14ac:dyDescent="0.2">
      <c r="B10" s="35">
        <v>3</v>
      </c>
      <c r="D10" s="36" t="s">
        <v>359</v>
      </c>
      <c r="E10" s="34" t="s">
        <v>5</v>
      </c>
      <c r="F10" s="37" t="s">
        <v>21</v>
      </c>
      <c r="G10" s="34" t="s">
        <v>7</v>
      </c>
      <c r="H10" s="12"/>
      <c r="I10" s="6"/>
      <c r="J10" s="14"/>
      <c r="K10" s="6"/>
      <c r="L10" s="6"/>
      <c r="M10" s="6"/>
      <c r="Q10" s="7"/>
      <c r="R10" s="56"/>
      <c r="S10" s="56"/>
      <c r="T10" s="56"/>
      <c r="U10" s="7"/>
      <c r="Y10" s="6"/>
      <c r="Z10" s="6"/>
      <c r="AA10" s="12"/>
      <c r="AB10" s="16"/>
      <c r="AC10" s="11"/>
      <c r="AD10" s="20"/>
      <c r="AF10" s="36" t="s">
        <v>360</v>
      </c>
      <c r="AG10" s="34" t="s">
        <v>5</v>
      </c>
      <c r="AH10" s="37" t="s">
        <v>59</v>
      </c>
      <c r="AI10" s="34" t="s">
        <v>7</v>
      </c>
      <c r="AJ10" s="35">
        <v>44</v>
      </c>
      <c r="AM10" s="35">
        <v>85</v>
      </c>
      <c r="AO10" s="36" t="s">
        <v>361</v>
      </c>
      <c r="AP10" s="34" t="s">
        <v>5</v>
      </c>
      <c r="AQ10" s="37" t="s">
        <v>19</v>
      </c>
      <c r="AR10" s="34" t="s">
        <v>7</v>
      </c>
      <c r="AS10" s="12"/>
      <c r="AT10" s="6"/>
      <c r="AU10" s="14"/>
      <c r="AV10" s="6"/>
      <c r="AW10" s="6"/>
      <c r="AX10" s="6"/>
      <c r="BJ10" s="6"/>
      <c r="BK10" s="6"/>
      <c r="BL10" s="12"/>
      <c r="BM10" s="16"/>
      <c r="BN10" s="11"/>
      <c r="BO10" s="20"/>
      <c r="BQ10" s="36" t="s">
        <v>362</v>
      </c>
      <c r="BR10" s="34" t="s">
        <v>5</v>
      </c>
      <c r="BS10" s="37" t="s">
        <v>42</v>
      </c>
      <c r="BT10" s="34" t="s">
        <v>7</v>
      </c>
      <c r="BU10" s="35">
        <v>126</v>
      </c>
    </row>
    <row r="11" spans="2:73" ht="9.75" customHeight="1" x14ac:dyDescent="0.2">
      <c r="B11" s="35"/>
      <c r="D11" s="36"/>
      <c r="E11" s="34"/>
      <c r="F11" s="37"/>
      <c r="G11" s="34"/>
      <c r="H11" s="6"/>
      <c r="I11" s="6"/>
      <c r="J11" s="14"/>
      <c r="K11" s="15"/>
      <c r="L11" s="6"/>
      <c r="M11" s="6"/>
      <c r="Q11" s="7"/>
      <c r="R11" s="56"/>
      <c r="S11" s="56"/>
      <c r="T11" s="56"/>
      <c r="U11" s="7"/>
      <c r="Y11" s="6"/>
      <c r="Z11" s="6"/>
      <c r="AA11" s="15"/>
      <c r="AB11" s="16"/>
      <c r="AC11" s="6"/>
      <c r="AD11" s="10"/>
      <c r="AF11" s="36"/>
      <c r="AG11" s="34"/>
      <c r="AH11" s="37"/>
      <c r="AI11" s="34"/>
      <c r="AJ11" s="35"/>
      <c r="AM11" s="35"/>
      <c r="AO11" s="36"/>
      <c r="AP11" s="34"/>
      <c r="AQ11" s="37"/>
      <c r="AR11" s="34"/>
      <c r="AS11" s="6"/>
      <c r="AT11" s="6"/>
      <c r="AU11" s="14"/>
      <c r="AV11" s="15"/>
      <c r="AW11" s="6"/>
      <c r="AX11" s="6"/>
      <c r="BJ11" s="6"/>
      <c r="BK11" s="6"/>
      <c r="BL11" s="15"/>
      <c r="BM11" s="16"/>
      <c r="BN11" s="6"/>
      <c r="BO11" s="10"/>
      <c r="BQ11" s="36"/>
      <c r="BR11" s="34"/>
      <c r="BS11" s="37"/>
      <c r="BT11" s="34"/>
      <c r="BU11" s="35"/>
    </row>
    <row r="12" spans="2:73" ht="9.75" customHeight="1" x14ac:dyDescent="0.2">
      <c r="B12" s="35">
        <v>4</v>
      </c>
      <c r="D12" s="36" t="s">
        <v>363</v>
      </c>
      <c r="E12" s="34" t="s">
        <v>5</v>
      </c>
      <c r="F12" s="37" t="s">
        <v>47</v>
      </c>
      <c r="G12" s="34" t="s">
        <v>7</v>
      </c>
      <c r="H12" s="6"/>
      <c r="I12" s="6"/>
      <c r="J12" s="14"/>
      <c r="K12" s="19"/>
      <c r="L12" s="6"/>
      <c r="M12" s="6"/>
      <c r="Q12" s="7"/>
      <c r="R12" s="56"/>
      <c r="S12" s="56"/>
      <c r="T12" s="56"/>
      <c r="U12" s="7"/>
      <c r="Y12" s="6"/>
      <c r="Z12" s="6"/>
      <c r="AA12" s="19"/>
      <c r="AB12" s="16"/>
      <c r="AC12" s="8"/>
      <c r="AD12" s="8"/>
      <c r="AF12" s="36" t="s">
        <v>364</v>
      </c>
      <c r="AG12" s="34" t="s">
        <v>5</v>
      </c>
      <c r="AH12" s="37" t="s">
        <v>17</v>
      </c>
      <c r="AI12" s="34" t="s">
        <v>7</v>
      </c>
      <c r="AJ12" s="35">
        <v>45</v>
      </c>
      <c r="AM12" s="35">
        <v>86</v>
      </c>
      <c r="AO12" s="36" t="s">
        <v>365</v>
      </c>
      <c r="AP12" s="34" t="s">
        <v>5</v>
      </c>
      <c r="AQ12" s="37" t="s">
        <v>66</v>
      </c>
      <c r="AR12" s="34" t="s">
        <v>7</v>
      </c>
      <c r="AS12" s="6"/>
      <c r="AT12" s="6"/>
      <c r="AU12" s="14"/>
      <c r="AV12" s="19"/>
      <c r="AW12" s="6"/>
      <c r="AX12" s="6"/>
      <c r="BJ12" s="6"/>
      <c r="BK12" s="6"/>
      <c r="BL12" s="19"/>
      <c r="BM12" s="16"/>
      <c r="BN12" s="8"/>
      <c r="BO12" s="8"/>
      <c r="BQ12" s="36" t="s">
        <v>366</v>
      </c>
      <c r="BR12" s="34" t="s">
        <v>5</v>
      </c>
      <c r="BS12" s="37" t="s">
        <v>27</v>
      </c>
      <c r="BT12" s="34" t="s">
        <v>7</v>
      </c>
      <c r="BU12" s="35">
        <v>127</v>
      </c>
    </row>
    <row r="13" spans="2:73" ht="9.75" customHeight="1" x14ac:dyDescent="0.2">
      <c r="B13" s="35"/>
      <c r="D13" s="36"/>
      <c r="E13" s="34"/>
      <c r="F13" s="37"/>
      <c r="G13" s="34"/>
      <c r="H13" s="10"/>
      <c r="I13" s="11"/>
      <c r="J13" s="18"/>
      <c r="K13" s="19"/>
      <c r="L13" s="6"/>
      <c r="M13" s="6"/>
      <c r="Q13" s="57"/>
      <c r="R13" s="58"/>
      <c r="S13" s="57" t="s">
        <v>516</v>
      </c>
      <c r="T13" s="57"/>
      <c r="U13" s="58"/>
      <c r="Y13" s="6"/>
      <c r="Z13" s="6"/>
      <c r="AA13" s="19"/>
      <c r="AB13" s="18"/>
      <c r="AC13" s="13"/>
      <c r="AD13" s="10"/>
      <c r="AF13" s="36"/>
      <c r="AG13" s="34"/>
      <c r="AH13" s="37"/>
      <c r="AI13" s="34"/>
      <c r="AJ13" s="35"/>
      <c r="AM13" s="35"/>
      <c r="AO13" s="36"/>
      <c r="AP13" s="34"/>
      <c r="AQ13" s="37"/>
      <c r="AR13" s="34"/>
      <c r="AS13" s="10"/>
      <c r="AT13" s="11"/>
      <c r="AU13" s="18"/>
      <c r="AV13" s="19"/>
      <c r="AW13" s="6"/>
      <c r="AX13" s="6"/>
      <c r="BJ13" s="6"/>
      <c r="BK13" s="6"/>
      <c r="BL13" s="19"/>
      <c r="BM13" s="18"/>
      <c r="BN13" s="13"/>
      <c r="BO13" s="10"/>
      <c r="BQ13" s="36"/>
      <c r="BR13" s="34"/>
      <c r="BS13" s="37"/>
      <c r="BT13" s="34"/>
      <c r="BU13" s="35"/>
    </row>
    <row r="14" spans="2:73" ht="9.75" customHeight="1" x14ac:dyDescent="0.2">
      <c r="B14" s="35">
        <v>5</v>
      </c>
      <c r="D14" s="36" t="s">
        <v>367</v>
      </c>
      <c r="E14" s="34" t="s">
        <v>5</v>
      </c>
      <c r="F14" s="37" t="s">
        <v>119</v>
      </c>
      <c r="G14" s="34" t="s">
        <v>7</v>
      </c>
      <c r="H14" s="8"/>
      <c r="I14" s="12"/>
      <c r="J14" s="6"/>
      <c r="K14" s="14"/>
      <c r="L14" s="6"/>
      <c r="M14" s="6"/>
      <c r="Q14" s="58"/>
      <c r="R14" s="58"/>
      <c r="S14" s="58"/>
      <c r="T14" s="58"/>
      <c r="U14" s="58"/>
      <c r="Y14" s="6"/>
      <c r="Z14" s="6"/>
      <c r="AA14" s="16"/>
      <c r="AB14" s="11"/>
      <c r="AC14" s="20"/>
      <c r="AD14" s="8"/>
      <c r="AF14" s="36" t="s">
        <v>368</v>
      </c>
      <c r="AG14" s="34" t="s">
        <v>5</v>
      </c>
      <c r="AH14" s="37" t="s">
        <v>35</v>
      </c>
      <c r="AI14" s="34" t="s">
        <v>7</v>
      </c>
      <c r="AJ14" s="35">
        <v>46</v>
      </c>
      <c r="AM14" s="35">
        <v>87</v>
      </c>
      <c r="AO14" s="36" t="s">
        <v>369</v>
      </c>
      <c r="AP14" s="34" t="s">
        <v>5</v>
      </c>
      <c r="AQ14" s="37" t="s">
        <v>37</v>
      </c>
      <c r="AR14" s="34" t="s">
        <v>7</v>
      </c>
      <c r="AS14" s="8"/>
      <c r="AT14" s="12"/>
      <c r="AU14" s="6"/>
      <c r="AV14" s="14"/>
      <c r="AW14" s="6"/>
      <c r="AX14" s="6"/>
      <c r="BJ14" s="6"/>
      <c r="BK14" s="6"/>
      <c r="BL14" s="16"/>
      <c r="BM14" s="11"/>
      <c r="BN14" s="20"/>
      <c r="BO14" s="8"/>
      <c r="BQ14" s="36" t="s">
        <v>370</v>
      </c>
      <c r="BR14" s="34" t="s">
        <v>5</v>
      </c>
      <c r="BS14" s="37" t="s">
        <v>106</v>
      </c>
      <c r="BT14" s="34" t="s">
        <v>7</v>
      </c>
      <c r="BU14" s="35">
        <v>128</v>
      </c>
    </row>
    <row r="15" spans="2:73" ht="9.75" customHeight="1" x14ac:dyDescent="0.2">
      <c r="B15" s="35"/>
      <c r="D15" s="36"/>
      <c r="E15" s="34"/>
      <c r="F15" s="37"/>
      <c r="G15" s="34"/>
      <c r="H15" s="6"/>
      <c r="I15" s="6"/>
      <c r="J15" s="6"/>
      <c r="K15" s="14"/>
      <c r="L15" s="6"/>
      <c r="M15" s="6"/>
      <c r="Q15" s="58"/>
      <c r="R15" s="58"/>
      <c r="S15" s="58"/>
      <c r="T15" s="58"/>
      <c r="U15" s="58"/>
      <c r="Y15" s="6"/>
      <c r="Z15" s="12"/>
      <c r="AA15" s="16"/>
      <c r="AB15" s="6"/>
      <c r="AC15" s="10"/>
      <c r="AD15" s="10"/>
      <c r="AF15" s="36"/>
      <c r="AG15" s="34"/>
      <c r="AH15" s="37"/>
      <c r="AI15" s="34"/>
      <c r="AJ15" s="35"/>
      <c r="AM15" s="35"/>
      <c r="AO15" s="36"/>
      <c r="AP15" s="34"/>
      <c r="AQ15" s="37"/>
      <c r="AR15" s="34"/>
      <c r="AS15" s="6"/>
      <c r="AT15" s="6"/>
      <c r="AU15" s="6"/>
      <c r="AV15" s="14"/>
      <c r="AW15" s="6"/>
      <c r="AX15" s="6"/>
      <c r="BJ15" s="6"/>
      <c r="BK15" s="12"/>
      <c r="BL15" s="16"/>
      <c r="BM15" s="6"/>
      <c r="BN15" s="10"/>
      <c r="BO15" s="10"/>
      <c r="BQ15" s="36"/>
      <c r="BR15" s="34"/>
      <c r="BS15" s="37"/>
      <c r="BT15" s="34"/>
      <c r="BU15" s="35"/>
    </row>
    <row r="16" spans="2:73" ht="9.75" customHeight="1" x14ac:dyDescent="0.2">
      <c r="B16" s="35">
        <v>6</v>
      </c>
      <c r="D16" s="36" t="s">
        <v>371</v>
      </c>
      <c r="E16" s="34" t="s">
        <v>5</v>
      </c>
      <c r="F16" s="37" t="s">
        <v>25</v>
      </c>
      <c r="G16" s="34" t="s">
        <v>7</v>
      </c>
      <c r="H16" s="6"/>
      <c r="I16" s="6"/>
      <c r="J16" s="6"/>
      <c r="K16" s="14"/>
      <c r="L16" s="15"/>
      <c r="M16" s="6"/>
      <c r="Q16" s="58"/>
      <c r="R16" s="58"/>
      <c r="S16" s="58"/>
      <c r="T16" s="58"/>
      <c r="U16" s="58"/>
      <c r="Y16" s="6"/>
      <c r="Z16" s="15"/>
      <c r="AA16" s="16"/>
      <c r="AB16" s="6"/>
      <c r="AC16" s="8"/>
      <c r="AD16" s="8"/>
      <c r="AF16" s="36" t="s">
        <v>372</v>
      </c>
      <c r="AG16" s="34" t="s">
        <v>5</v>
      </c>
      <c r="AH16" s="37" t="s">
        <v>42</v>
      </c>
      <c r="AI16" s="34" t="s">
        <v>7</v>
      </c>
      <c r="AJ16" s="35">
        <v>47</v>
      </c>
      <c r="AM16" s="35">
        <v>88</v>
      </c>
      <c r="AO16" s="36" t="s">
        <v>373</v>
      </c>
      <c r="AP16" s="34" t="s">
        <v>5</v>
      </c>
      <c r="AQ16" s="37" t="s">
        <v>35</v>
      </c>
      <c r="AR16" s="34" t="s">
        <v>7</v>
      </c>
      <c r="AS16" s="6"/>
      <c r="AT16" s="6"/>
      <c r="AU16" s="6"/>
      <c r="AV16" s="14"/>
      <c r="AW16" s="15"/>
      <c r="AX16" s="6"/>
      <c r="BJ16" s="6"/>
      <c r="BK16" s="15"/>
      <c r="BL16" s="16"/>
      <c r="BM16" s="6"/>
      <c r="BN16" s="8"/>
      <c r="BO16" s="8"/>
      <c r="BQ16" s="36" t="s">
        <v>374</v>
      </c>
      <c r="BR16" s="34" t="s">
        <v>5</v>
      </c>
      <c r="BS16" s="37" t="s">
        <v>21</v>
      </c>
      <c r="BT16" s="34" t="s">
        <v>7</v>
      </c>
      <c r="BU16" s="35">
        <v>129</v>
      </c>
    </row>
    <row r="17" spans="2:73" ht="9.75" customHeight="1" x14ac:dyDescent="0.2">
      <c r="B17" s="35"/>
      <c r="D17" s="36"/>
      <c r="E17" s="34"/>
      <c r="F17" s="37"/>
      <c r="G17" s="34"/>
      <c r="H17" s="10"/>
      <c r="I17" s="11"/>
      <c r="J17" s="6"/>
      <c r="K17" s="14"/>
      <c r="L17" s="19"/>
      <c r="M17" s="6"/>
      <c r="Q17" s="58"/>
      <c r="R17" s="58"/>
      <c r="S17" s="58"/>
      <c r="T17" s="58"/>
      <c r="U17" s="58"/>
      <c r="Y17" s="6"/>
      <c r="Z17" s="19"/>
      <c r="AA17" s="16"/>
      <c r="AB17" s="12"/>
      <c r="AC17" s="13"/>
      <c r="AD17" s="10"/>
      <c r="AF17" s="36"/>
      <c r="AG17" s="34"/>
      <c r="AH17" s="37"/>
      <c r="AI17" s="34"/>
      <c r="AJ17" s="35"/>
      <c r="AM17" s="35"/>
      <c r="AO17" s="36"/>
      <c r="AP17" s="34"/>
      <c r="AQ17" s="37"/>
      <c r="AR17" s="34"/>
      <c r="AS17" s="10"/>
      <c r="AT17" s="11"/>
      <c r="AU17" s="6"/>
      <c r="AV17" s="14"/>
      <c r="AW17" s="19"/>
      <c r="AX17" s="6"/>
      <c r="BJ17" s="6"/>
      <c r="BK17" s="19"/>
      <c r="BL17" s="16"/>
      <c r="BM17" s="12"/>
      <c r="BN17" s="13"/>
      <c r="BO17" s="10"/>
      <c r="BQ17" s="36"/>
      <c r="BR17" s="34"/>
      <c r="BS17" s="37"/>
      <c r="BT17" s="34"/>
      <c r="BU17" s="35"/>
    </row>
    <row r="18" spans="2:73" ht="9.75" customHeight="1" x14ac:dyDescent="0.2">
      <c r="B18" s="35">
        <v>7</v>
      </c>
      <c r="D18" s="36" t="s">
        <v>375</v>
      </c>
      <c r="E18" s="34" t="s">
        <v>5</v>
      </c>
      <c r="F18" s="37" t="s">
        <v>42</v>
      </c>
      <c r="G18" s="34" t="s">
        <v>7</v>
      </c>
      <c r="H18" s="6"/>
      <c r="I18" s="14"/>
      <c r="J18" s="15"/>
      <c r="K18" s="19"/>
      <c r="L18" s="19"/>
      <c r="M18" s="6"/>
      <c r="Q18" s="58"/>
      <c r="R18" s="58"/>
      <c r="S18" s="58"/>
      <c r="T18" s="58"/>
      <c r="U18" s="58"/>
      <c r="Y18" s="6"/>
      <c r="Z18" s="19"/>
      <c r="AA18" s="19"/>
      <c r="AB18" s="15"/>
      <c r="AC18" s="20"/>
      <c r="AD18" s="8"/>
      <c r="AF18" s="36" t="s">
        <v>376</v>
      </c>
      <c r="AG18" s="34" t="s">
        <v>5</v>
      </c>
      <c r="AH18" s="37" t="s">
        <v>15</v>
      </c>
      <c r="AI18" s="34" t="s">
        <v>7</v>
      </c>
      <c r="AJ18" s="35">
        <v>48</v>
      </c>
      <c r="AM18" s="35">
        <v>89</v>
      </c>
      <c r="AO18" s="36" t="s">
        <v>377</v>
      </c>
      <c r="AP18" s="34" t="s">
        <v>5</v>
      </c>
      <c r="AQ18" s="37" t="s">
        <v>47</v>
      </c>
      <c r="AR18" s="34" t="s">
        <v>7</v>
      </c>
      <c r="AS18" s="6"/>
      <c r="AT18" s="14"/>
      <c r="AU18" s="15"/>
      <c r="AV18" s="19"/>
      <c r="AW18" s="19"/>
      <c r="AX18" s="6"/>
      <c r="BJ18" s="6"/>
      <c r="BK18" s="19"/>
      <c r="BL18" s="19"/>
      <c r="BM18" s="15"/>
      <c r="BN18" s="20"/>
      <c r="BO18" s="8"/>
      <c r="BQ18" s="36" t="s">
        <v>378</v>
      </c>
      <c r="BR18" s="34" t="s">
        <v>5</v>
      </c>
      <c r="BS18" s="37" t="s">
        <v>47</v>
      </c>
      <c r="BT18" s="34" t="s">
        <v>7</v>
      </c>
      <c r="BU18" s="35">
        <v>130</v>
      </c>
    </row>
    <row r="19" spans="2:73" ht="9.75" customHeight="1" x14ac:dyDescent="0.2">
      <c r="B19" s="35"/>
      <c r="D19" s="36"/>
      <c r="E19" s="34"/>
      <c r="F19" s="37"/>
      <c r="G19" s="34"/>
      <c r="H19" s="11"/>
      <c r="I19" s="18"/>
      <c r="J19" s="19"/>
      <c r="K19" s="19"/>
      <c r="L19" s="19"/>
      <c r="M19" s="6"/>
      <c r="Q19" s="58"/>
      <c r="R19" s="58"/>
      <c r="S19" s="58"/>
      <c r="T19" s="58"/>
      <c r="U19" s="58"/>
      <c r="Y19" s="6"/>
      <c r="Z19" s="19"/>
      <c r="AA19" s="19"/>
      <c r="AB19" s="16"/>
      <c r="AC19" s="10"/>
      <c r="AD19" s="10"/>
      <c r="AF19" s="36"/>
      <c r="AG19" s="34"/>
      <c r="AH19" s="37"/>
      <c r="AI19" s="34"/>
      <c r="AJ19" s="35"/>
      <c r="AM19" s="35"/>
      <c r="AO19" s="36"/>
      <c r="AP19" s="34"/>
      <c r="AQ19" s="37"/>
      <c r="AR19" s="34"/>
      <c r="AS19" s="11"/>
      <c r="AT19" s="18"/>
      <c r="AU19" s="19"/>
      <c r="AV19" s="19"/>
      <c r="AW19" s="19"/>
      <c r="AX19" s="6"/>
      <c r="BJ19" s="6"/>
      <c r="BK19" s="19"/>
      <c r="BL19" s="19"/>
      <c r="BM19" s="16"/>
      <c r="BN19" s="10"/>
      <c r="BO19" s="10"/>
      <c r="BQ19" s="36"/>
      <c r="BR19" s="34"/>
      <c r="BS19" s="37"/>
      <c r="BT19" s="34"/>
      <c r="BU19" s="35"/>
    </row>
    <row r="20" spans="2:73" ht="9.75" customHeight="1" x14ac:dyDescent="0.2">
      <c r="B20" s="35">
        <v>8</v>
      </c>
      <c r="D20" s="36" t="s">
        <v>379</v>
      </c>
      <c r="E20" s="34" t="s">
        <v>5</v>
      </c>
      <c r="F20" s="37" t="s">
        <v>59</v>
      </c>
      <c r="G20" s="34" t="s">
        <v>7</v>
      </c>
      <c r="H20" s="12"/>
      <c r="I20" s="6"/>
      <c r="J20" s="14"/>
      <c r="K20" s="19"/>
      <c r="L20" s="19"/>
      <c r="M20" s="6"/>
      <c r="Q20" s="58"/>
      <c r="R20" s="58"/>
      <c r="S20" s="58"/>
      <c r="T20" s="58"/>
      <c r="U20" s="58"/>
      <c r="Y20" s="6"/>
      <c r="Z20" s="19"/>
      <c r="AA20" s="18"/>
      <c r="AB20" s="16"/>
      <c r="AC20" s="6"/>
      <c r="AD20" s="8"/>
      <c r="AF20" s="36" t="s">
        <v>380</v>
      </c>
      <c r="AG20" s="34" t="s">
        <v>5</v>
      </c>
      <c r="AH20" s="37" t="s">
        <v>21</v>
      </c>
      <c r="AI20" s="34" t="s">
        <v>7</v>
      </c>
      <c r="AJ20" s="35">
        <v>49</v>
      </c>
      <c r="AM20" s="35">
        <v>90</v>
      </c>
      <c r="AO20" s="36" t="s">
        <v>381</v>
      </c>
      <c r="AP20" s="34" t="s">
        <v>5</v>
      </c>
      <c r="AQ20" s="37" t="s">
        <v>21</v>
      </c>
      <c r="AR20" s="34" t="s">
        <v>7</v>
      </c>
      <c r="AS20" s="12"/>
      <c r="AT20" s="6"/>
      <c r="AU20" s="14"/>
      <c r="AV20" s="19"/>
      <c r="AW20" s="19"/>
      <c r="AX20" s="6"/>
      <c r="BJ20" s="6"/>
      <c r="BK20" s="19"/>
      <c r="BL20" s="18"/>
      <c r="BM20" s="16"/>
      <c r="BN20" s="6"/>
      <c r="BO20" s="8"/>
      <c r="BQ20" s="36" t="s">
        <v>382</v>
      </c>
      <c r="BR20" s="34" t="s">
        <v>5</v>
      </c>
      <c r="BS20" s="37" t="s">
        <v>83</v>
      </c>
      <c r="BT20" s="34" t="s">
        <v>7</v>
      </c>
      <c r="BU20" s="35">
        <v>131</v>
      </c>
    </row>
    <row r="21" spans="2:73" ht="9.75" customHeight="1" x14ac:dyDescent="0.2">
      <c r="B21" s="35"/>
      <c r="D21" s="36"/>
      <c r="E21" s="34"/>
      <c r="F21" s="37"/>
      <c r="G21" s="34"/>
      <c r="H21" s="6"/>
      <c r="I21" s="6"/>
      <c r="J21" s="14"/>
      <c r="K21" s="18"/>
      <c r="L21" s="19"/>
      <c r="M21" s="6"/>
      <c r="Q21" s="58"/>
      <c r="R21" s="58"/>
      <c r="S21" s="58"/>
      <c r="T21" s="58"/>
      <c r="U21" s="58"/>
      <c r="Y21" s="6"/>
      <c r="Z21" s="16"/>
      <c r="AA21" s="11"/>
      <c r="AB21" s="16"/>
      <c r="AC21" s="12"/>
      <c r="AD21" s="13"/>
      <c r="AF21" s="36"/>
      <c r="AG21" s="34"/>
      <c r="AH21" s="37"/>
      <c r="AI21" s="34"/>
      <c r="AJ21" s="35"/>
      <c r="AM21" s="35"/>
      <c r="AO21" s="36"/>
      <c r="AP21" s="34"/>
      <c r="AQ21" s="37"/>
      <c r="AR21" s="34"/>
      <c r="AS21" s="6"/>
      <c r="AT21" s="6"/>
      <c r="AU21" s="14"/>
      <c r="AV21" s="18"/>
      <c r="AW21" s="19"/>
      <c r="AX21" s="6"/>
      <c r="BJ21" s="6"/>
      <c r="BK21" s="16"/>
      <c r="BL21" s="11"/>
      <c r="BM21" s="16"/>
      <c r="BN21" s="12"/>
      <c r="BO21" s="13"/>
      <c r="BQ21" s="36"/>
      <c r="BR21" s="34"/>
      <c r="BS21" s="37"/>
      <c r="BT21" s="34"/>
      <c r="BU21" s="35"/>
    </row>
    <row r="22" spans="2:73" ht="9.75" customHeight="1" x14ac:dyDescent="0.2">
      <c r="B22" s="35">
        <v>9</v>
      </c>
      <c r="D22" s="36" t="s">
        <v>383</v>
      </c>
      <c r="E22" s="34" t="s">
        <v>5</v>
      </c>
      <c r="F22" s="37" t="s">
        <v>66</v>
      </c>
      <c r="G22" s="34" t="s">
        <v>7</v>
      </c>
      <c r="H22" s="6"/>
      <c r="I22" s="6"/>
      <c r="J22" s="14"/>
      <c r="K22" s="6"/>
      <c r="L22" s="14"/>
      <c r="M22" s="6"/>
      <c r="Q22" s="58"/>
      <c r="R22" s="58"/>
      <c r="S22" s="58"/>
      <c r="T22" s="58"/>
      <c r="U22" s="58"/>
      <c r="Y22" s="6"/>
      <c r="Z22" s="16"/>
      <c r="AA22" s="6"/>
      <c r="AB22" s="19"/>
      <c r="AC22" s="15"/>
      <c r="AD22" s="20"/>
      <c r="AF22" s="36" t="s">
        <v>384</v>
      </c>
      <c r="AG22" s="34" t="s">
        <v>5</v>
      </c>
      <c r="AH22" s="37" t="s">
        <v>32</v>
      </c>
      <c r="AI22" s="34" t="s">
        <v>7</v>
      </c>
      <c r="AJ22" s="35">
        <v>50</v>
      </c>
      <c r="AM22" s="35">
        <v>91</v>
      </c>
      <c r="AO22" s="36" t="s">
        <v>385</v>
      </c>
      <c r="AP22" s="34" t="s">
        <v>5</v>
      </c>
      <c r="AQ22" s="37" t="s">
        <v>29</v>
      </c>
      <c r="AR22" s="34" t="s">
        <v>7</v>
      </c>
      <c r="AS22" s="6"/>
      <c r="AT22" s="6"/>
      <c r="AU22" s="14"/>
      <c r="AV22" s="6"/>
      <c r="AW22" s="14"/>
      <c r="AX22" s="6"/>
      <c r="BJ22" s="6"/>
      <c r="BK22" s="16"/>
      <c r="BL22" s="6"/>
      <c r="BM22" s="19"/>
      <c r="BN22" s="15"/>
      <c r="BO22" s="20"/>
      <c r="BQ22" s="36" t="s">
        <v>511</v>
      </c>
      <c r="BR22" s="34" t="s">
        <v>5</v>
      </c>
      <c r="BS22" s="37" t="s">
        <v>514</v>
      </c>
      <c r="BT22" s="34" t="s">
        <v>7</v>
      </c>
      <c r="BU22" s="35">
        <v>132</v>
      </c>
    </row>
    <row r="23" spans="2:73" ht="9.75" customHeight="1" x14ac:dyDescent="0.2">
      <c r="B23" s="35"/>
      <c r="D23" s="36"/>
      <c r="E23" s="34"/>
      <c r="F23" s="37"/>
      <c r="G23" s="34"/>
      <c r="H23" s="11"/>
      <c r="I23" s="6"/>
      <c r="J23" s="14"/>
      <c r="K23" s="6"/>
      <c r="L23" s="14"/>
      <c r="M23" s="6"/>
      <c r="Q23" s="58"/>
      <c r="R23" s="58"/>
      <c r="S23" s="58"/>
      <c r="T23" s="58"/>
      <c r="U23" s="58"/>
      <c r="Y23" s="6"/>
      <c r="Z23" s="16"/>
      <c r="AA23" s="6"/>
      <c r="AB23" s="18"/>
      <c r="AC23" s="16"/>
      <c r="AD23" s="10"/>
      <c r="AF23" s="36"/>
      <c r="AG23" s="34"/>
      <c r="AH23" s="37"/>
      <c r="AI23" s="34"/>
      <c r="AJ23" s="35"/>
      <c r="AM23" s="35"/>
      <c r="AO23" s="36"/>
      <c r="AP23" s="34"/>
      <c r="AQ23" s="37"/>
      <c r="AR23" s="34"/>
      <c r="AS23" s="11"/>
      <c r="AT23" s="6"/>
      <c r="AU23" s="14"/>
      <c r="AV23" s="6"/>
      <c r="AW23" s="14"/>
      <c r="AX23" s="6"/>
      <c r="BJ23" s="6"/>
      <c r="BK23" s="16"/>
      <c r="BL23" s="6"/>
      <c r="BM23" s="18"/>
      <c r="BN23" s="16"/>
      <c r="BO23" s="10"/>
      <c r="BQ23" s="36"/>
      <c r="BR23" s="34"/>
      <c r="BS23" s="37"/>
      <c r="BT23" s="34"/>
      <c r="BU23" s="35"/>
    </row>
    <row r="24" spans="2:73" ht="9.75" customHeight="1" x14ac:dyDescent="0.2">
      <c r="B24" s="35">
        <v>10</v>
      </c>
      <c r="D24" s="36" t="s">
        <v>387</v>
      </c>
      <c r="E24" s="34" t="s">
        <v>5</v>
      </c>
      <c r="F24" s="37" t="s">
        <v>13</v>
      </c>
      <c r="G24" s="34" t="s">
        <v>7</v>
      </c>
      <c r="H24" s="12"/>
      <c r="I24" s="15"/>
      <c r="J24" s="19"/>
      <c r="K24" s="6"/>
      <c r="L24" s="14"/>
      <c r="M24" s="6"/>
      <c r="Q24" s="58"/>
      <c r="R24" s="58"/>
      <c r="S24" s="58"/>
      <c r="T24" s="58"/>
      <c r="U24" s="58"/>
      <c r="Y24" s="6"/>
      <c r="Z24" s="16"/>
      <c r="AA24" s="6"/>
      <c r="AB24" s="11"/>
      <c r="AC24" s="20"/>
      <c r="AD24" s="8"/>
      <c r="AF24" s="36" t="s">
        <v>388</v>
      </c>
      <c r="AG24" s="34" t="s">
        <v>5</v>
      </c>
      <c r="AH24" s="37" t="s">
        <v>47</v>
      </c>
      <c r="AI24" s="34" t="s">
        <v>7</v>
      </c>
      <c r="AJ24" s="35">
        <v>51</v>
      </c>
      <c r="AM24" s="35">
        <v>92</v>
      </c>
      <c r="AO24" s="36" t="s">
        <v>389</v>
      </c>
      <c r="AP24" s="34" t="s">
        <v>5</v>
      </c>
      <c r="AQ24" s="37" t="s">
        <v>112</v>
      </c>
      <c r="AR24" s="34" t="s">
        <v>7</v>
      </c>
      <c r="AS24" s="12"/>
      <c r="AT24" s="15"/>
      <c r="AU24" s="19"/>
      <c r="AV24" s="6"/>
      <c r="AW24" s="14"/>
      <c r="AX24" s="6"/>
      <c r="BJ24" s="6"/>
      <c r="BK24" s="16"/>
      <c r="BL24" s="6"/>
      <c r="BM24" s="11"/>
      <c r="BN24" s="20"/>
      <c r="BO24" s="8"/>
      <c r="BQ24" s="36" t="s">
        <v>390</v>
      </c>
      <c r="BR24" s="34" t="s">
        <v>5</v>
      </c>
      <c r="BS24" s="37" t="s">
        <v>25</v>
      </c>
      <c r="BT24" s="34" t="s">
        <v>7</v>
      </c>
      <c r="BU24" s="35">
        <v>133</v>
      </c>
    </row>
    <row r="25" spans="2:73" ht="9.75" customHeight="1" x14ac:dyDescent="0.2">
      <c r="B25" s="35"/>
      <c r="D25" s="36"/>
      <c r="E25" s="34"/>
      <c r="F25" s="37"/>
      <c r="G25" s="34"/>
      <c r="H25" s="6"/>
      <c r="I25" s="14"/>
      <c r="J25" s="18"/>
      <c r="K25" s="6"/>
      <c r="L25" s="14"/>
      <c r="M25" s="6"/>
      <c r="Q25" s="58"/>
      <c r="R25" s="58"/>
      <c r="S25" s="58"/>
      <c r="T25" s="58"/>
      <c r="U25" s="58"/>
      <c r="Y25" s="12"/>
      <c r="Z25" s="16"/>
      <c r="AA25" s="6"/>
      <c r="AB25" s="6"/>
      <c r="AC25" s="10"/>
      <c r="AD25" s="10"/>
      <c r="AF25" s="36"/>
      <c r="AG25" s="34"/>
      <c r="AH25" s="37"/>
      <c r="AI25" s="34"/>
      <c r="AJ25" s="35"/>
      <c r="AM25" s="35"/>
      <c r="AO25" s="36"/>
      <c r="AP25" s="34"/>
      <c r="AQ25" s="37"/>
      <c r="AR25" s="34"/>
      <c r="AS25" s="6"/>
      <c r="AT25" s="14"/>
      <c r="AU25" s="18"/>
      <c r="AV25" s="6"/>
      <c r="AW25" s="14"/>
      <c r="AX25" s="6"/>
      <c r="BJ25" s="12"/>
      <c r="BK25" s="16"/>
      <c r="BL25" s="6"/>
      <c r="BM25" s="6"/>
      <c r="BN25" s="10"/>
      <c r="BO25" s="10"/>
      <c r="BQ25" s="36"/>
      <c r="BR25" s="34"/>
      <c r="BS25" s="37"/>
      <c r="BT25" s="34"/>
      <c r="BU25" s="35"/>
    </row>
    <row r="26" spans="2:73" ht="9.75" customHeight="1" x14ac:dyDescent="0.2">
      <c r="B26" s="35">
        <v>11</v>
      </c>
      <c r="D26" s="36" t="s">
        <v>391</v>
      </c>
      <c r="E26" s="34" t="s">
        <v>5</v>
      </c>
      <c r="F26" s="37" t="s">
        <v>79</v>
      </c>
      <c r="G26" s="34" t="s">
        <v>7</v>
      </c>
      <c r="H26" s="8"/>
      <c r="I26" s="12"/>
      <c r="J26" s="6"/>
      <c r="K26" s="6"/>
      <c r="L26" s="14"/>
      <c r="M26" s="6"/>
      <c r="Q26" s="58"/>
      <c r="R26" s="58"/>
      <c r="S26" s="58"/>
      <c r="T26" s="58"/>
      <c r="U26" s="58"/>
      <c r="Y26" s="15"/>
      <c r="Z26" s="16"/>
      <c r="AA26" s="6"/>
      <c r="AB26" s="6"/>
      <c r="AC26" s="8"/>
      <c r="AD26" s="8"/>
      <c r="AF26" s="36" t="s">
        <v>392</v>
      </c>
      <c r="AG26" s="34" t="s">
        <v>5</v>
      </c>
      <c r="AH26" s="37" t="s">
        <v>44</v>
      </c>
      <c r="AI26" s="34" t="s">
        <v>7</v>
      </c>
      <c r="AJ26" s="35">
        <v>52</v>
      </c>
      <c r="AM26" s="35">
        <v>93</v>
      </c>
      <c r="AO26" s="36" t="s">
        <v>393</v>
      </c>
      <c r="AP26" s="34" t="s">
        <v>5</v>
      </c>
      <c r="AQ26" s="37" t="s">
        <v>59</v>
      </c>
      <c r="AR26" s="34" t="s">
        <v>7</v>
      </c>
      <c r="AS26" s="8"/>
      <c r="AT26" s="12"/>
      <c r="AU26" s="6"/>
      <c r="AV26" s="6"/>
      <c r="AW26" s="14"/>
      <c r="AX26" s="6"/>
      <c r="BJ26" s="15"/>
      <c r="BK26" s="16"/>
      <c r="BL26" s="6"/>
      <c r="BM26" s="6"/>
      <c r="BN26" s="8"/>
      <c r="BO26" s="8"/>
      <c r="BQ26" s="36" t="s">
        <v>470</v>
      </c>
      <c r="BR26" s="34" t="s">
        <v>5</v>
      </c>
      <c r="BS26" s="37" t="s">
        <v>512</v>
      </c>
      <c r="BT26" s="34" t="s">
        <v>7</v>
      </c>
      <c r="BU26" s="35">
        <v>134</v>
      </c>
    </row>
    <row r="27" spans="2:73" ht="9.75" customHeight="1" x14ac:dyDescent="0.2">
      <c r="B27" s="35"/>
      <c r="D27" s="36"/>
      <c r="E27" s="34"/>
      <c r="F27" s="37"/>
      <c r="G27" s="34"/>
      <c r="H27" s="6"/>
      <c r="I27" s="6"/>
      <c r="J27" s="6"/>
      <c r="K27" s="6"/>
      <c r="L27" s="14"/>
      <c r="M27" s="6"/>
      <c r="Q27" s="58"/>
      <c r="R27" s="58"/>
      <c r="S27" s="58"/>
      <c r="T27" s="58"/>
      <c r="U27" s="58"/>
      <c r="Y27" s="19"/>
      <c r="Z27" s="16"/>
      <c r="AA27" s="6"/>
      <c r="AB27" s="12"/>
      <c r="AC27" s="13"/>
      <c r="AD27" s="10"/>
      <c r="AF27" s="36"/>
      <c r="AG27" s="34"/>
      <c r="AH27" s="37"/>
      <c r="AI27" s="34"/>
      <c r="AJ27" s="35"/>
      <c r="AM27" s="35"/>
      <c r="AO27" s="36"/>
      <c r="AP27" s="34"/>
      <c r="AQ27" s="37"/>
      <c r="AR27" s="34"/>
      <c r="AS27" s="6"/>
      <c r="AT27" s="6"/>
      <c r="AU27" s="6"/>
      <c r="AV27" s="6"/>
      <c r="AW27" s="14"/>
      <c r="AX27" s="6"/>
      <c r="BJ27" s="19"/>
      <c r="BK27" s="16"/>
      <c r="BL27" s="6"/>
      <c r="BM27" s="12"/>
      <c r="BN27" s="13"/>
      <c r="BO27" s="10"/>
      <c r="BQ27" s="36"/>
      <c r="BR27" s="34"/>
      <c r="BS27" s="37"/>
      <c r="BT27" s="34"/>
      <c r="BU27" s="35"/>
    </row>
    <row r="28" spans="2:73" ht="9.75" customHeight="1" x14ac:dyDescent="0.2">
      <c r="B28" s="35">
        <v>12</v>
      </c>
      <c r="D28" s="36" t="s">
        <v>395</v>
      </c>
      <c r="E28" s="34" t="s">
        <v>5</v>
      </c>
      <c r="F28" s="37" t="s">
        <v>37</v>
      </c>
      <c r="G28" s="34" t="s">
        <v>7</v>
      </c>
      <c r="H28" s="6"/>
      <c r="I28" s="6"/>
      <c r="J28" s="6"/>
      <c r="K28" s="6"/>
      <c r="L28" s="14"/>
      <c r="M28" s="15"/>
      <c r="Q28" s="58"/>
      <c r="R28" s="58"/>
      <c r="S28" s="58"/>
      <c r="T28" s="58"/>
      <c r="U28" s="58"/>
      <c r="Y28" s="19"/>
      <c r="Z28" s="16"/>
      <c r="AA28" s="6"/>
      <c r="AB28" s="15"/>
      <c r="AC28" s="16"/>
      <c r="AD28" s="8"/>
      <c r="AF28" s="36" t="s">
        <v>396</v>
      </c>
      <c r="AG28" s="34" t="s">
        <v>5</v>
      </c>
      <c r="AH28" s="37" t="s">
        <v>79</v>
      </c>
      <c r="AI28" s="34" t="s">
        <v>7</v>
      </c>
      <c r="AJ28" s="35">
        <v>53</v>
      </c>
      <c r="AM28" s="35">
        <v>94</v>
      </c>
      <c r="AO28" s="36" t="s">
        <v>397</v>
      </c>
      <c r="AP28" s="34" t="s">
        <v>5</v>
      </c>
      <c r="AQ28" s="37" t="s">
        <v>25</v>
      </c>
      <c r="AR28" s="34" t="s">
        <v>7</v>
      </c>
      <c r="AS28" s="6"/>
      <c r="AT28" s="6"/>
      <c r="AU28" s="6"/>
      <c r="AV28" s="6"/>
      <c r="AW28" s="14"/>
      <c r="AX28" s="15"/>
      <c r="BJ28" s="19"/>
      <c r="BK28" s="16"/>
      <c r="BL28" s="6"/>
      <c r="BM28" s="15"/>
      <c r="BN28" s="16"/>
      <c r="BO28" s="8"/>
      <c r="BQ28" s="36" t="s">
        <v>398</v>
      </c>
      <c r="BR28" s="34" t="s">
        <v>5</v>
      </c>
      <c r="BS28" s="37" t="s">
        <v>42</v>
      </c>
      <c r="BT28" s="34" t="s">
        <v>7</v>
      </c>
      <c r="BU28" s="35">
        <v>135</v>
      </c>
    </row>
    <row r="29" spans="2:73" ht="9.75" customHeight="1" x14ac:dyDescent="0.2">
      <c r="B29" s="35"/>
      <c r="D29" s="36"/>
      <c r="E29" s="34"/>
      <c r="F29" s="37"/>
      <c r="G29" s="34"/>
      <c r="H29" s="10"/>
      <c r="I29" s="11"/>
      <c r="J29" s="6"/>
      <c r="K29" s="6"/>
      <c r="L29" s="14"/>
      <c r="M29" s="19"/>
      <c r="Q29" s="58"/>
      <c r="R29" s="58"/>
      <c r="S29" s="58"/>
      <c r="T29" s="58"/>
      <c r="U29" s="58"/>
      <c r="Y29" s="19"/>
      <c r="Z29" s="16"/>
      <c r="AA29" s="6"/>
      <c r="AB29" s="19"/>
      <c r="AC29" s="18"/>
      <c r="AD29" s="13"/>
      <c r="AF29" s="36"/>
      <c r="AG29" s="34"/>
      <c r="AH29" s="37"/>
      <c r="AI29" s="34"/>
      <c r="AJ29" s="35"/>
      <c r="AM29" s="35"/>
      <c r="AO29" s="36"/>
      <c r="AP29" s="34"/>
      <c r="AQ29" s="37"/>
      <c r="AR29" s="34"/>
      <c r="AS29" s="10"/>
      <c r="AT29" s="11"/>
      <c r="AU29" s="6"/>
      <c r="AV29" s="6"/>
      <c r="AW29" s="14"/>
      <c r="AX29" s="19"/>
      <c r="BJ29" s="19"/>
      <c r="BK29" s="16"/>
      <c r="BL29" s="6"/>
      <c r="BM29" s="19"/>
      <c r="BN29" s="18"/>
      <c r="BO29" s="13"/>
      <c r="BQ29" s="36"/>
      <c r="BR29" s="34"/>
      <c r="BS29" s="37"/>
      <c r="BT29" s="34"/>
      <c r="BU29" s="35"/>
    </row>
    <row r="30" spans="2:73" ht="9.75" customHeight="1" x14ac:dyDescent="0.2">
      <c r="B30" s="35">
        <v>13</v>
      </c>
      <c r="D30" s="36" t="s">
        <v>399</v>
      </c>
      <c r="E30" s="34" t="s">
        <v>5</v>
      </c>
      <c r="F30" s="37" t="s">
        <v>17</v>
      </c>
      <c r="G30" s="34" t="s">
        <v>7</v>
      </c>
      <c r="H30" s="6"/>
      <c r="I30" s="14"/>
      <c r="J30" s="15"/>
      <c r="K30" s="6"/>
      <c r="L30" s="14"/>
      <c r="M30" s="19"/>
      <c r="Q30" s="7"/>
      <c r="R30" s="55"/>
      <c r="S30" s="56"/>
      <c r="T30" s="56"/>
      <c r="U30" s="7"/>
      <c r="Y30" s="19"/>
      <c r="Z30" s="16"/>
      <c r="AA30" s="12"/>
      <c r="AB30" s="16"/>
      <c r="AC30" s="11"/>
      <c r="AD30" s="20"/>
      <c r="AF30" s="36" t="s">
        <v>400</v>
      </c>
      <c r="AG30" s="34" t="s">
        <v>5</v>
      </c>
      <c r="AH30" s="37" t="s">
        <v>37</v>
      </c>
      <c r="AI30" s="34" t="s">
        <v>7</v>
      </c>
      <c r="AJ30" s="35">
        <v>54</v>
      </c>
      <c r="AM30" s="35">
        <v>95</v>
      </c>
      <c r="AO30" s="36" t="s">
        <v>401</v>
      </c>
      <c r="AP30" s="34" t="s">
        <v>5</v>
      </c>
      <c r="AQ30" s="37" t="s">
        <v>40</v>
      </c>
      <c r="AR30" s="34" t="s">
        <v>7</v>
      </c>
      <c r="AS30" s="6"/>
      <c r="AT30" s="14"/>
      <c r="AU30" s="15"/>
      <c r="AV30" s="6"/>
      <c r="AW30" s="14"/>
      <c r="AX30" s="19"/>
      <c r="BJ30" s="19"/>
      <c r="BK30" s="16"/>
      <c r="BL30" s="12"/>
      <c r="BM30" s="16"/>
      <c r="BN30" s="11"/>
      <c r="BO30" s="20"/>
      <c r="BQ30" s="36" t="s">
        <v>592</v>
      </c>
      <c r="BR30" s="34" t="s">
        <v>5</v>
      </c>
      <c r="BS30" s="37" t="s">
        <v>66</v>
      </c>
      <c r="BT30" s="34" t="s">
        <v>7</v>
      </c>
      <c r="BU30" s="35">
        <v>136</v>
      </c>
    </row>
    <row r="31" spans="2:73" ht="9.75" customHeight="1" x14ac:dyDescent="0.2">
      <c r="B31" s="35"/>
      <c r="D31" s="36"/>
      <c r="E31" s="34"/>
      <c r="F31" s="37"/>
      <c r="G31" s="34"/>
      <c r="H31" s="11"/>
      <c r="I31" s="18"/>
      <c r="J31" s="19"/>
      <c r="K31" s="6"/>
      <c r="L31" s="14"/>
      <c r="M31" s="19"/>
      <c r="Q31" s="7"/>
      <c r="R31" s="56"/>
      <c r="S31" s="56"/>
      <c r="T31" s="56"/>
      <c r="U31" s="7"/>
      <c r="Y31" s="19"/>
      <c r="Z31" s="19"/>
      <c r="AA31" s="15"/>
      <c r="AB31" s="16"/>
      <c r="AC31" s="6"/>
      <c r="AD31" s="10"/>
      <c r="AF31" s="36"/>
      <c r="AG31" s="34"/>
      <c r="AH31" s="37"/>
      <c r="AI31" s="34"/>
      <c r="AJ31" s="35"/>
      <c r="AM31" s="35"/>
      <c r="AO31" s="36"/>
      <c r="AP31" s="34"/>
      <c r="AQ31" s="37"/>
      <c r="AR31" s="34"/>
      <c r="AS31" s="11"/>
      <c r="AT31" s="18"/>
      <c r="AU31" s="19"/>
      <c r="AV31" s="6"/>
      <c r="AW31" s="14"/>
      <c r="AX31" s="19"/>
      <c r="BJ31" s="19"/>
      <c r="BK31" s="19"/>
      <c r="BL31" s="15"/>
      <c r="BM31" s="16"/>
      <c r="BN31" s="6"/>
      <c r="BO31" s="10"/>
      <c r="BQ31" s="36"/>
      <c r="BR31" s="34"/>
      <c r="BS31" s="37"/>
      <c r="BT31" s="34"/>
      <c r="BU31" s="35"/>
    </row>
    <row r="32" spans="2:73" ht="9.75" customHeight="1" x14ac:dyDescent="0.2">
      <c r="B32" s="35">
        <v>14</v>
      </c>
      <c r="D32" s="36" t="s">
        <v>402</v>
      </c>
      <c r="E32" s="34" t="s">
        <v>5</v>
      </c>
      <c r="F32" s="37" t="s">
        <v>81</v>
      </c>
      <c r="G32" s="34" t="s">
        <v>7</v>
      </c>
      <c r="H32" s="12"/>
      <c r="I32" s="6"/>
      <c r="J32" s="14"/>
      <c r="K32" s="6"/>
      <c r="L32" s="14"/>
      <c r="M32" s="19"/>
      <c r="Q32" s="7"/>
      <c r="R32" s="56"/>
      <c r="S32" s="56"/>
      <c r="T32" s="56"/>
      <c r="U32" s="7"/>
      <c r="Y32" s="19"/>
      <c r="Z32" s="19"/>
      <c r="AA32" s="19"/>
      <c r="AB32" s="16"/>
      <c r="AC32" s="8"/>
      <c r="AD32" s="8"/>
      <c r="AF32" s="36" t="s">
        <v>403</v>
      </c>
      <c r="AG32" s="34" t="s">
        <v>5</v>
      </c>
      <c r="AH32" s="37" t="s">
        <v>57</v>
      </c>
      <c r="AI32" s="34" t="s">
        <v>7</v>
      </c>
      <c r="AJ32" s="35">
        <v>55</v>
      </c>
      <c r="AM32" s="35">
        <v>96</v>
      </c>
      <c r="AO32" s="36" t="s">
        <v>404</v>
      </c>
      <c r="AP32" s="34" t="s">
        <v>5</v>
      </c>
      <c r="AQ32" s="37" t="s">
        <v>13</v>
      </c>
      <c r="AR32" s="34" t="s">
        <v>7</v>
      </c>
      <c r="AS32" s="12"/>
      <c r="AT32" s="6"/>
      <c r="AU32" s="14"/>
      <c r="AV32" s="6"/>
      <c r="AW32" s="14"/>
      <c r="AX32" s="19"/>
      <c r="AZ32" s="32"/>
      <c r="BJ32" s="19"/>
      <c r="BK32" s="19"/>
      <c r="BL32" s="19"/>
      <c r="BM32" s="16"/>
      <c r="BN32" s="8"/>
      <c r="BO32" s="8"/>
      <c r="BQ32" s="36" t="s">
        <v>405</v>
      </c>
      <c r="BR32" s="34" t="s">
        <v>5</v>
      </c>
      <c r="BS32" s="37" t="s">
        <v>25</v>
      </c>
      <c r="BT32" s="34" t="s">
        <v>7</v>
      </c>
      <c r="BU32" s="35">
        <v>137</v>
      </c>
    </row>
    <row r="33" spans="2:73" ht="9.75" customHeight="1" x14ac:dyDescent="0.2">
      <c r="B33" s="35"/>
      <c r="D33" s="36"/>
      <c r="E33" s="34"/>
      <c r="F33" s="37"/>
      <c r="G33" s="34"/>
      <c r="H33" s="6"/>
      <c r="I33" s="6"/>
      <c r="J33" s="14"/>
      <c r="K33" s="15"/>
      <c r="L33" s="19"/>
      <c r="M33" s="19"/>
      <c r="Q33" s="7"/>
      <c r="R33" s="56"/>
      <c r="S33" s="56"/>
      <c r="T33" s="56"/>
      <c r="U33" s="7"/>
      <c r="Y33" s="19"/>
      <c r="Z33" s="19"/>
      <c r="AA33" s="19"/>
      <c r="AB33" s="18"/>
      <c r="AC33" s="13"/>
      <c r="AD33" s="10"/>
      <c r="AF33" s="36"/>
      <c r="AG33" s="34"/>
      <c r="AH33" s="37"/>
      <c r="AI33" s="34"/>
      <c r="AJ33" s="35"/>
      <c r="AM33" s="35"/>
      <c r="AO33" s="36"/>
      <c r="AP33" s="34"/>
      <c r="AQ33" s="37"/>
      <c r="AR33" s="34"/>
      <c r="AS33" s="6"/>
      <c r="AT33" s="6"/>
      <c r="AU33" s="14"/>
      <c r="AV33" s="15"/>
      <c r="AW33" s="19"/>
      <c r="AX33" s="19"/>
      <c r="AZ33" s="32"/>
      <c r="BJ33" s="19"/>
      <c r="BK33" s="19"/>
      <c r="BL33" s="19"/>
      <c r="BM33" s="18"/>
      <c r="BN33" s="13"/>
      <c r="BO33" s="10"/>
      <c r="BQ33" s="36"/>
      <c r="BR33" s="34"/>
      <c r="BS33" s="37"/>
      <c r="BT33" s="34"/>
      <c r="BU33" s="35"/>
    </row>
    <row r="34" spans="2:73" ht="9.75" customHeight="1" x14ac:dyDescent="0.2">
      <c r="B34" s="35">
        <v>15</v>
      </c>
      <c r="D34" s="36" t="s">
        <v>406</v>
      </c>
      <c r="E34" s="34" t="s">
        <v>5</v>
      </c>
      <c r="F34" s="37" t="s">
        <v>29</v>
      </c>
      <c r="G34" s="34" t="s">
        <v>7</v>
      </c>
      <c r="H34" s="6"/>
      <c r="I34" s="6"/>
      <c r="J34" s="14"/>
      <c r="K34" s="19"/>
      <c r="L34" s="19"/>
      <c r="M34" s="19"/>
      <c r="Q34" s="7"/>
      <c r="R34" s="56"/>
      <c r="S34" s="56"/>
      <c r="T34" s="56"/>
      <c r="U34" s="7"/>
      <c r="Y34" s="19"/>
      <c r="Z34" s="19"/>
      <c r="AA34" s="16"/>
      <c r="AB34" s="11"/>
      <c r="AC34" s="20"/>
      <c r="AD34" s="8"/>
      <c r="AF34" s="36" t="s">
        <v>407</v>
      </c>
      <c r="AG34" s="34" t="s">
        <v>5</v>
      </c>
      <c r="AH34" s="37" t="s">
        <v>21</v>
      </c>
      <c r="AI34" s="34" t="s">
        <v>7</v>
      </c>
      <c r="AJ34" s="35">
        <v>56</v>
      </c>
      <c r="AM34" s="35">
        <v>97</v>
      </c>
      <c r="AO34" s="36" t="s">
        <v>408</v>
      </c>
      <c r="AP34" s="34" t="s">
        <v>5</v>
      </c>
      <c r="AQ34" s="37" t="s">
        <v>17</v>
      </c>
      <c r="AR34" s="34" t="s">
        <v>7</v>
      </c>
      <c r="AS34" s="6"/>
      <c r="AT34" s="6"/>
      <c r="AU34" s="14"/>
      <c r="AV34" s="19"/>
      <c r="AW34" s="19"/>
      <c r="AX34" s="19"/>
      <c r="AZ34" s="32"/>
      <c r="BJ34" s="19"/>
      <c r="BK34" s="19"/>
      <c r="BL34" s="16"/>
      <c r="BM34" s="11"/>
      <c r="BN34" s="20"/>
      <c r="BO34" s="8"/>
      <c r="BQ34" s="36" t="s">
        <v>409</v>
      </c>
      <c r="BR34" s="34" t="s">
        <v>5</v>
      </c>
      <c r="BS34" s="37" t="s">
        <v>21</v>
      </c>
      <c r="BT34" s="34" t="s">
        <v>7</v>
      </c>
      <c r="BU34" s="35">
        <v>138</v>
      </c>
    </row>
    <row r="35" spans="2:73" ht="9.75" customHeight="1" x14ac:dyDescent="0.2">
      <c r="B35" s="35"/>
      <c r="D35" s="36"/>
      <c r="E35" s="34"/>
      <c r="F35" s="37"/>
      <c r="G35" s="34"/>
      <c r="H35" s="10"/>
      <c r="I35" s="11"/>
      <c r="J35" s="18"/>
      <c r="K35" s="19"/>
      <c r="L35" s="19"/>
      <c r="M35" s="19"/>
      <c r="Q35" s="7"/>
      <c r="R35" s="56"/>
      <c r="S35" s="56"/>
      <c r="T35" s="56"/>
      <c r="U35" s="7"/>
      <c r="Y35" s="19"/>
      <c r="Z35" s="18"/>
      <c r="AA35" s="16"/>
      <c r="AB35" s="6"/>
      <c r="AC35" s="10"/>
      <c r="AD35" s="10"/>
      <c r="AF35" s="36"/>
      <c r="AG35" s="34"/>
      <c r="AH35" s="37"/>
      <c r="AI35" s="34"/>
      <c r="AJ35" s="35"/>
      <c r="AM35" s="35"/>
      <c r="AO35" s="36"/>
      <c r="AP35" s="34"/>
      <c r="AQ35" s="37"/>
      <c r="AR35" s="34"/>
      <c r="AS35" s="10"/>
      <c r="AT35" s="11"/>
      <c r="AU35" s="18"/>
      <c r="AV35" s="19"/>
      <c r="AW35" s="19"/>
      <c r="AX35" s="19"/>
      <c r="AZ35" s="32"/>
      <c r="BJ35" s="19"/>
      <c r="BK35" s="18"/>
      <c r="BL35" s="16"/>
      <c r="BM35" s="6"/>
      <c r="BN35" s="10"/>
      <c r="BO35" s="10"/>
      <c r="BQ35" s="36"/>
      <c r="BR35" s="34"/>
      <c r="BS35" s="37"/>
      <c r="BT35" s="34"/>
      <c r="BU35" s="35"/>
    </row>
    <row r="36" spans="2:73" ht="9.75" customHeight="1" x14ac:dyDescent="0.2">
      <c r="B36" s="35">
        <v>16</v>
      </c>
      <c r="D36" s="36" t="s">
        <v>410</v>
      </c>
      <c r="E36" s="34" t="s">
        <v>5</v>
      </c>
      <c r="F36" s="37" t="s">
        <v>42</v>
      </c>
      <c r="G36" s="34" t="s">
        <v>7</v>
      </c>
      <c r="H36" s="8"/>
      <c r="I36" s="12"/>
      <c r="J36" s="6"/>
      <c r="K36" s="14"/>
      <c r="L36" s="19"/>
      <c r="M36" s="19"/>
      <c r="Q36" s="7"/>
      <c r="R36" s="56"/>
      <c r="S36" s="56"/>
      <c r="T36" s="56"/>
      <c r="U36" s="7"/>
      <c r="Y36" s="16"/>
      <c r="Z36" s="11"/>
      <c r="AA36" s="16"/>
      <c r="AB36" s="6"/>
      <c r="AC36" s="8"/>
      <c r="AD36" s="8"/>
      <c r="AF36" s="36" t="s">
        <v>411</v>
      </c>
      <c r="AG36" s="34" t="s">
        <v>5</v>
      </c>
      <c r="AH36" s="37" t="s">
        <v>13</v>
      </c>
      <c r="AI36" s="34" t="s">
        <v>7</v>
      </c>
      <c r="AJ36" s="35">
        <v>57</v>
      </c>
      <c r="AM36" s="35">
        <v>98</v>
      </c>
      <c r="AO36" s="36" t="s">
        <v>412</v>
      </c>
      <c r="AP36" s="34" t="s">
        <v>5</v>
      </c>
      <c r="AQ36" s="37" t="s">
        <v>64</v>
      </c>
      <c r="AR36" s="34" t="s">
        <v>7</v>
      </c>
      <c r="AS36" s="8"/>
      <c r="AT36" s="12"/>
      <c r="AU36" s="6"/>
      <c r="AV36" s="14"/>
      <c r="AW36" s="19"/>
      <c r="AX36" s="19"/>
      <c r="BJ36" s="16"/>
      <c r="BK36" s="11"/>
      <c r="BL36" s="16"/>
      <c r="BM36" s="6"/>
      <c r="BN36" s="8"/>
      <c r="BO36" s="8"/>
      <c r="BQ36" s="36" t="s">
        <v>413</v>
      </c>
      <c r="BR36" s="34" t="s">
        <v>5</v>
      </c>
      <c r="BS36" s="37" t="s">
        <v>13</v>
      </c>
      <c r="BT36" s="34" t="s">
        <v>7</v>
      </c>
      <c r="BU36" s="35">
        <v>139</v>
      </c>
    </row>
    <row r="37" spans="2:73" ht="9.75" customHeight="1" x14ac:dyDescent="0.2">
      <c r="B37" s="35"/>
      <c r="D37" s="36"/>
      <c r="E37" s="34"/>
      <c r="F37" s="37"/>
      <c r="G37" s="34"/>
      <c r="H37" s="6"/>
      <c r="I37" s="6"/>
      <c r="J37" s="6"/>
      <c r="K37" s="14"/>
      <c r="L37" s="18"/>
      <c r="M37" s="19"/>
      <c r="Q37" s="7"/>
      <c r="R37" s="56"/>
      <c r="S37" s="56"/>
      <c r="T37" s="56"/>
      <c r="U37" s="7"/>
      <c r="Y37" s="16"/>
      <c r="Z37" s="6"/>
      <c r="AA37" s="16"/>
      <c r="AB37" s="12"/>
      <c r="AC37" s="13"/>
      <c r="AD37" s="10"/>
      <c r="AF37" s="36"/>
      <c r="AG37" s="34"/>
      <c r="AH37" s="37"/>
      <c r="AI37" s="34"/>
      <c r="AJ37" s="35"/>
      <c r="AM37" s="35"/>
      <c r="AO37" s="36"/>
      <c r="AP37" s="34"/>
      <c r="AQ37" s="37"/>
      <c r="AR37" s="34"/>
      <c r="AS37" s="6"/>
      <c r="AT37" s="6"/>
      <c r="AU37" s="6"/>
      <c r="AV37" s="14"/>
      <c r="AW37" s="18"/>
      <c r="AX37" s="19"/>
      <c r="BJ37" s="16"/>
      <c r="BK37" s="6"/>
      <c r="BL37" s="16"/>
      <c r="BM37" s="12"/>
      <c r="BN37" s="13"/>
      <c r="BO37" s="10"/>
      <c r="BQ37" s="36"/>
      <c r="BR37" s="34"/>
      <c r="BS37" s="37"/>
      <c r="BT37" s="34"/>
      <c r="BU37" s="35"/>
    </row>
    <row r="38" spans="2:73" ht="9.75" customHeight="1" x14ac:dyDescent="0.2">
      <c r="B38" s="35">
        <v>17</v>
      </c>
      <c r="D38" s="36" t="s">
        <v>414</v>
      </c>
      <c r="E38" s="34" t="s">
        <v>5</v>
      </c>
      <c r="F38" s="37" t="s">
        <v>35</v>
      </c>
      <c r="G38" s="34" t="s">
        <v>7</v>
      </c>
      <c r="H38" s="6"/>
      <c r="I38" s="6"/>
      <c r="J38" s="6"/>
      <c r="K38" s="14"/>
      <c r="L38" s="6"/>
      <c r="M38" s="14"/>
      <c r="Q38" s="7"/>
      <c r="R38" s="56"/>
      <c r="S38" s="56"/>
      <c r="T38" s="56"/>
      <c r="U38" s="7"/>
      <c r="Y38" s="16"/>
      <c r="Z38" s="6"/>
      <c r="AA38" s="19"/>
      <c r="AB38" s="15"/>
      <c r="AC38" s="20"/>
      <c r="AD38" s="8"/>
      <c r="AF38" s="36" t="s">
        <v>415</v>
      </c>
      <c r="AG38" s="34" t="s">
        <v>5</v>
      </c>
      <c r="AH38" s="37" t="s">
        <v>23</v>
      </c>
      <c r="AI38" s="34" t="s">
        <v>7</v>
      </c>
      <c r="AJ38" s="35">
        <v>58</v>
      </c>
      <c r="AM38" s="35">
        <v>99</v>
      </c>
      <c r="AO38" s="36" t="s">
        <v>416</v>
      </c>
      <c r="AP38" s="34" t="s">
        <v>5</v>
      </c>
      <c r="AQ38" s="37" t="s">
        <v>23</v>
      </c>
      <c r="AR38" s="34" t="s">
        <v>7</v>
      </c>
      <c r="AS38" s="6"/>
      <c r="AT38" s="6"/>
      <c r="AU38" s="6"/>
      <c r="AV38" s="14"/>
      <c r="AW38" s="6"/>
      <c r="AX38" s="14"/>
      <c r="BJ38" s="16"/>
      <c r="BK38" s="6"/>
      <c r="BL38" s="19"/>
      <c r="BM38" s="15"/>
      <c r="BN38" s="20"/>
      <c r="BO38" s="8"/>
      <c r="BQ38" s="36" t="s">
        <v>417</v>
      </c>
      <c r="BR38" s="34" t="s">
        <v>5</v>
      </c>
      <c r="BS38" s="37" t="s">
        <v>35</v>
      </c>
      <c r="BT38" s="34" t="s">
        <v>7</v>
      </c>
      <c r="BU38" s="35">
        <v>140</v>
      </c>
    </row>
    <row r="39" spans="2:73" ht="9.75" customHeight="1" x14ac:dyDescent="0.2">
      <c r="B39" s="35"/>
      <c r="D39" s="36"/>
      <c r="E39" s="34"/>
      <c r="F39" s="37"/>
      <c r="G39" s="34"/>
      <c r="H39" s="10"/>
      <c r="I39" s="11"/>
      <c r="J39" s="6"/>
      <c r="K39" s="14"/>
      <c r="L39" s="6"/>
      <c r="M39" s="14"/>
      <c r="Q39" s="7"/>
      <c r="R39" s="56"/>
      <c r="S39" s="56"/>
      <c r="T39" s="56"/>
      <c r="U39" s="7"/>
      <c r="Y39" s="16"/>
      <c r="Z39" s="6"/>
      <c r="AA39" s="19"/>
      <c r="AB39" s="16"/>
      <c r="AC39" s="10"/>
      <c r="AD39" s="10"/>
      <c r="AF39" s="36"/>
      <c r="AG39" s="34"/>
      <c r="AH39" s="37"/>
      <c r="AI39" s="34"/>
      <c r="AJ39" s="35"/>
      <c r="AM39" s="35"/>
      <c r="AO39" s="36"/>
      <c r="AP39" s="34"/>
      <c r="AQ39" s="37"/>
      <c r="AR39" s="34"/>
      <c r="AS39" s="10"/>
      <c r="AT39" s="11"/>
      <c r="AU39" s="6"/>
      <c r="AV39" s="14"/>
      <c r="AW39" s="6"/>
      <c r="AX39" s="14"/>
      <c r="BJ39" s="16"/>
      <c r="BK39" s="6"/>
      <c r="BL39" s="19"/>
      <c r="BM39" s="16"/>
      <c r="BN39" s="10"/>
      <c r="BO39" s="10"/>
      <c r="BQ39" s="36"/>
      <c r="BR39" s="34"/>
      <c r="BS39" s="37"/>
      <c r="BT39" s="34"/>
      <c r="BU39" s="35"/>
    </row>
    <row r="40" spans="2:73" ht="9.75" customHeight="1" x14ac:dyDescent="0.2">
      <c r="B40" s="35">
        <v>18</v>
      </c>
      <c r="D40" s="36" t="s">
        <v>418</v>
      </c>
      <c r="E40" s="34" t="s">
        <v>5</v>
      </c>
      <c r="F40" s="37" t="s">
        <v>27</v>
      </c>
      <c r="G40" s="34" t="s">
        <v>7</v>
      </c>
      <c r="H40" s="8"/>
      <c r="I40" s="12"/>
      <c r="J40" s="15"/>
      <c r="K40" s="19"/>
      <c r="L40" s="6"/>
      <c r="M40" s="14"/>
      <c r="Q40" s="7"/>
      <c r="R40" s="7"/>
      <c r="S40" s="7"/>
      <c r="T40" s="7"/>
      <c r="U40" s="7"/>
      <c r="Y40" s="16"/>
      <c r="Z40" s="6"/>
      <c r="AA40" s="18"/>
      <c r="AB40" s="16"/>
      <c r="AC40" s="6"/>
      <c r="AD40" s="8"/>
      <c r="AF40" s="36" t="s">
        <v>419</v>
      </c>
      <c r="AG40" s="34" t="s">
        <v>5</v>
      </c>
      <c r="AH40" s="37" t="s">
        <v>29</v>
      </c>
      <c r="AI40" s="34" t="s">
        <v>7</v>
      </c>
      <c r="AJ40" s="35">
        <v>59</v>
      </c>
      <c r="AM40" s="35">
        <v>100</v>
      </c>
      <c r="AO40" s="36" t="s">
        <v>420</v>
      </c>
      <c r="AP40" s="34" t="s">
        <v>5</v>
      </c>
      <c r="AQ40" s="37" t="s">
        <v>79</v>
      </c>
      <c r="AR40" s="34" t="s">
        <v>7</v>
      </c>
      <c r="AS40" s="8"/>
      <c r="AT40" s="12"/>
      <c r="AU40" s="15"/>
      <c r="AV40" s="19"/>
      <c r="AW40" s="6"/>
      <c r="AX40" s="14"/>
      <c r="BJ40" s="16"/>
      <c r="BK40" s="6"/>
      <c r="BL40" s="18"/>
      <c r="BM40" s="16"/>
      <c r="BN40" s="6"/>
      <c r="BO40" s="8"/>
      <c r="BQ40" s="36" t="s">
        <v>421</v>
      </c>
      <c r="BR40" s="34" t="s">
        <v>5</v>
      </c>
      <c r="BS40" s="37" t="s">
        <v>70</v>
      </c>
      <c r="BT40" s="34" t="s">
        <v>7</v>
      </c>
      <c r="BU40" s="35">
        <v>141</v>
      </c>
    </row>
    <row r="41" spans="2:73" ht="9.75" customHeight="1" x14ac:dyDescent="0.2">
      <c r="B41" s="35"/>
      <c r="D41" s="36"/>
      <c r="E41" s="34"/>
      <c r="F41" s="37"/>
      <c r="G41" s="34"/>
      <c r="H41" s="6"/>
      <c r="I41" s="6"/>
      <c r="J41" s="14"/>
      <c r="K41" s="19"/>
      <c r="L41" s="6"/>
      <c r="M41" s="14"/>
      <c r="Q41" s="9"/>
      <c r="U41" s="9"/>
      <c r="Y41" s="16"/>
      <c r="Z41" s="6"/>
      <c r="AA41" s="11"/>
      <c r="AB41" s="16"/>
      <c r="AC41" s="12"/>
      <c r="AD41" s="13"/>
      <c r="AF41" s="36"/>
      <c r="AG41" s="34"/>
      <c r="AH41" s="37"/>
      <c r="AI41" s="34"/>
      <c r="AJ41" s="35"/>
      <c r="AM41" s="35"/>
      <c r="AO41" s="36"/>
      <c r="AP41" s="34"/>
      <c r="AQ41" s="37"/>
      <c r="AR41" s="34"/>
      <c r="AS41" s="6"/>
      <c r="AT41" s="6"/>
      <c r="AU41" s="14"/>
      <c r="AV41" s="19"/>
      <c r="AW41" s="6"/>
      <c r="AX41" s="14"/>
      <c r="BB41" s="9"/>
      <c r="BF41" s="9"/>
      <c r="BJ41" s="16"/>
      <c r="BK41" s="6"/>
      <c r="BL41" s="11"/>
      <c r="BM41" s="16"/>
      <c r="BN41" s="12"/>
      <c r="BO41" s="13"/>
      <c r="BQ41" s="36"/>
      <c r="BR41" s="34"/>
      <c r="BS41" s="37"/>
      <c r="BT41" s="34"/>
      <c r="BU41" s="35"/>
    </row>
    <row r="42" spans="2:73" ht="9.75" customHeight="1" x14ac:dyDescent="0.2">
      <c r="B42" s="35">
        <v>19</v>
      </c>
      <c r="D42" s="36" t="s">
        <v>422</v>
      </c>
      <c r="E42" s="34" t="s">
        <v>5</v>
      </c>
      <c r="F42" s="37" t="s">
        <v>21</v>
      </c>
      <c r="G42" s="34" t="s">
        <v>7</v>
      </c>
      <c r="H42" s="6"/>
      <c r="I42" s="6"/>
      <c r="J42" s="14"/>
      <c r="K42" s="18"/>
      <c r="L42" s="6"/>
      <c r="M42" s="14"/>
      <c r="Q42" s="39"/>
      <c r="R42" s="40"/>
      <c r="T42" s="42"/>
      <c r="U42" s="43"/>
      <c r="Y42" s="16"/>
      <c r="Z42" s="6"/>
      <c r="AA42" s="6"/>
      <c r="AB42" s="19"/>
      <c r="AC42" s="15"/>
      <c r="AD42" s="20"/>
      <c r="AF42" s="36" t="s">
        <v>423</v>
      </c>
      <c r="AG42" s="34" t="s">
        <v>5</v>
      </c>
      <c r="AH42" s="37" t="s">
        <v>40</v>
      </c>
      <c r="AI42" s="34" t="s">
        <v>7</v>
      </c>
      <c r="AJ42" s="35">
        <v>60</v>
      </c>
      <c r="AM42" s="35">
        <v>101</v>
      </c>
      <c r="AO42" s="36" t="s">
        <v>424</v>
      </c>
      <c r="AP42" s="34" t="s">
        <v>5</v>
      </c>
      <c r="AQ42" s="37" t="s">
        <v>21</v>
      </c>
      <c r="AR42" s="34" t="s">
        <v>7</v>
      </c>
      <c r="AS42" s="6"/>
      <c r="AT42" s="6"/>
      <c r="AU42" s="14"/>
      <c r="AV42" s="18"/>
      <c r="AW42" s="6"/>
      <c r="AX42" s="14"/>
      <c r="BB42" s="39"/>
      <c r="BC42" s="40"/>
      <c r="BE42" s="42"/>
      <c r="BF42" s="43"/>
      <c r="BJ42" s="16"/>
      <c r="BK42" s="6"/>
      <c r="BL42" s="6"/>
      <c r="BM42" s="19"/>
      <c r="BN42" s="15"/>
      <c r="BO42" s="20"/>
      <c r="BQ42" s="36" t="s">
        <v>425</v>
      </c>
      <c r="BR42" s="34" t="s">
        <v>5</v>
      </c>
      <c r="BS42" s="37" t="s">
        <v>32</v>
      </c>
      <c r="BT42" s="34" t="s">
        <v>7</v>
      </c>
      <c r="BU42" s="35">
        <v>142</v>
      </c>
    </row>
    <row r="43" spans="2:73" ht="9.75" customHeight="1" x14ac:dyDescent="0.2">
      <c r="B43" s="35"/>
      <c r="D43" s="36"/>
      <c r="E43" s="34"/>
      <c r="F43" s="37"/>
      <c r="G43" s="34"/>
      <c r="H43" s="11"/>
      <c r="I43" s="6"/>
      <c r="J43" s="14"/>
      <c r="K43" s="6"/>
      <c r="L43" s="6"/>
      <c r="M43" s="14"/>
      <c r="Q43" s="41"/>
      <c r="R43" s="40"/>
      <c r="S43" s="17"/>
      <c r="T43" s="40"/>
      <c r="U43" s="43"/>
      <c r="Y43" s="16"/>
      <c r="Z43" s="6"/>
      <c r="AA43" s="6"/>
      <c r="AB43" s="18"/>
      <c r="AC43" s="16"/>
      <c r="AD43" s="10"/>
      <c r="AF43" s="36"/>
      <c r="AG43" s="34"/>
      <c r="AH43" s="37"/>
      <c r="AI43" s="34"/>
      <c r="AJ43" s="35"/>
      <c r="AM43" s="35"/>
      <c r="AO43" s="36"/>
      <c r="AP43" s="34"/>
      <c r="AQ43" s="37"/>
      <c r="AR43" s="34"/>
      <c r="AS43" s="11"/>
      <c r="AT43" s="6"/>
      <c r="AU43" s="14"/>
      <c r="AV43" s="6"/>
      <c r="AW43" s="6"/>
      <c r="AX43" s="14"/>
      <c r="BB43" s="41"/>
      <c r="BC43" s="40"/>
      <c r="BD43" s="17"/>
      <c r="BE43" s="40"/>
      <c r="BF43" s="43"/>
      <c r="BJ43" s="16"/>
      <c r="BK43" s="6"/>
      <c r="BL43" s="6"/>
      <c r="BM43" s="18"/>
      <c r="BN43" s="16"/>
      <c r="BO43" s="10"/>
      <c r="BQ43" s="36"/>
      <c r="BR43" s="34"/>
      <c r="BS43" s="37"/>
      <c r="BT43" s="34"/>
      <c r="BU43" s="35"/>
    </row>
    <row r="44" spans="2:73" ht="9.75" customHeight="1" x14ac:dyDescent="0.2">
      <c r="B44" s="35">
        <v>20</v>
      </c>
      <c r="D44" s="36" t="s">
        <v>426</v>
      </c>
      <c r="E44" s="34" t="s">
        <v>5</v>
      </c>
      <c r="F44" s="37" t="s">
        <v>23</v>
      </c>
      <c r="G44" s="34" t="s">
        <v>7</v>
      </c>
      <c r="H44" s="12"/>
      <c r="I44" s="15"/>
      <c r="J44" s="19"/>
      <c r="K44" s="6"/>
      <c r="L44" s="6"/>
      <c r="M44" s="14"/>
      <c r="Q44" s="39"/>
      <c r="R44" s="40"/>
      <c r="T44" s="42"/>
      <c r="U44" s="43"/>
      <c r="Y44" s="16"/>
      <c r="Z44" s="6"/>
      <c r="AA44" s="6"/>
      <c r="AB44" s="11"/>
      <c r="AC44" s="20"/>
      <c r="AD44" s="8"/>
      <c r="AF44" s="36" t="s">
        <v>427</v>
      </c>
      <c r="AG44" s="34" t="s">
        <v>5</v>
      </c>
      <c r="AH44" s="37" t="s">
        <v>19</v>
      </c>
      <c r="AI44" s="34" t="s">
        <v>7</v>
      </c>
      <c r="AJ44" s="35">
        <v>61</v>
      </c>
      <c r="AM44" s="35">
        <v>102</v>
      </c>
      <c r="AO44" s="36" t="s">
        <v>428</v>
      </c>
      <c r="AP44" s="34" t="s">
        <v>5</v>
      </c>
      <c r="AQ44" s="37" t="s">
        <v>156</v>
      </c>
      <c r="AR44" s="34" t="s">
        <v>7</v>
      </c>
      <c r="AS44" s="12"/>
      <c r="AT44" s="15"/>
      <c r="AU44" s="19"/>
      <c r="AV44" s="6"/>
      <c r="AW44" s="6"/>
      <c r="AX44" s="14"/>
      <c r="BB44" s="39"/>
      <c r="BC44" s="40"/>
      <c r="BE44" s="42"/>
      <c r="BF44" s="43"/>
      <c r="BJ44" s="16"/>
      <c r="BK44" s="6"/>
      <c r="BL44" s="6"/>
      <c r="BM44" s="11"/>
      <c r="BN44" s="20"/>
      <c r="BO44" s="8"/>
      <c r="BQ44" s="36" t="s">
        <v>429</v>
      </c>
      <c r="BR44" s="34" t="s">
        <v>5</v>
      </c>
      <c r="BS44" s="37" t="s">
        <v>79</v>
      </c>
      <c r="BT44" s="34" t="s">
        <v>7</v>
      </c>
      <c r="BU44" s="35">
        <v>143</v>
      </c>
    </row>
    <row r="45" spans="2:73" ht="9.75" customHeight="1" x14ac:dyDescent="0.2">
      <c r="B45" s="35"/>
      <c r="D45" s="36"/>
      <c r="E45" s="34"/>
      <c r="F45" s="37"/>
      <c r="G45" s="34"/>
      <c r="H45" s="6"/>
      <c r="I45" s="14"/>
      <c r="J45" s="18"/>
      <c r="K45" s="6"/>
      <c r="L45" s="6"/>
      <c r="M45" s="14"/>
      <c r="O45" s="44" t="str">
        <f>IF(Q42="","",IF(Q42&gt;T42,1,0)+IF(Q44&gt;T44,1,0)+IF(Q46&gt;T46,1,0)+IF(Q48&gt;T48,1,0)+IF(Q50&gt;T50,1,0))</f>
        <v/>
      </c>
      <c r="P45" s="45"/>
      <c r="Q45" s="41"/>
      <c r="R45" s="40"/>
      <c r="S45" s="17"/>
      <c r="T45" s="40"/>
      <c r="U45" s="43"/>
      <c r="V45" s="46" t="str">
        <f>IF(Q42="","",IF(Q42&lt;T42,1,0)+IF(Q44&lt;T44,1,0)+IF(Q46&lt;T46,1,0)+IF(Q48&lt;T48,1,0)+IF(Q50&lt;T50,1,0))</f>
        <v/>
      </c>
      <c r="W45" s="44"/>
      <c r="Y45" s="16"/>
      <c r="Z45" s="6"/>
      <c r="AA45" s="6"/>
      <c r="AB45" s="6"/>
      <c r="AC45" s="10"/>
      <c r="AD45" s="10"/>
      <c r="AF45" s="36"/>
      <c r="AG45" s="34"/>
      <c r="AH45" s="37"/>
      <c r="AI45" s="34"/>
      <c r="AJ45" s="35"/>
      <c r="AM45" s="35"/>
      <c r="AO45" s="36"/>
      <c r="AP45" s="34"/>
      <c r="AQ45" s="37"/>
      <c r="AR45" s="34"/>
      <c r="AS45" s="6"/>
      <c r="AT45" s="14"/>
      <c r="AU45" s="18"/>
      <c r="AV45" s="6"/>
      <c r="AW45" s="6"/>
      <c r="AX45" s="14"/>
      <c r="AZ45" s="44" t="str">
        <f>IF(BB42="","",IF(BB42&gt;BE42,1,0)+IF(BB44&gt;BE44,1,0)+IF(BB46&gt;BE46,1,0)+IF(BB48&gt;BE48,1,0)+IF(BB50&gt;BE50,1,0))</f>
        <v/>
      </c>
      <c r="BA45" s="45"/>
      <c r="BB45" s="41"/>
      <c r="BC45" s="40"/>
      <c r="BD45" s="17"/>
      <c r="BE45" s="40"/>
      <c r="BF45" s="43"/>
      <c r="BG45" s="46" t="str">
        <f>IF(BB42="","",IF(BB42&lt;BE42,1,0)+IF(BB44&lt;BE44,1,0)+IF(BB46&lt;BE46,1,0)+IF(BB48&lt;BE48,1,0)+IF(BB50&lt;BE50,1,0))</f>
        <v/>
      </c>
      <c r="BH45" s="44"/>
      <c r="BJ45" s="16"/>
      <c r="BK45" s="6"/>
      <c r="BL45" s="6"/>
      <c r="BM45" s="6"/>
      <c r="BN45" s="10"/>
      <c r="BO45" s="10"/>
      <c r="BQ45" s="36"/>
      <c r="BR45" s="34"/>
      <c r="BS45" s="37"/>
      <c r="BT45" s="34"/>
      <c r="BU45" s="35"/>
    </row>
    <row r="46" spans="2:73" ht="9.75" customHeight="1" x14ac:dyDescent="0.2">
      <c r="B46" s="35">
        <v>21</v>
      </c>
      <c r="D46" s="36" t="s">
        <v>430</v>
      </c>
      <c r="E46" s="34" t="s">
        <v>5</v>
      </c>
      <c r="F46" s="37" t="s">
        <v>25</v>
      </c>
      <c r="G46" s="34" t="s">
        <v>7</v>
      </c>
      <c r="H46" s="8"/>
      <c r="I46" s="12"/>
      <c r="J46" s="6"/>
      <c r="K46" s="6"/>
      <c r="L46" s="6"/>
      <c r="M46" s="14"/>
      <c r="O46" s="44"/>
      <c r="P46" s="45"/>
      <c r="Q46" s="39"/>
      <c r="R46" s="40"/>
      <c r="T46" s="42"/>
      <c r="U46" s="43"/>
      <c r="V46" s="46"/>
      <c r="W46" s="44"/>
      <c r="Y46" s="16"/>
      <c r="Z46" s="6"/>
      <c r="AA46" s="6"/>
      <c r="AB46" s="6"/>
      <c r="AC46" s="8"/>
      <c r="AD46" s="8"/>
      <c r="AF46" s="36" t="s">
        <v>431</v>
      </c>
      <c r="AG46" s="34" t="s">
        <v>5</v>
      </c>
      <c r="AH46" s="37" t="s">
        <v>6</v>
      </c>
      <c r="AI46" s="34" t="s">
        <v>7</v>
      </c>
      <c r="AJ46" s="35">
        <v>62</v>
      </c>
      <c r="AM46" s="35">
        <v>103</v>
      </c>
      <c r="AO46" s="36" t="s">
        <v>432</v>
      </c>
      <c r="AP46" s="34" t="s">
        <v>5</v>
      </c>
      <c r="AQ46" s="37" t="s">
        <v>42</v>
      </c>
      <c r="AR46" s="34" t="s">
        <v>7</v>
      </c>
      <c r="AS46" s="8"/>
      <c r="AT46" s="12"/>
      <c r="AU46" s="6"/>
      <c r="AV46" s="6"/>
      <c r="AW46" s="6"/>
      <c r="AX46" s="14"/>
      <c r="AZ46" s="44"/>
      <c r="BA46" s="45"/>
      <c r="BB46" s="39"/>
      <c r="BC46" s="40"/>
      <c r="BE46" s="42"/>
      <c r="BF46" s="43"/>
      <c r="BG46" s="46"/>
      <c r="BH46" s="44"/>
      <c r="BJ46" s="16"/>
      <c r="BK46" s="6"/>
      <c r="BL46" s="6"/>
      <c r="BM46" s="6"/>
      <c r="BN46" s="8"/>
      <c r="BO46" s="8"/>
      <c r="BQ46" s="36" t="s">
        <v>433</v>
      </c>
      <c r="BR46" s="34" t="s">
        <v>5</v>
      </c>
      <c r="BS46" s="37" t="s">
        <v>9</v>
      </c>
      <c r="BT46" s="34" t="s">
        <v>7</v>
      </c>
      <c r="BU46" s="35">
        <v>144</v>
      </c>
    </row>
    <row r="47" spans="2:73" ht="9.75" customHeight="1" x14ac:dyDescent="0.2">
      <c r="B47" s="35"/>
      <c r="D47" s="36"/>
      <c r="E47" s="34"/>
      <c r="F47" s="37"/>
      <c r="G47" s="34"/>
      <c r="H47" s="6"/>
      <c r="I47" s="6"/>
      <c r="J47" s="6"/>
      <c r="K47" s="6"/>
      <c r="L47" s="6"/>
      <c r="M47" s="14"/>
      <c r="N47" s="23"/>
      <c r="O47" s="44"/>
      <c r="P47" s="45"/>
      <c r="Q47" s="41"/>
      <c r="R47" s="40"/>
      <c r="S47" s="17"/>
      <c r="T47" s="40"/>
      <c r="U47" s="43"/>
      <c r="V47" s="46"/>
      <c r="W47" s="44"/>
      <c r="X47" s="24"/>
      <c r="Y47" s="16"/>
      <c r="Z47" s="6"/>
      <c r="AA47" s="6"/>
      <c r="AB47" s="12"/>
      <c r="AC47" s="13"/>
      <c r="AD47" s="10"/>
      <c r="AF47" s="36"/>
      <c r="AG47" s="34"/>
      <c r="AH47" s="37"/>
      <c r="AI47" s="34"/>
      <c r="AJ47" s="35"/>
      <c r="AM47" s="35"/>
      <c r="AO47" s="36"/>
      <c r="AP47" s="34"/>
      <c r="AQ47" s="37"/>
      <c r="AR47" s="34"/>
      <c r="AS47" s="6"/>
      <c r="AT47" s="6"/>
      <c r="AU47" s="6"/>
      <c r="AV47" s="6"/>
      <c r="AW47" s="6"/>
      <c r="AX47" s="14"/>
      <c r="AY47" s="23"/>
      <c r="AZ47" s="44"/>
      <c r="BA47" s="45"/>
      <c r="BB47" s="41"/>
      <c r="BC47" s="40"/>
      <c r="BD47" s="17"/>
      <c r="BE47" s="40"/>
      <c r="BF47" s="43"/>
      <c r="BG47" s="46"/>
      <c r="BH47" s="44"/>
      <c r="BI47" s="24"/>
      <c r="BJ47" s="16"/>
      <c r="BK47" s="6"/>
      <c r="BL47" s="6"/>
      <c r="BM47" s="12"/>
      <c r="BN47" s="13"/>
      <c r="BO47" s="10"/>
      <c r="BQ47" s="36"/>
      <c r="BR47" s="34"/>
      <c r="BS47" s="37"/>
      <c r="BT47" s="34"/>
      <c r="BU47" s="35"/>
    </row>
    <row r="48" spans="2:73" ht="9.75" customHeight="1" x14ac:dyDescent="0.2">
      <c r="B48" s="35">
        <v>22</v>
      </c>
      <c r="D48" s="36" t="s">
        <v>434</v>
      </c>
      <c r="E48" s="34" t="s">
        <v>5</v>
      </c>
      <c r="F48" s="37" t="s">
        <v>6</v>
      </c>
      <c r="G48" s="34" t="s">
        <v>7</v>
      </c>
      <c r="H48" s="6"/>
      <c r="I48" s="6"/>
      <c r="J48" s="6"/>
      <c r="K48" s="6"/>
      <c r="L48" s="6"/>
      <c r="M48" s="14"/>
      <c r="O48" s="44"/>
      <c r="P48" s="45"/>
      <c r="Q48" s="39"/>
      <c r="R48" s="40"/>
      <c r="T48" s="42"/>
      <c r="U48" s="43"/>
      <c r="V48" s="46"/>
      <c r="W48" s="44"/>
      <c r="Y48" s="16"/>
      <c r="Z48" s="6"/>
      <c r="AA48" s="6"/>
      <c r="AB48" s="15"/>
      <c r="AC48" s="16"/>
      <c r="AD48" s="8"/>
      <c r="AF48" s="36" t="s">
        <v>435</v>
      </c>
      <c r="AG48" s="34" t="s">
        <v>5</v>
      </c>
      <c r="AH48" s="37" t="s">
        <v>42</v>
      </c>
      <c r="AI48" s="34" t="s">
        <v>7</v>
      </c>
      <c r="AJ48" s="35">
        <v>63</v>
      </c>
      <c r="AM48" s="35">
        <v>104</v>
      </c>
      <c r="AO48" s="36" t="s">
        <v>436</v>
      </c>
      <c r="AP48" s="34" t="s">
        <v>5</v>
      </c>
      <c r="AQ48" s="37" t="s">
        <v>17</v>
      </c>
      <c r="AR48" s="34" t="s">
        <v>7</v>
      </c>
      <c r="AS48" s="6"/>
      <c r="AT48" s="6"/>
      <c r="AU48" s="6"/>
      <c r="AV48" s="6"/>
      <c r="AW48" s="6"/>
      <c r="AX48" s="14"/>
      <c r="AZ48" s="44"/>
      <c r="BA48" s="45"/>
      <c r="BB48" s="39"/>
      <c r="BC48" s="40"/>
      <c r="BE48" s="42"/>
      <c r="BF48" s="43"/>
      <c r="BG48" s="46"/>
      <c r="BH48" s="44"/>
      <c r="BJ48" s="16"/>
      <c r="BK48" s="6"/>
      <c r="BL48" s="6"/>
      <c r="BM48" s="15"/>
      <c r="BN48" s="16"/>
      <c r="BO48" s="8"/>
      <c r="BQ48" s="36" t="s">
        <v>437</v>
      </c>
      <c r="BR48" s="34" t="s">
        <v>5</v>
      </c>
      <c r="BS48" s="37" t="s">
        <v>79</v>
      </c>
      <c r="BT48" s="34" t="s">
        <v>7</v>
      </c>
      <c r="BU48" s="35">
        <v>145</v>
      </c>
    </row>
    <row r="49" spans="2:73" ht="9.75" customHeight="1" x14ac:dyDescent="0.2">
      <c r="B49" s="35"/>
      <c r="D49" s="36"/>
      <c r="E49" s="34"/>
      <c r="F49" s="37"/>
      <c r="G49" s="34"/>
      <c r="H49" s="10"/>
      <c r="I49" s="11"/>
      <c r="J49" s="6"/>
      <c r="K49" s="6"/>
      <c r="L49" s="6"/>
      <c r="M49" s="14"/>
      <c r="Q49" s="41"/>
      <c r="R49" s="40"/>
      <c r="S49" s="17"/>
      <c r="T49" s="40"/>
      <c r="U49" s="43"/>
      <c r="Y49" s="16"/>
      <c r="Z49" s="6"/>
      <c r="AA49" s="6"/>
      <c r="AB49" s="19"/>
      <c r="AC49" s="18"/>
      <c r="AD49" s="13"/>
      <c r="AF49" s="36"/>
      <c r="AG49" s="34"/>
      <c r="AH49" s="37"/>
      <c r="AI49" s="34"/>
      <c r="AJ49" s="35"/>
      <c r="AM49" s="35"/>
      <c r="AO49" s="36"/>
      <c r="AP49" s="34"/>
      <c r="AQ49" s="37"/>
      <c r="AR49" s="34"/>
      <c r="AS49" s="10"/>
      <c r="AT49" s="11"/>
      <c r="AU49" s="6"/>
      <c r="AV49" s="6"/>
      <c r="AW49" s="6"/>
      <c r="AX49" s="14"/>
      <c r="BB49" s="41"/>
      <c r="BC49" s="40"/>
      <c r="BD49" s="17"/>
      <c r="BE49" s="40"/>
      <c r="BF49" s="43"/>
      <c r="BJ49" s="16"/>
      <c r="BK49" s="6"/>
      <c r="BL49" s="6"/>
      <c r="BM49" s="19"/>
      <c r="BN49" s="18"/>
      <c r="BO49" s="13"/>
      <c r="BQ49" s="36"/>
      <c r="BR49" s="34"/>
      <c r="BS49" s="37"/>
      <c r="BT49" s="34"/>
      <c r="BU49" s="35"/>
    </row>
    <row r="50" spans="2:73" ht="9.75" customHeight="1" x14ac:dyDescent="0.2">
      <c r="B50" s="35">
        <v>23</v>
      </c>
      <c r="D50" s="36" t="s">
        <v>438</v>
      </c>
      <c r="E50" s="34" t="s">
        <v>5</v>
      </c>
      <c r="F50" s="37" t="s">
        <v>68</v>
      </c>
      <c r="G50" s="34" t="s">
        <v>7</v>
      </c>
      <c r="H50" s="6"/>
      <c r="I50" s="14"/>
      <c r="J50" s="15"/>
      <c r="K50" s="6"/>
      <c r="L50" s="6"/>
      <c r="M50" s="14"/>
      <c r="Q50" s="39"/>
      <c r="R50" s="40"/>
      <c r="T50" s="42"/>
      <c r="U50" s="43"/>
      <c r="Y50" s="16"/>
      <c r="Z50" s="6"/>
      <c r="AA50" s="12"/>
      <c r="AB50" s="16"/>
      <c r="AC50" s="11"/>
      <c r="AD50" s="20"/>
      <c r="AF50" s="36" t="s">
        <v>439</v>
      </c>
      <c r="AG50" s="34" t="s">
        <v>5</v>
      </c>
      <c r="AH50" s="37" t="s">
        <v>17</v>
      </c>
      <c r="AI50" s="34" t="s">
        <v>7</v>
      </c>
      <c r="AJ50" s="35">
        <v>64</v>
      </c>
      <c r="AM50" s="35">
        <v>105</v>
      </c>
      <c r="AO50" s="36" t="s">
        <v>440</v>
      </c>
      <c r="AP50" s="34" t="s">
        <v>5</v>
      </c>
      <c r="AQ50" s="37" t="s">
        <v>15</v>
      </c>
      <c r="AR50" s="34" t="s">
        <v>7</v>
      </c>
      <c r="AS50" s="6"/>
      <c r="AT50" s="14"/>
      <c r="AU50" s="15"/>
      <c r="AV50" s="6"/>
      <c r="AW50" s="6"/>
      <c r="AX50" s="14"/>
      <c r="BB50" s="39"/>
      <c r="BC50" s="40"/>
      <c r="BE50" s="42"/>
      <c r="BF50" s="43"/>
      <c r="BJ50" s="16"/>
      <c r="BK50" s="6"/>
      <c r="BL50" s="12"/>
      <c r="BM50" s="16"/>
      <c r="BN50" s="11"/>
      <c r="BO50" s="20"/>
      <c r="BQ50" s="36" t="s">
        <v>441</v>
      </c>
      <c r="BR50" s="34" t="s">
        <v>5</v>
      </c>
      <c r="BS50" s="37" t="s">
        <v>15</v>
      </c>
      <c r="BT50" s="34" t="s">
        <v>7</v>
      </c>
      <c r="BU50" s="35">
        <v>146</v>
      </c>
    </row>
    <row r="51" spans="2:73" ht="9.75" customHeight="1" x14ac:dyDescent="0.2">
      <c r="B51" s="35"/>
      <c r="D51" s="36"/>
      <c r="E51" s="34"/>
      <c r="F51" s="37"/>
      <c r="G51" s="34"/>
      <c r="H51" s="11"/>
      <c r="I51" s="18"/>
      <c r="J51" s="19"/>
      <c r="K51" s="6"/>
      <c r="L51" s="6"/>
      <c r="M51" s="14"/>
      <c r="Q51" s="41"/>
      <c r="R51" s="40"/>
      <c r="S51" s="17"/>
      <c r="T51" s="40"/>
      <c r="U51" s="43"/>
      <c r="Y51" s="16"/>
      <c r="Z51" s="6"/>
      <c r="AA51" s="15"/>
      <c r="AB51" s="16"/>
      <c r="AC51" s="6"/>
      <c r="AD51" s="10"/>
      <c r="AF51" s="36"/>
      <c r="AG51" s="34"/>
      <c r="AH51" s="37"/>
      <c r="AI51" s="34"/>
      <c r="AJ51" s="35"/>
      <c r="AM51" s="35"/>
      <c r="AO51" s="36"/>
      <c r="AP51" s="34"/>
      <c r="AQ51" s="37"/>
      <c r="AR51" s="34"/>
      <c r="AS51" s="11"/>
      <c r="AT51" s="18"/>
      <c r="AU51" s="19"/>
      <c r="AV51" s="6"/>
      <c r="AW51" s="6"/>
      <c r="AX51" s="14"/>
      <c r="BB51" s="41"/>
      <c r="BC51" s="40"/>
      <c r="BD51" s="17"/>
      <c r="BE51" s="40"/>
      <c r="BF51" s="43"/>
      <c r="BJ51" s="16"/>
      <c r="BK51" s="6"/>
      <c r="BL51" s="15"/>
      <c r="BM51" s="16"/>
      <c r="BN51" s="6"/>
      <c r="BO51" s="10"/>
      <c r="BQ51" s="36"/>
      <c r="BR51" s="34"/>
      <c r="BS51" s="37"/>
      <c r="BT51" s="34"/>
      <c r="BU51" s="35"/>
    </row>
    <row r="52" spans="2:73" ht="9.75" customHeight="1" x14ac:dyDescent="0.2">
      <c r="B52" s="35">
        <v>24</v>
      </c>
      <c r="D52" s="36" t="s">
        <v>442</v>
      </c>
      <c r="E52" s="34" t="s">
        <v>5</v>
      </c>
      <c r="F52" s="37" t="s">
        <v>57</v>
      </c>
      <c r="G52" s="34" t="s">
        <v>7</v>
      </c>
      <c r="H52" s="12"/>
      <c r="I52" s="6"/>
      <c r="J52" s="14"/>
      <c r="K52" s="6"/>
      <c r="L52" s="6"/>
      <c r="M52" s="14"/>
      <c r="Q52" s="17"/>
      <c r="U52" s="17"/>
      <c r="Y52" s="16"/>
      <c r="Z52" s="6"/>
      <c r="AA52" s="19"/>
      <c r="AB52" s="16"/>
      <c r="AC52" s="8"/>
      <c r="AD52" s="8"/>
      <c r="AF52" s="36" t="s">
        <v>443</v>
      </c>
      <c r="AG52" s="34" t="s">
        <v>5</v>
      </c>
      <c r="AH52" s="37" t="s">
        <v>27</v>
      </c>
      <c r="AI52" s="34" t="s">
        <v>7</v>
      </c>
      <c r="AJ52" s="35">
        <v>65</v>
      </c>
      <c r="AM52" s="35">
        <v>106</v>
      </c>
      <c r="AO52" s="36" t="s">
        <v>386</v>
      </c>
      <c r="AP52" s="34" t="s">
        <v>5</v>
      </c>
      <c r="AQ52" s="37" t="s">
        <v>512</v>
      </c>
      <c r="AR52" s="34" t="s">
        <v>7</v>
      </c>
      <c r="AS52" s="12"/>
      <c r="AT52" s="6"/>
      <c r="AU52" s="14"/>
      <c r="AV52" s="6"/>
      <c r="AW52" s="6"/>
      <c r="AX52" s="14"/>
      <c r="BB52" s="17"/>
      <c r="BF52" s="17"/>
      <c r="BJ52" s="16"/>
      <c r="BK52" s="6"/>
      <c r="BL52" s="19"/>
      <c r="BM52" s="16"/>
      <c r="BN52" s="8"/>
      <c r="BO52" s="8"/>
      <c r="BQ52" s="36" t="s">
        <v>444</v>
      </c>
      <c r="BR52" s="34" t="s">
        <v>5</v>
      </c>
      <c r="BS52" s="37" t="s">
        <v>59</v>
      </c>
      <c r="BT52" s="34" t="s">
        <v>7</v>
      </c>
      <c r="BU52" s="35">
        <v>147</v>
      </c>
    </row>
    <row r="53" spans="2:73" ht="9.75" customHeight="1" x14ac:dyDescent="0.2">
      <c r="B53" s="35"/>
      <c r="D53" s="36"/>
      <c r="E53" s="34"/>
      <c r="F53" s="37"/>
      <c r="G53" s="34"/>
      <c r="H53" s="6"/>
      <c r="I53" s="6"/>
      <c r="J53" s="14"/>
      <c r="K53" s="15"/>
      <c r="L53" s="6"/>
      <c r="M53" s="14"/>
      <c r="S53" s="25"/>
      <c r="Y53" s="16"/>
      <c r="Z53" s="6"/>
      <c r="AA53" s="19"/>
      <c r="AB53" s="18"/>
      <c r="AC53" s="13"/>
      <c r="AD53" s="10"/>
      <c r="AF53" s="36"/>
      <c r="AG53" s="34"/>
      <c r="AH53" s="37"/>
      <c r="AI53" s="34"/>
      <c r="AJ53" s="35"/>
      <c r="AM53" s="35"/>
      <c r="AO53" s="36"/>
      <c r="AP53" s="34"/>
      <c r="AQ53" s="37"/>
      <c r="AR53" s="34"/>
      <c r="AS53" s="6"/>
      <c r="AT53" s="6"/>
      <c r="AU53" s="14"/>
      <c r="AV53" s="15"/>
      <c r="AW53" s="6"/>
      <c r="AX53" s="14"/>
      <c r="BD53" s="25"/>
      <c r="BJ53" s="16"/>
      <c r="BK53" s="6"/>
      <c r="BL53" s="19"/>
      <c r="BM53" s="18"/>
      <c r="BN53" s="13"/>
      <c r="BO53" s="10"/>
      <c r="BQ53" s="36"/>
      <c r="BR53" s="34"/>
      <c r="BS53" s="37"/>
      <c r="BT53" s="34"/>
      <c r="BU53" s="35"/>
    </row>
    <row r="54" spans="2:73" ht="9.75" customHeight="1" x14ac:dyDescent="0.2">
      <c r="B54" s="35">
        <v>25</v>
      </c>
      <c r="D54" s="36" t="s">
        <v>445</v>
      </c>
      <c r="E54" s="34" t="s">
        <v>5</v>
      </c>
      <c r="F54" s="37" t="s">
        <v>42</v>
      </c>
      <c r="G54" s="34" t="s">
        <v>7</v>
      </c>
      <c r="H54" s="6"/>
      <c r="I54" s="6"/>
      <c r="J54" s="14"/>
      <c r="K54" s="19"/>
      <c r="L54" s="6"/>
      <c r="M54" s="14"/>
      <c r="S54" s="25"/>
      <c r="Y54" s="16"/>
      <c r="Z54" s="6"/>
      <c r="AA54" s="16"/>
      <c r="AB54" s="11"/>
      <c r="AC54" s="20"/>
      <c r="AD54" s="8"/>
      <c r="AF54" s="36" t="s">
        <v>446</v>
      </c>
      <c r="AG54" s="34" t="s">
        <v>5</v>
      </c>
      <c r="AH54" s="37" t="s">
        <v>25</v>
      </c>
      <c r="AI54" s="34" t="s">
        <v>7</v>
      </c>
      <c r="AJ54" s="35">
        <v>66</v>
      </c>
      <c r="AM54" s="35">
        <v>107</v>
      </c>
      <c r="AO54" s="36" t="s">
        <v>447</v>
      </c>
      <c r="AP54" s="34" t="s">
        <v>5</v>
      </c>
      <c r="AQ54" s="37" t="s">
        <v>83</v>
      </c>
      <c r="AR54" s="34" t="s">
        <v>7</v>
      </c>
      <c r="AS54" s="6"/>
      <c r="AT54" s="6"/>
      <c r="AU54" s="14"/>
      <c r="AV54" s="19"/>
      <c r="AW54" s="6"/>
      <c r="AX54" s="14"/>
      <c r="BD54" s="25"/>
      <c r="BJ54" s="16"/>
      <c r="BK54" s="6"/>
      <c r="BL54" s="16"/>
      <c r="BM54" s="11"/>
      <c r="BN54" s="20"/>
      <c r="BO54" s="8"/>
      <c r="BQ54" s="36" t="s">
        <v>448</v>
      </c>
      <c r="BR54" s="34" t="s">
        <v>5</v>
      </c>
      <c r="BS54" s="37" t="s">
        <v>23</v>
      </c>
      <c r="BT54" s="34" t="s">
        <v>7</v>
      </c>
      <c r="BU54" s="35">
        <v>148</v>
      </c>
    </row>
    <row r="55" spans="2:73" ht="9.75" customHeight="1" x14ac:dyDescent="0.2">
      <c r="B55" s="35"/>
      <c r="D55" s="36"/>
      <c r="E55" s="34"/>
      <c r="F55" s="37"/>
      <c r="G55" s="34"/>
      <c r="H55" s="10"/>
      <c r="I55" s="11"/>
      <c r="J55" s="18"/>
      <c r="K55" s="19"/>
      <c r="L55" s="6"/>
      <c r="M55" s="14"/>
      <c r="S55" s="25"/>
      <c r="Y55" s="16"/>
      <c r="Z55" s="12"/>
      <c r="AA55" s="16"/>
      <c r="AB55" s="6"/>
      <c r="AC55" s="10"/>
      <c r="AD55" s="10"/>
      <c r="AF55" s="36"/>
      <c r="AG55" s="34"/>
      <c r="AH55" s="37"/>
      <c r="AI55" s="34"/>
      <c r="AJ55" s="35"/>
      <c r="AM55" s="35"/>
      <c r="AO55" s="36"/>
      <c r="AP55" s="34"/>
      <c r="AQ55" s="37"/>
      <c r="AR55" s="34"/>
      <c r="AS55" s="10"/>
      <c r="AT55" s="11"/>
      <c r="AU55" s="18"/>
      <c r="AV55" s="19"/>
      <c r="AW55" s="6"/>
      <c r="AX55" s="14"/>
      <c r="BD55" s="25"/>
      <c r="BJ55" s="16"/>
      <c r="BK55" s="12"/>
      <c r="BL55" s="16"/>
      <c r="BM55" s="6"/>
      <c r="BN55" s="10"/>
      <c r="BO55" s="10"/>
      <c r="BQ55" s="36"/>
      <c r="BR55" s="34"/>
      <c r="BS55" s="37"/>
      <c r="BT55" s="34"/>
      <c r="BU55" s="35"/>
    </row>
    <row r="56" spans="2:73" ht="9.75" customHeight="1" x14ac:dyDescent="0.2">
      <c r="B56" s="35">
        <v>26</v>
      </c>
      <c r="D56" s="36" t="s">
        <v>449</v>
      </c>
      <c r="E56" s="34" t="s">
        <v>5</v>
      </c>
      <c r="F56" s="37" t="s">
        <v>25</v>
      </c>
      <c r="G56" s="34" t="s">
        <v>7</v>
      </c>
      <c r="H56" s="8"/>
      <c r="I56" s="12"/>
      <c r="J56" s="6"/>
      <c r="K56" s="14"/>
      <c r="L56" s="6"/>
      <c r="M56" s="14"/>
      <c r="S56" s="25"/>
      <c r="Y56" s="19"/>
      <c r="Z56" s="15"/>
      <c r="AA56" s="16"/>
      <c r="AB56" s="6"/>
      <c r="AC56" s="8"/>
      <c r="AD56" s="8"/>
      <c r="AF56" s="36" t="s">
        <v>450</v>
      </c>
      <c r="AG56" s="34" t="s">
        <v>5</v>
      </c>
      <c r="AH56" s="37" t="s">
        <v>13</v>
      </c>
      <c r="AI56" s="34" t="s">
        <v>7</v>
      </c>
      <c r="AJ56" s="35">
        <v>67</v>
      </c>
      <c r="AM56" s="35">
        <v>108</v>
      </c>
      <c r="AO56" s="36" t="s">
        <v>451</v>
      </c>
      <c r="AP56" s="34" t="s">
        <v>5</v>
      </c>
      <c r="AQ56" s="37" t="s">
        <v>47</v>
      </c>
      <c r="AR56" s="34" t="s">
        <v>7</v>
      </c>
      <c r="AS56" s="8"/>
      <c r="AT56" s="12"/>
      <c r="AU56" s="6"/>
      <c r="AV56" s="14"/>
      <c r="AW56" s="6"/>
      <c r="AX56" s="14"/>
      <c r="BD56" s="25"/>
      <c r="BJ56" s="19"/>
      <c r="BK56" s="15"/>
      <c r="BL56" s="16"/>
      <c r="BM56" s="6"/>
      <c r="BN56" s="8"/>
      <c r="BO56" s="8"/>
      <c r="BQ56" s="36" t="s">
        <v>452</v>
      </c>
      <c r="BR56" s="34" t="s">
        <v>5</v>
      </c>
      <c r="BS56" s="37" t="s">
        <v>51</v>
      </c>
      <c r="BT56" s="34" t="s">
        <v>7</v>
      </c>
      <c r="BU56" s="35">
        <v>149</v>
      </c>
    </row>
    <row r="57" spans="2:73" ht="9.75" customHeight="1" x14ac:dyDescent="0.2">
      <c r="B57" s="35"/>
      <c r="D57" s="36"/>
      <c r="E57" s="34"/>
      <c r="F57" s="37"/>
      <c r="G57" s="34"/>
      <c r="H57" s="6"/>
      <c r="I57" s="6"/>
      <c r="J57" s="6"/>
      <c r="K57" s="14"/>
      <c r="L57" s="6"/>
      <c r="M57" s="14"/>
      <c r="S57" s="25"/>
      <c r="Y57" s="19"/>
      <c r="Z57" s="19"/>
      <c r="AA57" s="16"/>
      <c r="AB57" s="12"/>
      <c r="AC57" s="13"/>
      <c r="AD57" s="10"/>
      <c r="AF57" s="36"/>
      <c r="AG57" s="34"/>
      <c r="AH57" s="37"/>
      <c r="AI57" s="34"/>
      <c r="AJ57" s="35"/>
      <c r="AM57" s="35"/>
      <c r="AO57" s="36"/>
      <c r="AP57" s="34"/>
      <c r="AQ57" s="37"/>
      <c r="AR57" s="34"/>
      <c r="AS57" s="6"/>
      <c r="AT57" s="6"/>
      <c r="AU57" s="6"/>
      <c r="AV57" s="14"/>
      <c r="AW57" s="6"/>
      <c r="AX57" s="14"/>
      <c r="BD57" s="25"/>
      <c r="BJ57" s="19"/>
      <c r="BK57" s="19"/>
      <c r="BL57" s="16"/>
      <c r="BM57" s="12"/>
      <c r="BN57" s="13"/>
      <c r="BO57" s="10"/>
      <c r="BQ57" s="36"/>
      <c r="BR57" s="34"/>
      <c r="BS57" s="37"/>
      <c r="BT57" s="34"/>
      <c r="BU57" s="35"/>
    </row>
    <row r="58" spans="2:73" ht="9.75" customHeight="1" x14ac:dyDescent="0.2">
      <c r="B58" s="35">
        <v>27</v>
      </c>
      <c r="D58" s="36" t="s">
        <v>453</v>
      </c>
      <c r="E58" s="34" t="s">
        <v>5</v>
      </c>
      <c r="F58" s="37" t="s">
        <v>47</v>
      </c>
      <c r="G58" s="34" t="s">
        <v>7</v>
      </c>
      <c r="H58" s="6"/>
      <c r="I58" s="6"/>
      <c r="J58" s="6"/>
      <c r="K58" s="14"/>
      <c r="L58" s="15"/>
      <c r="M58" s="19"/>
      <c r="S58" s="25"/>
      <c r="Y58" s="19"/>
      <c r="Z58" s="19"/>
      <c r="AA58" s="19"/>
      <c r="AB58" s="15"/>
      <c r="AC58" s="20"/>
      <c r="AD58" s="8"/>
      <c r="AF58" s="36" t="s">
        <v>454</v>
      </c>
      <c r="AG58" s="34" t="s">
        <v>5</v>
      </c>
      <c r="AH58" s="37" t="s">
        <v>83</v>
      </c>
      <c r="AI58" s="34" t="s">
        <v>7</v>
      </c>
      <c r="AJ58" s="35">
        <v>68</v>
      </c>
      <c r="AM58" s="35">
        <v>109</v>
      </c>
      <c r="AO58" s="36" t="s">
        <v>455</v>
      </c>
      <c r="AP58" s="34" t="s">
        <v>5</v>
      </c>
      <c r="AQ58" s="37" t="s">
        <v>27</v>
      </c>
      <c r="AR58" s="34" t="s">
        <v>7</v>
      </c>
      <c r="AS58" s="6"/>
      <c r="AT58" s="6"/>
      <c r="AU58" s="6"/>
      <c r="AV58" s="14"/>
      <c r="AW58" s="15"/>
      <c r="AX58" s="19"/>
      <c r="BD58" s="25"/>
      <c r="BJ58" s="19"/>
      <c r="BK58" s="19"/>
      <c r="BL58" s="19"/>
      <c r="BM58" s="15"/>
      <c r="BN58" s="20"/>
      <c r="BO58" s="8"/>
      <c r="BQ58" s="36" t="s">
        <v>456</v>
      </c>
      <c r="BR58" s="34" t="s">
        <v>5</v>
      </c>
      <c r="BS58" s="37" t="s">
        <v>17</v>
      </c>
      <c r="BT58" s="34" t="s">
        <v>7</v>
      </c>
      <c r="BU58" s="35">
        <v>150</v>
      </c>
    </row>
    <row r="59" spans="2:73" ht="9.75" customHeight="1" x14ac:dyDescent="0.2">
      <c r="B59" s="35"/>
      <c r="D59" s="36"/>
      <c r="E59" s="34"/>
      <c r="F59" s="37"/>
      <c r="G59" s="34"/>
      <c r="H59" s="10"/>
      <c r="I59" s="11"/>
      <c r="J59" s="6"/>
      <c r="K59" s="14"/>
      <c r="L59" s="19"/>
      <c r="M59" s="19"/>
      <c r="S59" s="25"/>
      <c r="Y59" s="19"/>
      <c r="Z59" s="19"/>
      <c r="AA59" s="19"/>
      <c r="AB59" s="16"/>
      <c r="AC59" s="10"/>
      <c r="AD59" s="10"/>
      <c r="AF59" s="36"/>
      <c r="AG59" s="34"/>
      <c r="AH59" s="37"/>
      <c r="AI59" s="34"/>
      <c r="AJ59" s="35"/>
      <c r="AM59" s="35"/>
      <c r="AO59" s="36"/>
      <c r="AP59" s="34"/>
      <c r="AQ59" s="37"/>
      <c r="AR59" s="34"/>
      <c r="AS59" s="10"/>
      <c r="AT59" s="11"/>
      <c r="AU59" s="6"/>
      <c r="AV59" s="14"/>
      <c r="AW59" s="19"/>
      <c r="AX59" s="19"/>
      <c r="BD59" s="25"/>
      <c r="BJ59" s="19"/>
      <c r="BK59" s="19"/>
      <c r="BL59" s="19"/>
      <c r="BM59" s="16"/>
      <c r="BN59" s="10"/>
      <c r="BO59" s="10"/>
      <c r="BQ59" s="36"/>
      <c r="BR59" s="34"/>
      <c r="BS59" s="37"/>
      <c r="BT59" s="34"/>
      <c r="BU59" s="35"/>
    </row>
    <row r="60" spans="2:73" ht="9.75" customHeight="1" x14ac:dyDescent="0.2">
      <c r="B60" s="35">
        <v>28</v>
      </c>
      <c r="D60" s="36" t="s">
        <v>457</v>
      </c>
      <c r="E60" s="34" t="s">
        <v>5</v>
      </c>
      <c r="F60" s="37" t="s">
        <v>13</v>
      </c>
      <c r="G60" s="34" t="s">
        <v>7</v>
      </c>
      <c r="H60" s="8"/>
      <c r="I60" s="12"/>
      <c r="J60" s="15"/>
      <c r="K60" s="19"/>
      <c r="L60" s="19"/>
      <c r="M60" s="19"/>
      <c r="S60" s="25"/>
      <c r="Y60" s="19"/>
      <c r="Z60" s="19"/>
      <c r="AA60" s="18"/>
      <c r="AB60" s="16"/>
      <c r="AC60" s="6"/>
      <c r="AD60" s="8"/>
      <c r="AF60" s="36" t="s">
        <v>458</v>
      </c>
      <c r="AG60" s="34" t="s">
        <v>5</v>
      </c>
      <c r="AH60" s="37" t="s">
        <v>79</v>
      </c>
      <c r="AI60" s="34" t="s">
        <v>7</v>
      </c>
      <c r="AJ60" s="35">
        <v>69</v>
      </c>
      <c r="AM60" s="35">
        <v>110</v>
      </c>
      <c r="AO60" s="36" t="s">
        <v>459</v>
      </c>
      <c r="AP60" s="34" t="s">
        <v>5</v>
      </c>
      <c r="AQ60" s="37" t="s">
        <v>44</v>
      </c>
      <c r="AR60" s="34" t="s">
        <v>7</v>
      </c>
      <c r="AS60" s="8"/>
      <c r="AT60" s="12"/>
      <c r="AU60" s="15"/>
      <c r="AV60" s="19"/>
      <c r="AW60" s="19"/>
      <c r="AX60" s="19"/>
      <c r="BD60" s="25"/>
      <c r="BJ60" s="19"/>
      <c r="BK60" s="19"/>
      <c r="BL60" s="18"/>
      <c r="BM60" s="16"/>
      <c r="BN60" s="6"/>
      <c r="BO60" s="8"/>
      <c r="BQ60" s="36" t="s">
        <v>460</v>
      </c>
      <c r="BR60" s="34" t="s">
        <v>5</v>
      </c>
      <c r="BS60" s="37" t="s">
        <v>119</v>
      </c>
      <c r="BT60" s="34" t="s">
        <v>7</v>
      </c>
      <c r="BU60" s="35">
        <v>151</v>
      </c>
    </row>
    <row r="61" spans="2:73" ht="9.75" customHeight="1" x14ac:dyDescent="0.2">
      <c r="B61" s="35"/>
      <c r="D61" s="36"/>
      <c r="E61" s="34"/>
      <c r="F61" s="37"/>
      <c r="G61" s="34"/>
      <c r="H61" s="6"/>
      <c r="I61" s="6"/>
      <c r="J61" s="14"/>
      <c r="K61" s="19"/>
      <c r="L61" s="19"/>
      <c r="M61" s="19"/>
      <c r="S61" s="25"/>
      <c r="Y61" s="19"/>
      <c r="Z61" s="16"/>
      <c r="AA61" s="11"/>
      <c r="AB61" s="16"/>
      <c r="AC61" s="12"/>
      <c r="AD61" s="13"/>
      <c r="AF61" s="36"/>
      <c r="AG61" s="34"/>
      <c r="AH61" s="37"/>
      <c r="AI61" s="34"/>
      <c r="AJ61" s="35"/>
      <c r="AM61" s="35"/>
      <c r="AO61" s="36"/>
      <c r="AP61" s="34"/>
      <c r="AQ61" s="37"/>
      <c r="AR61" s="34"/>
      <c r="AS61" s="6"/>
      <c r="AT61" s="6"/>
      <c r="AU61" s="14"/>
      <c r="AV61" s="19"/>
      <c r="AW61" s="19"/>
      <c r="AX61" s="19"/>
      <c r="BD61" s="25"/>
      <c r="BJ61" s="19"/>
      <c r="BK61" s="16"/>
      <c r="BL61" s="11"/>
      <c r="BM61" s="16"/>
      <c r="BN61" s="12"/>
      <c r="BO61" s="13"/>
      <c r="BQ61" s="36"/>
      <c r="BR61" s="34"/>
      <c r="BS61" s="37"/>
      <c r="BT61" s="34"/>
      <c r="BU61" s="35"/>
    </row>
    <row r="62" spans="2:73" ht="9.75" customHeight="1" x14ac:dyDescent="0.2">
      <c r="B62" s="35">
        <v>29</v>
      </c>
      <c r="D62" s="36" t="s">
        <v>461</v>
      </c>
      <c r="E62" s="34" t="s">
        <v>5</v>
      </c>
      <c r="F62" s="37" t="s">
        <v>19</v>
      </c>
      <c r="G62" s="34" t="s">
        <v>7</v>
      </c>
      <c r="H62" s="6"/>
      <c r="I62" s="6"/>
      <c r="J62" s="14"/>
      <c r="K62" s="18"/>
      <c r="L62" s="19"/>
      <c r="M62" s="19"/>
      <c r="S62" s="25"/>
      <c r="Y62" s="19"/>
      <c r="Z62" s="16"/>
      <c r="AA62" s="6"/>
      <c r="AB62" s="19"/>
      <c r="AC62" s="15"/>
      <c r="AD62" s="20"/>
      <c r="AF62" s="36" t="s">
        <v>462</v>
      </c>
      <c r="AG62" s="34" t="s">
        <v>5</v>
      </c>
      <c r="AH62" s="37" t="s">
        <v>19</v>
      </c>
      <c r="AI62" s="34" t="s">
        <v>7</v>
      </c>
      <c r="AJ62" s="35">
        <v>70</v>
      </c>
      <c r="AM62" s="35">
        <v>111</v>
      </c>
      <c r="AO62" s="36" t="s">
        <v>463</v>
      </c>
      <c r="AP62" s="34" t="s">
        <v>5</v>
      </c>
      <c r="AQ62" s="37" t="s">
        <v>25</v>
      </c>
      <c r="AR62" s="34" t="s">
        <v>7</v>
      </c>
      <c r="AS62" s="6"/>
      <c r="AT62" s="6"/>
      <c r="AU62" s="14"/>
      <c r="AV62" s="18"/>
      <c r="AW62" s="19"/>
      <c r="AX62" s="19"/>
      <c r="BD62" s="25"/>
      <c r="BJ62" s="19"/>
      <c r="BK62" s="16"/>
      <c r="BL62" s="6"/>
      <c r="BM62" s="19"/>
      <c r="BN62" s="15"/>
      <c r="BO62" s="20"/>
      <c r="BQ62" s="36" t="s">
        <v>591</v>
      </c>
      <c r="BR62" s="34" t="s">
        <v>5</v>
      </c>
      <c r="BS62" s="37" t="s">
        <v>13</v>
      </c>
      <c r="BT62" s="34" t="s">
        <v>7</v>
      </c>
      <c r="BU62" s="35">
        <v>152</v>
      </c>
    </row>
    <row r="63" spans="2:73" ht="9.75" customHeight="1" x14ac:dyDescent="0.2">
      <c r="B63" s="35"/>
      <c r="D63" s="36"/>
      <c r="E63" s="34"/>
      <c r="F63" s="37"/>
      <c r="G63" s="34"/>
      <c r="H63" s="11"/>
      <c r="I63" s="6"/>
      <c r="J63" s="14"/>
      <c r="K63" s="6"/>
      <c r="L63" s="14"/>
      <c r="M63" s="19"/>
      <c r="S63" s="25"/>
      <c r="Y63" s="19"/>
      <c r="Z63" s="16"/>
      <c r="AA63" s="6"/>
      <c r="AB63" s="18"/>
      <c r="AC63" s="16"/>
      <c r="AD63" s="10"/>
      <c r="AF63" s="36"/>
      <c r="AG63" s="34"/>
      <c r="AH63" s="37"/>
      <c r="AI63" s="34"/>
      <c r="AJ63" s="35"/>
      <c r="AM63" s="35"/>
      <c r="AO63" s="36"/>
      <c r="AP63" s="34"/>
      <c r="AQ63" s="37"/>
      <c r="AR63" s="34"/>
      <c r="AS63" s="11"/>
      <c r="AT63" s="6"/>
      <c r="AU63" s="14"/>
      <c r="AV63" s="6"/>
      <c r="AW63" s="14"/>
      <c r="AX63" s="19"/>
      <c r="BD63" s="25"/>
      <c r="BJ63" s="19"/>
      <c r="BK63" s="16"/>
      <c r="BL63" s="6"/>
      <c r="BM63" s="18"/>
      <c r="BN63" s="16"/>
      <c r="BO63" s="10"/>
      <c r="BQ63" s="36"/>
      <c r="BR63" s="34"/>
      <c r="BS63" s="37"/>
      <c r="BT63" s="34"/>
      <c r="BU63" s="35"/>
    </row>
    <row r="64" spans="2:73" ht="9.75" customHeight="1" x14ac:dyDescent="0.2">
      <c r="B64" s="35">
        <v>30</v>
      </c>
      <c r="D64" s="36" t="s">
        <v>464</v>
      </c>
      <c r="E64" s="34" t="s">
        <v>5</v>
      </c>
      <c r="F64" s="37" t="s">
        <v>15</v>
      </c>
      <c r="G64" s="34" t="s">
        <v>7</v>
      </c>
      <c r="H64" s="12"/>
      <c r="I64" s="15"/>
      <c r="J64" s="19"/>
      <c r="K64" s="6"/>
      <c r="L64" s="14"/>
      <c r="M64" s="19"/>
      <c r="S64" s="25"/>
      <c r="Y64" s="19"/>
      <c r="Z64" s="16"/>
      <c r="AA64" s="6"/>
      <c r="AB64" s="11"/>
      <c r="AC64" s="20"/>
      <c r="AD64" s="8"/>
      <c r="AF64" s="36" t="s">
        <v>465</v>
      </c>
      <c r="AG64" s="34" t="s">
        <v>5</v>
      </c>
      <c r="AH64" s="37" t="s">
        <v>37</v>
      </c>
      <c r="AI64" s="34" t="s">
        <v>7</v>
      </c>
      <c r="AJ64" s="35">
        <v>71</v>
      </c>
      <c r="AM64" s="35">
        <v>112</v>
      </c>
      <c r="AO64" s="36" t="s">
        <v>466</v>
      </c>
      <c r="AP64" s="34" t="s">
        <v>5</v>
      </c>
      <c r="AQ64" s="37" t="s">
        <v>57</v>
      </c>
      <c r="AR64" s="34" t="s">
        <v>7</v>
      </c>
      <c r="AS64" s="12"/>
      <c r="AT64" s="15"/>
      <c r="AU64" s="19"/>
      <c r="AV64" s="6"/>
      <c r="AW64" s="14"/>
      <c r="AX64" s="19"/>
      <c r="BD64" s="25"/>
      <c r="BJ64" s="19"/>
      <c r="BK64" s="16"/>
      <c r="BL64" s="6"/>
      <c r="BM64" s="11"/>
      <c r="BN64" s="20"/>
      <c r="BO64" s="8"/>
      <c r="BQ64" s="36" t="s">
        <v>467</v>
      </c>
      <c r="BR64" s="34" t="s">
        <v>5</v>
      </c>
      <c r="BS64" s="37" t="s">
        <v>25</v>
      </c>
      <c r="BT64" s="34" t="s">
        <v>7</v>
      </c>
      <c r="BU64" s="35">
        <v>153</v>
      </c>
    </row>
    <row r="65" spans="2:73" ht="9.75" customHeight="1" x14ac:dyDescent="0.2">
      <c r="B65" s="35"/>
      <c r="D65" s="36"/>
      <c r="E65" s="34"/>
      <c r="F65" s="37"/>
      <c r="G65" s="34"/>
      <c r="H65" s="6"/>
      <c r="I65" s="14"/>
      <c r="J65" s="18"/>
      <c r="K65" s="6"/>
      <c r="L65" s="14"/>
      <c r="M65" s="19"/>
      <c r="S65" s="25"/>
      <c r="Y65" s="18"/>
      <c r="Z65" s="16"/>
      <c r="AA65" s="6"/>
      <c r="AB65" s="6"/>
      <c r="AC65" s="10"/>
      <c r="AD65" s="10"/>
      <c r="AF65" s="36"/>
      <c r="AG65" s="34"/>
      <c r="AH65" s="37"/>
      <c r="AI65" s="34"/>
      <c r="AJ65" s="35"/>
      <c r="AM65" s="35"/>
      <c r="AO65" s="36"/>
      <c r="AP65" s="34"/>
      <c r="AQ65" s="37"/>
      <c r="AR65" s="34"/>
      <c r="AS65" s="6"/>
      <c r="AT65" s="14"/>
      <c r="AU65" s="18"/>
      <c r="AV65" s="6"/>
      <c r="AW65" s="14"/>
      <c r="AX65" s="19"/>
      <c r="BD65" s="25"/>
      <c r="BJ65" s="18"/>
      <c r="BK65" s="16"/>
      <c r="BL65" s="6"/>
      <c r="BM65" s="6"/>
      <c r="BN65" s="10"/>
      <c r="BO65" s="10"/>
      <c r="BQ65" s="36"/>
      <c r="BR65" s="34"/>
      <c r="BS65" s="37"/>
      <c r="BT65" s="34"/>
      <c r="BU65" s="35"/>
    </row>
    <row r="66" spans="2:73" ht="9.75" customHeight="1" x14ac:dyDescent="0.2">
      <c r="B66" s="35">
        <v>31</v>
      </c>
      <c r="D66" s="36" t="s">
        <v>468</v>
      </c>
      <c r="E66" s="34" t="s">
        <v>5</v>
      </c>
      <c r="F66" s="37" t="s">
        <v>9</v>
      </c>
      <c r="G66" s="34" t="s">
        <v>7</v>
      </c>
      <c r="H66" s="8"/>
      <c r="I66" s="12"/>
      <c r="J66" s="6"/>
      <c r="K66" s="6"/>
      <c r="L66" s="14"/>
      <c r="M66" s="19"/>
      <c r="S66" s="25"/>
      <c r="Y66" s="11"/>
      <c r="Z66" s="16"/>
      <c r="AA66" s="6"/>
      <c r="AB66" s="6"/>
      <c r="AC66" s="8"/>
      <c r="AD66" s="8"/>
      <c r="AF66" s="36" t="s">
        <v>469</v>
      </c>
      <c r="AG66" s="34" t="s">
        <v>5</v>
      </c>
      <c r="AH66" s="37" t="s">
        <v>66</v>
      </c>
      <c r="AI66" s="34" t="s">
        <v>7</v>
      </c>
      <c r="AJ66" s="35">
        <v>72</v>
      </c>
      <c r="AM66" s="35">
        <v>113</v>
      </c>
      <c r="AO66" s="36" t="s">
        <v>394</v>
      </c>
      <c r="AP66" s="34" t="s">
        <v>5</v>
      </c>
      <c r="AQ66" s="37" t="s">
        <v>513</v>
      </c>
      <c r="AR66" s="34" t="s">
        <v>7</v>
      </c>
      <c r="AS66" s="8"/>
      <c r="AT66" s="12"/>
      <c r="AU66" s="6"/>
      <c r="AV66" s="6"/>
      <c r="AW66" s="14"/>
      <c r="AX66" s="19"/>
      <c r="BD66" s="25"/>
      <c r="BJ66" s="11"/>
      <c r="BK66" s="16"/>
      <c r="BL66" s="6"/>
      <c r="BM66" s="6"/>
      <c r="BN66" s="8"/>
      <c r="BO66" s="8"/>
      <c r="BQ66" s="36" t="s">
        <v>590</v>
      </c>
      <c r="BR66" s="34" t="s">
        <v>5</v>
      </c>
      <c r="BS66" s="37" t="s">
        <v>13</v>
      </c>
      <c r="BT66" s="34" t="s">
        <v>7</v>
      </c>
      <c r="BU66" s="35">
        <v>154</v>
      </c>
    </row>
    <row r="67" spans="2:73" ht="9.75" customHeight="1" x14ac:dyDescent="0.2">
      <c r="B67" s="35"/>
      <c r="D67" s="36"/>
      <c r="E67" s="34"/>
      <c r="F67" s="37"/>
      <c r="G67" s="34"/>
      <c r="H67" s="6"/>
      <c r="I67" s="6"/>
      <c r="J67" s="6"/>
      <c r="K67" s="6"/>
      <c r="L67" s="14"/>
      <c r="M67" s="18"/>
      <c r="S67" s="25"/>
      <c r="Y67" s="6"/>
      <c r="Z67" s="16"/>
      <c r="AA67" s="6"/>
      <c r="AB67" s="12"/>
      <c r="AC67" s="13"/>
      <c r="AD67" s="10"/>
      <c r="AF67" s="36"/>
      <c r="AG67" s="34"/>
      <c r="AH67" s="37"/>
      <c r="AI67" s="34"/>
      <c r="AJ67" s="35"/>
      <c r="AM67" s="35"/>
      <c r="AO67" s="36"/>
      <c r="AP67" s="34"/>
      <c r="AQ67" s="37"/>
      <c r="AR67" s="34"/>
      <c r="AS67" s="6"/>
      <c r="AT67" s="6"/>
      <c r="AU67" s="6"/>
      <c r="AV67" s="6"/>
      <c r="AW67" s="14"/>
      <c r="AX67" s="18"/>
      <c r="BD67" s="25"/>
      <c r="BJ67" s="6"/>
      <c r="BK67" s="16"/>
      <c r="BL67" s="6"/>
      <c r="BM67" s="12"/>
      <c r="BN67" s="13"/>
      <c r="BO67" s="10"/>
      <c r="BQ67" s="36"/>
      <c r="BR67" s="34"/>
      <c r="BS67" s="37"/>
      <c r="BT67" s="34"/>
      <c r="BU67" s="35"/>
    </row>
    <row r="68" spans="2:73" ht="9.75" customHeight="1" x14ac:dyDescent="0.2">
      <c r="B68" s="35">
        <v>32</v>
      </c>
      <c r="D68" s="36" t="s">
        <v>471</v>
      </c>
      <c r="E68" s="34" t="s">
        <v>5</v>
      </c>
      <c r="F68" s="37" t="s">
        <v>21</v>
      </c>
      <c r="G68" s="34" t="s">
        <v>7</v>
      </c>
      <c r="H68" s="6"/>
      <c r="I68" s="6"/>
      <c r="J68" s="6"/>
      <c r="K68" s="6"/>
      <c r="L68" s="14"/>
      <c r="M68" s="6"/>
      <c r="S68" s="25"/>
      <c r="Y68" s="6"/>
      <c r="Z68" s="16"/>
      <c r="AA68" s="6"/>
      <c r="AB68" s="15"/>
      <c r="AC68" s="16"/>
      <c r="AD68" s="8"/>
      <c r="AF68" s="36" t="s">
        <v>472</v>
      </c>
      <c r="AG68" s="34" t="s">
        <v>5</v>
      </c>
      <c r="AH68" s="37" t="s">
        <v>68</v>
      </c>
      <c r="AI68" s="34" t="s">
        <v>7</v>
      </c>
      <c r="AJ68" s="35">
        <v>73</v>
      </c>
      <c r="AM68" s="35">
        <v>114</v>
      </c>
      <c r="AO68" s="36" t="s">
        <v>473</v>
      </c>
      <c r="AP68" s="34" t="s">
        <v>5</v>
      </c>
      <c r="AQ68" s="37" t="s">
        <v>68</v>
      </c>
      <c r="AR68" s="34" t="s">
        <v>7</v>
      </c>
      <c r="AS68" s="6"/>
      <c r="AT68" s="6"/>
      <c r="AU68" s="6"/>
      <c r="AV68" s="6"/>
      <c r="AW68" s="14"/>
      <c r="AX68" s="6"/>
      <c r="BD68" s="25"/>
      <c r="BJ68" s="6"/>
      <c r="BK68" s="16"/>
      <c r="BL68" s="6"/>
      <c r="BM68" s="15"/>
      <c r="BN68" s="16"/>
      <c r="BO68" s="8"/>
      <c r="BQ68" s="36" t="s">
        <v>474</v>
      </c>
      <c r="BR68" s="34" t="s">
        <v>5</v>
      </c>
      <c r="BS68" s="37" t="s">
        <v>42</v>
      </c>
      <c r="BT68" s="34" t="s">
        <v>7</v>
      </c>
      <c r="BU68" s="35">
        <v>155</v>
      </c>
    </row>
    <row r="69" spans="2:73" ht="9.75" customHeight="1" x14ac:dyDescent="0.2">
      <c r="B69" s="35"/>
      <c r="D69" s="36"/>
      <c r="E69" s="34"/>
      <c r="F69" s="37"/>
      <c r="G69" s="34"/>
      <c r="H69" s="10"/>
      <c r="I69" s="11"/>
      <c r="J69" s="6"/>
      <c r="K69" s="6"/>
      <c r="L69" s="14"/>
      <c r="M69" s="6"/>
      <c r="S69" s="25"/>
      <c r="Y69" s="6"/>
      <c r="Z69" s="16"/>
      <c r="AA69" s="6"/>
      <c r="AB69" s="19"/>
      <c r="AC69" s="18"/>
      <c r="AD69" s="13"/>
      <c r="AF69" s="36"/>
      <c r="AG69" s="34"/>
      <c r="AH69" s="37"/>
      <c r="AI69" s="34"/>
      <c r="AJ69" s="35"/>
      <c r="AM69" s="35"/>
      <c r="AO69" s="36"/>
      <c r="AP69" s="34"/>
      <c r="AQ69" s="37"/>
      <c r="AR69" s="34"/>
      <c r="AS69" s="10"/>
      <c r="AT69" s="11"/>
      <c r="AU69" s="6"/>
      <c r="AV69" s="6"/>
      <c r="AW69" s="14"/>
      <c r="AX69" s="6"/>
      <c r="BD69" s="25"/>
      <c r="BJ69" s="6"/>
      <c r="BK69" s="16"/>
      <c r="BL69" s="6"/>
      <c r="BM69" s="19"/>
      <c r="BN69" s="18"/>
      <c r="BO69" s="13"/>
      <c r="BQ69" s="36"/>
      <c r="BR69" s="34"/>
      <c r="BS69" s="37"/>
      <c r="BT69" s="34"/>
      <c r="BU69" s="35"/>
    </row>
    <row r="70" spans="2:73" ht="9.75" customHeight="1" x14ac:dyDescent="0.2">
      <c r="B70" s="35">
        <v>33</v>
      </c>
      <c r="D70" s="36" t="s">
        <v>475</v>
      </c>
      <c r="E70" s="34" t="s">
        <v>5</v>
      </c>
      <c r="F70" s="37" t="s">
        <v>13</v>
      </c>
      <c r="G70" s="34" t="s">
        <v>7</v>
      </c>
      <c r="H70" s="6"/>
      <c r="I70" s="14"/>
      <c r="J70" s="15"/>
      <c r="K70" s="6"/>
      <c r="L70" s="14"/>
      <c r="M70" s="6"/>
      <c r="S70" s="25"/>
      <c r="Y70" s="6"/>
      <c r="Z70" s="16"/>
      <c r="AA70" s="6"/>
      <c r="AB70" s="16"/>
      <c r="AC70" s="11"/>
      <c r="AD70" s="20"/>
      <c r="AF70" s="36" t="s">
        <v>476</v>
      </c>
      <c r="AG70" s="34" t="s">
        <v>5</v>
      </c>
      <c r="AH70" s="37" t="s">
        <v>42</v>
      </c>
      <c r="AI70" s="34" t="s">
        <v>7</v>
      </c>
      <c r="AJ70" s="35">
        <v>74</v>
      </c>
      <c r="AM70" s="35">
        <v>115</v>
      </c>
      <c r="AO70" s="36" t="s">
        <v>477</v>
      </c>
      <c r="AP70" s="34" t="s">
        <v>5</v>
      </c>
      <c r="AQ70" s="37" t="s">
        <v>13</v>
      </c>
      <c r="AR70" s="34" t="s">
        <v>7</v>
      </c>
      <c r="AS70" s="6"/>
      <c r="AT70" s="14"/>
      <c r="AU70" s="15"/>
      <c r="AV70" s="6"/>
      <c r="AW70" s="14"/>
      <c r="AX70" s="6"/>
      <c r="BD70" s="25"/>
      <c r="BJ70" s="6"/>
      <c r="BK70" s="16"/>
      <c r="BL70" s="6"/>
      <c r="BM70" s="16"/>
      <c r="BN70" s="11"/>
      <c r="BO70" s="20"/>
      <c r="BQ70" s="36" t="s">
        <v>478</v>
      </c>
      <c r="BR70" s="34" t="s">
        <v>5</v>
      </c>
      <c r="BS70" s="37" t="s">
        <v>19</v>
      </c>
      <c r="BT70" s="34" t="s">
        <v>7</v>
      </c>
      <c r="BU70" s="35">
        <v>156</v>
      </c>
    </row>
    <row r="71" spans="2:73" ht="9.75" customHeight="1" x14ac:dyDescent="0.2">
      <c r="B71" s="35"/>
      <c r="D71" s="36"/>
      <c r="E71" s="34"/>
      <c r="F71" s="37"/>
      <c r="G71" s="34"/>
      <c r="H71" s="11"/>
      <c r="I71" s="18"/>
      <c r="J71" s="19"/>
      <c r="K71" s="6"/>
      <c r="L71" s="14"/>
      <c r="M71" s="6"/>
      <c r="S71" s="25"/>
      <c r="Y71" s="6"/>
      <c r="Z71" s="16"/>
      <c r="AA71" s="12"/>
      <c r="AB71" s="16"/>
      <c r="AC71" s="6"/>
      <c r="AD71" s="10"/>
      <c r="AF71" s="36"/>
      <c r="AG71" s="34"/>
      <c r="AH71" s="37"/>
      <c r="AI71" s="34"/>
      <c r="AJ71" s="35"/>
      <c r="AM71" s="35"/>
      <c r="AO71" s="36"/>
      <c r="AP71" s="34"/>
      <c r="AQ71" s="37"/>
      <c r="AR71" s="34"/>
      <c r="AS71" s="11"/>
      <c r="AT71" s="18"/>
      <c r="AU71" s="19"/>
      <c r="AV71" s="6"/>
      <c r="AW71" s="14"/>
      <c r="AX71" s="6"/>
      <c r="BD71" s="25"/>
      <c r="BJ71" s="6"/>
      <c r="BK71" s="16"/>
      <c r="BL71" s="12"/>
      <c r="BM71" s="16"/>
      <c r="BN71" s="6"/>
      <c r="BO71" s="10"/>
      <c r="BQ71" s="36"/>
      <c r="BR71" s="34"/>
      <c r="BS71" s="37"/>
      <c r="BT71" s="34"/>
      <c r="BU71" s="35"/>
    </row>
    <row r="72" spans="2:73" ht="9.75" customHeight="1" x14ac:dyDescent="0.2">
      <c r="B72" s="35">
        <v>34</v>
      </c>
      <c r="D72" s="36" t="s">
        <v>479</v>
      </c>
      <c r="E72" s="34" t="s">
        <v>5</v>
      </c>
      <c r="F72" s="37" t="s">
        <v>51</v>
      </c>
      <c r="G72" s="34" t="s">
        <v>7</v>
      </c>
      <c r="H72" s="12"/>
      <c r="I72" s="6"/>
      <c r="J72" s="14"/>
      <c r="K72" s="6"/>
      <c r="L72" s="14"/>
      <c r="M72" s="6"/>
      <c r="S72" s="25"/>
      <c r="Y72" s="6"/>
      <c r="Z72" s="19"/>
      <c r="AA72" s="15"/>
      <c r="AB72" s="16"/>
      <c r="AC72" s="6"/>
      <c r="AD72" s="8"/>
      <c r="AF72" s="36" t="s">
        <v>480</v>
      </c>
      <c r="AG72" s="34" t="s">
        <v>5</v>
      </c>
      <c r="AH72" s="37" t="s">
        <v>106</v>
      </c>
      <c r="AI72" s="34" t="s">
        <v>7</v>
      </c>
      <c r="AJ72" s="35">
        <v>75</v>
      </c>
      <c r="AM72" s="35">
        <v>116</v>
      </c>
      <c r="AO72" s="36" t="s">
        <v>481</v>
      </c>
      <c r="AP72" s="34" t="s">
        <v>5</v>
      </c>
      <c r="AQ72" s="37" t="s">
        <v>106</v>
      </c>
      <c r="AR72" s="34" t="s">
        <v>7</v>
      </c>
      <c r="AS72" s="12"/>
      <c r="AT72" s="6"/>
      <c r="AU72" s="14"/>
      <c r="AV72" s="6"/>
      <c r="AW72" s="14"/>
      <c r="AX72" s="6"/>
      <c r="BD72" s="25"/>
      <c r="BJ72" s="6"/>
      <c r="BK72" s="19"/>
      <c r="BL72" s="15"/>
      <c r="BM72" s="16"/>
      <c r="BN72" s="6"/>
      <c r="BO72" s="8"/>
      <c r="BQ72" s="36" t="s">
        <v>482</v>
      </c>
      <c r="BR72" s="34" t="s">
        <v>5</v>
      </c>
      <c r="BS72" s="37" t="s">
        <v>44</v>
      </c>
      <c r="BT72" s="34" t="s">
        <v>7</v>
      </c>
      <c r="BU72" s="35">
        <v>157</v>
      </c>
    </row>
    <row r="73" spans="2:73" ht="9.75" customHeight="1" x14ac:dyDescent="0.2">
      <c r="B73" s="35"/>
      <c r="D73" s="36"/>
      <c r="E73" s="34"/>
      <c r="F73" s="37"/>
      <c r="G73" s="34"/>
      <c r="H73" s="6"/>
      <c r="I73" s="6"/>
      <c r="J73" s="14"/>
      <c r="K73" s="15"/>
      <c r="L73" s="19"/>
      <c r="M73" s="6"/>
      <c r="S73" s="25"/>
      <c r="Y73" s="6"/>
      <c r="Z73" s="19"/>
      <c r="AA73" s="19"/>
      <c r="AB73" s="16"/>
      <c r="AC73" s="12"/>
      <c r="AD73" s="13"/>
      <c r="AF73" s="36"/>
      <c r="AG73" s="34"/>
      <c r="AH73" s="37"/>
      <c r="AI73" s="34"/>
      <c r="AJ73" s="35"/>
      <c r="AM73" s="35"/>
      <c r="AO73" s="36"/>
      <c r="AP73" s="34"/>
      <c r="AQ73" s="37"/>
      <c r="AR73" s="34"/>
      <c r="AS73" s="6"/>
      <c r="AT73" s="6"/>
      <c r="AU73" s="14"/>
      <c r="AV73" s="15"/>
      <c r="AW73" s="19"/>
      <c r="AX73" s="6"/>
      <c r="BD73" s="25"/>
      <c r="BJ73" s="6"/>
      <c r="BK73" s="19"/>
      <c r="BL73" s="19"/>
      <c r="BM73" s="16"/>
      <c r="BN73" s="12"/>
      <c r="BO73" s="13"/>
      <c r="BQ73" s="36"/>
      <c r="BR73" s="34"/>
      <c r="BS73" s="37"/>
      <c r="BT73" s="34"/>
      <c r="BU73" s="35"/>
    </row>
    <row r="74" spans="2:73" ht="9.75" customHeight="1" x14ac:dyDescent="0.2">
      <c r="B74" s="35">
        <v>35</v>
      </c>
      <c r="D74" s="36" t="s">
        <v>483</v>
      </c>
      <c r="E74" s="34" t="s">
        <v>5</v>
      </c>
      <c r="F74" s="37" t="s">
        <v>40</v>
      </c>
      <c r="G74" s="34" t="s">
        <v>7</v>
      </c>
      <c r="H74" s="6"/>
      <c r="I74" s="6"/>
      <c r="J74" s="14"/>
      <c r="K74" s="19"/>
      <c r="L74" s="19"/>
      <c r="M74" s="6"/>
      <c r="Q74" s="9"/>
      <c r="U74" s="9"/>
      <c r="Y74" s="6"/>
      <c r="Z74" s="19"/>
      <c r="AA74" s="19"/>
      <c r="AB74" s="19"/>
      <c r="AC74" s="15"/>
      <c r="AD74" s="20"/>
      <c r="AF74" s="36" t="s">
        <v>484</v>
      </c>
      <c r="AG74" s="34" t="s">
        <v>5</v>
      </c>
      <c r="AH74" s="37" t="s">
        <v>44</v>
      </c>
      <c r="AI74" s="34" t="s">
        <v>7</v>
      </c>
      <c r="AJ74" s="35">
        <v>76</v>
      </c>
      <c r="AM74" s="35">
        <v>117</v>
      </c>
      <c r="AO74" s="36" t="s">
        <v>485</v>
      </c>
      <c r="AP74" s="34" t="s">
        <v>5</v>
      </c>
      <c r="AQ74" s="37" t="s">
        <v>42</v>
      </c>
      <c r="AR74" s="34" t="s">
        <v>7</v>
      </c>
      <c r="AS74" s="6"/>
      <c r="AT74" s="6"/>
      <c r="AU74" s="14"/>
      <c r="AV74" s="19"/>
      <c r="AW74" s="19"/>
      <c r="AX74" s="6"/>
      <c r="BD74" s="25"/>
      <c r="BJ74" s="6"/>
      <c r="BK74" s="19"/>
      <c r="BL74" s="19"/>
      <c r="BM74" s="19"/>
      <c r="BN74" s="15"/>
      <c r="BO74" s="20"/>
      <c r="BQ74" s="36" t="s">
        <v>486</v>
      </c>
      <c r="BR74" s="34" t="s">
        <v>5</v>
      </c>
      <c r="BS74" s="37" t="s">
        <v>47</v>
      </c>
      <c r="BT74" s="34" t="s">
        <v>7</v>
      </c>
      <c r="BU74" s="35">
        <v>158</v>
      </c>
    </row>
    <row r="75" spans="2:73" ht="9.75" customHeight="1" x14ac:dyDescent="0.2">
      <c r="B75" s="35"/>
      <c r="D75" s="36"/>
      <c r="E75" s="34"/>
      <c r="F75" s="37"/>
      <c r="G75" s="34"/>
      <c r="H75" s="10"/>
      <c r="I75" s="11"/>
      <c r="J75" s="18"/>
      <c r="K75" s="19"/>
      <c r="L75" s="19"/>
      <c r="M75" s="6"/>
      <c r="O75" s="47"/>
      <c r="P75" s="48"/>
      <c r="Q75" s="39"/>
      <c r="R75" s="40"/>
      <c r="T75" s="42"/>
      <c r="U75" s="43"/>
      <c r="V75" s="49"/>
      <c r="W75" s="47"/>
      <c r="Y75" s="6"/>
      <c r="Z75" s="19"/>
      <c r="AA75" s="19"/>
      <c r="AB75" s="18"/>
      <c r="AC75" s="16"/>
      <c r="AD75" s="10"/>
      <c r="AF75" s="36"/>
      <c r="AG75" s="34"/>
      <c r="AH75" s="37"/>
      <c r="AI75" s="34"/>
      <c r="AJ75" s="35"/>
      <c r="AM75" s="35"/>
      <c r="AO75" s="36"/>
      <c r="AP75" s="34"/>
      <c r="AQ75" s="37"/>
      <c r="AR75" s="34"/>
      <c r="AS75" s="10"/>
      <c r="AT75" s="11"/>
      <c r="AU75" s="18"/>
      <c r="AV75" s="19"/>
      <c r="AW75" s="19"/>
      <c r="AX75" s="6"/>
      <c r="BD75" s="25"/>
      <c r="BJ75" s="6"/>
      <c r="BK75" s="19"/>
      <c r="BL75" s="19"/>
      <c r="BM75" s="18"/>
      <c r="BN75" s="16"/>
      <c r="BO75" s="10"/>
      <c r="BQ75" s="36"/>
      <c r="BR75" s="34"/>
      <c r="BS75" s="37"/>
      <c r="BT75" s="34"/>
      <c r="BU75" s="35"/>
    </row>
    <row r="76" spans="2:73" ht="9.75" customHeight="1" x14ac:dyDescent="0.2">
      <c r="B76" s="35">
        <v>36</v>
      </c>
      <c r="D76" s="36" t="s">
        <v>487</v>
      </c>
      <c r="E76" s="34" t="s">
        <v>5</v>
      </c>
      <c r="F76" s="37" t="s">
        <v>44</v>
      </c>
      <c r="G76" s="34" t="s">
        <v>7</v>
      </c>
      <c r="H76" s="8"/>
      <c r="I76" s="12"/>
      <c r="J76" s="6"/>
      <c r="K76" s="14"/>
      <c r="L76" s="19"/>
      <c r="M76" s="6"/>
      <c r="O76" s="47"/>
      <c r="P76" s="48"/>
      <c r="Q76" s="41"/>
      <c r="R76" s="40"/>
      <c r="S76" s="17"/>
      <c r="T76" s="40"/>
      <c r="U76" s="43"/>
      <c r="V76" s="49"/>
      <c r="W76" s="47"/>
      <c r="Y76" s="6"/>
      <c r="Z76" s="19"/>
      <c r="AA76" s="16"/>
      <c r="AB76" s="11"/>
      <c r="AC76" s="20"/>
      <c r="AD76" s="8"/>
      <c r="AF76" s="36" t="s">
        <v>488</v>
      </c>
      <c r="AG76" s="34" t="s">
        <v>5</v>
      </c>
      <c r="AH76" s="37" t="s">
        <v>21</v>
      </c>
      <c r="AI76" s="34" t="s">
        <v>7</v>
      </c>
      <c r="AJ76" s="35">
        <v>77</v>
      </c>
      <c r="AM76" s="35">
        <v>118</v>
      </c>
      <c r="AO76" s="36" t="s">
        <v>489</v>
      </c>
      <c r="AP76" s="34" t="s">
        <v>5</v>
      </c>
      <c r="AQ76" s="37" t="s">
        <v>79</v>
      </c>
      <c r="AR76" s="34" t="s">
        <v>7</v>
      </c>
      <c r="AS76" s="8"/>
      <c r="AT76" s="12"/>
      <c r="AU76" s="6"/>
      <c r="AV76" s="14"/>
      <c r="AW76" s="19"/>
      <c r="AX76" s="6"/>
      <c r="BD76" s="25"/>
      <c r="BJ76" s="6"/>
      <c r="BK76" s="19"/>
      <c r="BL76" s="16"/>
      <c r="BM76" s="11"/>
      <c r="BN76" s="20"/>
      <c r="BO76" s="8"/>
      <c r="BQ76" s="36" t="s">
        <v>490</v>
      </c>
      <c r="BR76" s="34" t="s">
        <v>5</v>
      </c>
      <c r="BS76" s="37" t="s">
        <v>57</v>
      </c>
      <c r="BT76" s="34" t="s">
        <v>7</v>
      </c>
      <c r="BU76" s="35">
        <v>159</v>
      </c>
    </row>
    <row r="77" spans="2:73" ht="9.75" customHeight="1" x14ac:dyDescent="0.2">
      <c r="B77" s="35"/>
      <c r="D77" s="36"/>
      <c r="E77" s="34"/>
      <c r="F77" s="37"/>
      <c r="G77" s="34"/>
      <c r="H77" s="6"/>
      <c r="I77" s="6"/>
      <c r="J77" s="6"/>
      <c r="K77" s="14"/>
      <c r="L77" s="18"/>
      <c r="M77" s="6"/>
      <c r="O77" s="47"/>
      <c r="P77" s="48"/>
      <c r="Q77" s="39"/>
      <c r="R77" s="40"/>
      <c r="T77" s="42"/>
      <c r="U77" s="43"/>
      <c r="V77" s="49"/>
      <c r="W77" s="47"/>
      <c r="Y77" s="6"/>
      <c r="Z77" s="18"/>
      <c r="AA77" s="16"/>
      <c r="AB77" s="6"/>
      <c r="AC77" s="10"/>
      <c r="AD77" s="10"/>
      <c r="AF77" s="36"/>
      <c r="AG77" s="34"/>
      <c r="AH77" s="37"/>
      <c r="AI77" s="34"/>
      <c r="AJ77" s="35"/>
      <c r="AM77" s="35"/>
      <c r="AO77" s="36"/>
      <c r="AP77" s="34"/>
      <c r="AQ77" s="37"/>
      <c r="AR77" s="34"/>
      <c r="AS77" s="6"/>
      <c r="AT77" s="6"/>
      <c r="AU77" s="6"/>
      <c r="AV77" s="14"/>
      <c r="AW77" s="18"/>
      <c r="AX77" s="6"/>
      <c r="BD77" s="25"/>
      <c r="BJ77" s="6"/>
      <c r="BK77" s="18"/>
      <c r="BL77" s="16"/>
      <c r="BM77" s="6"/>
      <c r="BN77" s="10"/>
      <c r="BO77" s="10"/>
      <c r="BQ77" s="36"/>
      <c r="BR77" s="34"/>
      <c r="BS77" s="37"/>
      <c r="BT77" s="34"/>
      <c r="BU77" s="35"/>
    </row>
    <row r="78" spans="2:73" ht="9.75" customHeight="1" x14ac:dyDescent="0.2">
      <c r="B78" s="35">
        <v>37</v>
      </c>
      <c r="D78" s="36" t="s">
        <v>491</v>
      </c>
      <c r="E78" s="34" t="s">
        <v>5</v>
      </c>
      <c r="F78" s="37" t="s">
        <v>70</v>
      </c>
      <c r="G78" s="34" t="s">
        <v>7</v>
      </c>
      <c r="H78" s="6"/>
      <c r="I78" s="6"/>
      <c r="J78" s="6"/>
      <c r="K78" s="14"/>
      <c r="L78" s="6"/>
      <c r="M78" s="6"/>
      <c r="O78" s="47"/>
      <c r="P78" s="48"/>
      <c r="Q78" s="41"/>
      <c r="R78" s="40"/>
      <c r="S78" s="17"/>
      <c r="T78" s="40"/>
      <c r="U78" s="43"/>
      <c r="V78" s="49"/>
      <c r="W78" s="47"/>
      <c r="Y78" s="6"/>
      <c r="Z78" s="11"/>
      <c r="AA78" s="16"/>
      <c r="AB78" s="6"/>
      <c r="AC78" s="8"/>
      <c r="AD78" s="8"/>
      <c r="AF78" s="36" t="s">
        <v>492</v>
      </c>
      <c r="AG78" s="34" t="s">
        <v>5</v>
      </c>
      <c r="AH78" s="37" t="s">
        <v>47</v>
      </c>
      <c r="AI78" s="34" t="s">
        <v>7</v>
      </c>
      <c r="AJ78" s="35">
        <v>78</v>
      </c>
      <c r="AM78" s="35">
        <v>119</v>
      </c>
      <c r="AO78" s="36" t="s">
        <v>493</v>
      </c>
      <c r="AP78" s="34" t="s">
        <v>5</v>
      </c>
      <c r="AQ78" s="37" t="s">
        <v>19</v>
      </c>
      <c r="AR78" s="34" t="s">
        <v>7</v>
      </c>
      <c r="AS78" s="6"/>
      <c r="AT78" s="6"/>
      <c r="AU78" s="6"/>
      <c r="AV78" s="14"/>
      <c r="AW78" s="6"/>
      <c r="AX78" s="6"/>
      <c r="BD78" s="25"/>
      <c r="BJ78" s="6"/>
      <c r="BK78" s="11"/>
      <c r="BL78" s="16"/>
      <c r="BM78" s="6"/>
      <c r="BN78" s="8"/>
      <c r="BO78" s="8"/>
      <c r="BQ78" s="36" t="s">
        <v>494</v>
      </c>
      <c r="BR78" s="34" t="s">
        <v>5</v>
      </c>
      <c r="BS78" s="37" t="s">
        <v>21</v>
      </c>
      <c r="BT78" s="34" t="s">
        <v>7</v>
      </c>
      <c r="BU78" s="35">
        <v>160</v>
      </c>
    </row>
    <row r="79" spans="2:73" ht="9.75" customHeight="1" x14ac:dyDescent="0.2">
      <c r="B79" s="35"/>
      <c r="D79" s="36"/>
      <c r="E79" s="34"/>
      <c r="F79" s="37"/>
      <c r="G79" s="34"/>
      <c r="H79" s="10"/>
      <c r="I79" s="11"/>
      <c r="J79" s="6"/>
      <c r="K79" s="14"/>
      <c r="L79" s="6"/>
      <c r="M79" s="6"/>
      <c r="O79" s="47"/>
      <c r="P79" s="48"/>
      <c r="Q79" s="39"/>
      <c r="R79" s="40"/>
      <c r="T79" s="42"/>
      <c r="U79" s="43"/>
      <c r="V79" s="49"/>
      <c r="W79" s="47"/>
      <c r="Y79" s="6"/>
      <c r="Z79" s="6"/>
      <c r="AA79" s="16"/>
      <c r="AB79" s="12"/>
      <c r="AC79" s="13"/>
      <c r="AD79" s="10"/>
      <c r="AF79" s="36"/>
      <c r="AG79" s="34"/>
      <c r="AH79" s="37"/>
      <c r="AI79" s="34"/>
      <c r="AJ79" s="35"/>
      <c r="AM79" s="35"/>
      <c r="AO79" s="36"/>
      <c r="AP79" s="34"/>
      <c r="AQ79" s="37"/>
      <c r="AR79" s="34"/>
      <c r="AS79" s="10"/>
      <c r="AT79" s="11"/>
      <c r="AU79" s="6"/>
      <c r="AV79" s="14"/>
      <c r="AW79" s="6"/>
      <c r="AX79" s="6"/>
      <c r="BD79" s="25"/>
      <c r="BJ79" s="6"/>
      <c r="BK79" s="6"/>
      <c r="BL79" s="16"/>
      <c r="BM79" s="12"/>
      <c r="BN79" s="13"/>
      <c r="BO79" s="10"/>
      <c r="BQ79" s="36"/>
      <c r="BR79" s="34"/>
      <c r="BS79" s="37"/>
      <c r="BT79" s="34"/>
      <c r="BU79" s="35"/>
    </row>
    <row r="80" spans="2:73" ht="9.75" customHeight="1" x14ac:dyDescent="0.2">
      <c r="B80" s="35">
        <v>38</v>
      </c>
      <c r="D80" s="36" t="s">
        <v>495</v>
      </c>
      <c r="E80" s="34" t="s">
        <v>5</v>
      </c>
      <c r="F80" s="37" t="s">
        <v>83</v>
      </c>
      <c r="G80" s="34" t="s">
        <v>7</v>
      </c>
      <c r="H80" s="8"/>
      <c r="I80" s="12"/>
      <c r="J80" s="15"/>
      <c r="K80" s="19"/>
      <c r="L80" s="6"/>
      <c r="M80" s="6"/>
      <c r="O80" s="47"/>
      <c r="P80" s="48"/>
      <c r="Q80" s="41"/>
      <c r="R80" s="40"/>
      <c r="S80" s="17"/>
      <c r="T80" s="40"/>
      <c r="U80" s="43"/>
      <c r="V80" s="49"/>
      <c r="W80" s="47"/>
      <c r="Y80" s="6"/>
      <c r="Z80" s="6"/>
      <c r="AA80" s="19"/>
      <c r="AB80" s="15"/>
      <c r="AC80" s="20"/>
      <c r="AD80" s="8"/>
      <c r="AF80" s="36" t="s">
        <v>496</v>
      </c>
      <c r="AG80" s="34" t="s">
        <v>5</v>
      </c>
      <c r="AH80" s="37" t="s">
        <v>25</v>
      </c>
      <c r="AI80" s="34" t="s">
        <v>7</v>
      </c>
      <c r="AJ80" s="35">
        <v>79</v>
      </c>
      <c r="AM80" s="35">
        <v>120</v>
      </c>
      <c r="AO80" s="36" t="s">
        <v>497</v>
      </c>
      <c r="AP80" s="34" t="s">
        <v>5</v>
      </c>
      <c r="AQ80" s="37" t="s">
        <v>21</v>
      </c>
      <c r="AR80" s="34" t="s">
        <v>7</v>
      </c>
      <c r="AS80" s="8"/>
      <c r="AT80" s="12"/>
      <c r="AU80" s="15"/>
      <c r="AV80" s="19"/>
      <c r="AW80" s="6"/>
      <c r="AX80" s="6"/>
      <c r="BD80" s="25"/>
      <c r="BJ80" s="6"/>
      <c r="BK80" s="6"/>
      <c r="BL80" s="19"/>
      <c r="BM80" s="15"/>
      <c r="BN80" s="20"/>
      <c r="BO80" s="8"/>
      <c r="BQ80" s="36" t="s">
        <v>498</v>
      </c>
      <c r="BR80" s="34" t="s">
        <v>5</v>
      </c>
      <c r="BS80" s="37" t="s">
        <v>25</v>
      </c>
      <c r="BT80" s="34" t="s">
        <v>7</v>
      </c>
      <c r="BU80" s="35">
        <v>161</v>
      </c>
    </row>
    <row r="81" spans="2:73" ht="9.75" customHeight="1" x14ac:dyDescent="0.2">
      <c r="B81" s="35"/>
      <c r="D81" s="36"/>
      <c r="E81" s="34"/>
      <c r="F81" s="37"/>
      <c r="G81" s="34"/>
      <c r="H81" s="6"/>
      <c r="I81" s="6"/>
      <c r="J81" s="14"/>
      <c r="K81" s="19"/>
      <c r="L81" s="6"/>
      <c r="M81" s="6"/>
      <c r="O81" s="47"/>
      <c r="P81" s="48"/>
      <c r="Q81" s="39"/>
      <c r="R81" s="40"/>
      <c r="T81" s="42"/>
      <c r="U81" s="43"/>
      <c r="V81" s="49"/>
      <c r="W81" s="47"/>
      <c r="Y81" s="6"/>
      <c r="Z81" s="6"/>
      <c r="AA81" s="19"/>
      <c r="AB81" s="16"/>
      <c r="AC81" s="10"/>
      <c r="AD81" s="10"/>
      <c r="AF81" s="36"/>
      <c r="AG81" s="34"/>
      <c r="AH81" s="37"/>
      <c r="AI81" s="34"/>
      <c r="AJ81" s="35"/>
      <c r="AM81" s="35"/>
      <c r="AO81" s="36"/>
      <c r="AP81" s="34"/>
      <c r="AQ81" s="37"/>
      <c r="AR81" s="34"/>
      <c r="AS81" s="6"/>
      <c r="AT81" s="6"/>
      <c r="AU81" s="14"/>
      <c r="AV81" s="19"/>
      <c r="AW81" s="6"/>
      <c r="AX81" s="6"/>
      <c r="BD81" s="25"/>
      <c r="BJ81" s="6"/>
      <c r="BK81" s="6"/>
      <c r="BL81" s="19"/>
      <c r="BM81" s="16"/>
      <c r="BN81" s="10"/>
      <c r="BO81" s="10"/>
      <c r="BQ81" s="36"/>
      <c r="BR81" s="34"/>
      <c r="BS81" s="37"/>
      <c r="BT81" s="34"/>
      <c r="BU81" s="35"/>
    </row>
    <row r="82" spans="2:73" ht="9.75" customHeight="1" x14ac:dyDescent="0.2">
      <c r="B82" s="35">
        <v>39</v>
      </c>
      <c r="D82" s="36" t="s">
        <v>499</v>
      </c>
      <c r="E82" s="34" t="s">
        <v>5</v>
      </c>
      <c r="F82" s="37" t="s">
        <v>79</v>
      </c>
      <c r="G82" s="34" t="s">
        <v>7</v>
      </c>
      <c r="H82" s="6"/>
      <c r="I82" s="6"/>
      <c r="J82" s="14"/>
      <c r="K82" s="18"/>
      <c r="L82" s="6"/>
      <c r="M82" s="6"/>
      <c r="O82" s="47"/>
      <c r="P82" s="48"/>
      <c r="Q82" s="41"/>
      <c r="R82" s="40"/>
      <c r="S82" s="17"/>
      <c r="T82" s="40"/>
      <c r="U82" s="43"/>
      <c r="V82" s="49"/>
      <c r="W82" s="47"/>
      <c r="Y82" s="6"/>
      <c r="Z82" s="6"/>
      <c r="AA82" s="18"/>
      <c r="AB82" s="16"/>
      <c r="AC82" s="6"/>
      <c r="AD82" s="8"/>
      <c r="AF82" s="36" t="s">
        <v>500</v>
      </c>
      <c r="AG82" s="34" t="s">
        <v>5</v>
      </c>
      <c r="AH82" s="37" t="s">
        <v>35</v>
      </c>
      <c r="AI82" s="34" t="s">
        <v>7</v>
      </c>
      <c r="AJ82" s="35">
        <v>80</v>
      </c>
      <c r="AM82" s="35">
        <v>121</v>
      </c>
      <c r="AO82" s="36" t="s">
        <v>501</v>
      </c>
      <c r="AP82" s="34" t="s">
        <v>5</v>
      </c>
      <c r="AQ82" s="37" t="s">
        <v>25</v>
      </c>
      <c r="AR82" s="34" t="s">
        <v>7</v>
      </c>
      <c r="AS82" s="6"/>
      <c r="AT82" s="6"/>
      <c r="AU82" s="14"/>
      <c r="AV82" s="18"/>
      <c r="AW82" s="6"/>
      <c r="AX82" s="6"/>
      <c r="BD82" s="25"/>
      <c r="BJ82" s="6"/>
      <c r="BK82" s="6"/>
      <c r="BL82" s="18"/>
      <c r="BM82" s="16"/>
      <c r="BN82" s="6"/>
      <c r="BO82" s="8"/>
      <c r="BQ82" s="36" t="s">
        <v>502</v>
      </c>
      <c r="BR82" s="34" t="s">
        <v>5</v>
      </c>
      <c r="BS82" s="37" t="s">
        <v>66</v>
      </c>
      <c r="BT82" s="34" t="s">
        <v>7</v>
      </c>
      <c r="BU82" s="35">
        <v>162</v>
      </c>
    </row>
    <row r="83" spans="2:73" ht="9.75" customHeight="1" x14ac:dyDescent="0.2">
      <c r="B83" s="35"/>
      <c r="D83" s="36"/>
      <c r="E83" s="34"/>
      <c r="F83" s="37"/>
      <c r="G83" s="34"/>
      <c r="H83" s="11"/>
      <c r="I83" s="6"/>
      <c r="J83" s="14"/>
      <c r="K83" s="6"/>
      <c r="L83" s="6"/>
      <c r="M83" s="6"/>
      <c r="O83" s="44" t="str">
        <f>IF(Q75="","",IF(Q75&gt;T75,1,0)+IF(Q77&gt;T77,1,0)+IF(Q79&gt;T79,1,0)+IF(Q81&gt;T81,1,0)+IF(Q83&gt;T83,1,0))</f>
        <v/>
      </c>
      <c r="P83" s="45"/>
      <c r="Q83" s="39"/>
      <c r="R83" s="40"/>
      <c r="T83" s="42"/>
      <c r="U83" s="43"/>
      <c r="V83" s="46" t="str">
        <f>IF(Q75="","",IF(Q75&lt;T75,1,0)+IF(Q77&lt;T77,1,0)+IF(Q79&lt;T79,1,0)+IF(Q81&lt;T81,1,0)+IF(Q83&lt;T83,1,0))</f>
        <v/>
      </c>
      <c r="W83" s="44"/>
      <c r="Y83" s="6"/>
      <c r="Z83" s="6"/>
      <c r="AA83" s="11"/>
      <c r="AB83" s="16"/>
      <c r="AC83" s="12"/>
      <c r="AD83" s="13"/>
      <c r="AF83" s="36"/>
      <c r="AG83" s="34"/>
      <c r="AH83" s="37"/>
      <c r="AI83" s="34"/>
      <c r="AJ83" s="35"/>
      <c r="AM83" s="35"/>
      <c r="AO83" s="36"/>
      <c r="AP83" s="34"/>
      <c r="AQ83" s="37"/>
      <c r="AR83" s="34"/>
      <c r="AS83" s="11"/>
      <c r="AT83" s="6"/>
      <c r="AU83" s="14"/>
      <c r="AV83" s="6"/>
      <c r="AW83" s="6"/>
      <c r="AX83" s="6"/>
      <c r="BD83" s="25"/>
      <c r="BJ83" s="6"/>
      <c r="BK83" s="6"/>
      <c r="BL83" s="11"/>
      <c r="BM83" s="16"/>
      <c r="BN83" s="12"/>
      <c r="BO83" s="13"/>
      <c r="BQ83" s="36"/>
      <c r="BR83" s="34"/>
      <c r="BS83" s="37"/>
      <c r="BT83" s="34"/>
      <c r="BU83" s="35"/>
    </row>
    <row r="84" spans="2:73" ht="9.75" customHeight="1" x14ac:dyDescent="0.2">
      <c r="B84" s="35">
        <v>40</v>
      </c>
      <c r="D84" s="36" t="s">
        <v>503</v>
      </c>
      <c r="E84" s="34" t="s">
        <v>5</v>
      </c>
      <c r="F84" s="37" t="s">
        <v>17</v>
      </c>
      <c r="G84" s="34" t="s">
        <v>7</v>
      </c>
      <c r="H84" s="12"/>
      <c r="I84" s="15"/>
      <c r="J84" s="19"/>
      <c r="K84" s="6"/>
      <c r="L84" s="6"/>
      <c r="M84" s="6"/>
      <c r="O84" s="44"/>
      <c r="P84" s="45"/>
      <c r="Q84" s="41"/>
      <c r="R84" s="40"/>
      <c r="S84" s="17"/>
      <c r="T84" s="40"/>
      <c r="U84" s="43"/>
      <c r="V84" s="46"/>
      <c r="W84" s="44"/>
      <c r="Y84" s="6"/>
      <c r="Z84" s="6"/>
      <c r="AA84" s="6"/>
      <c r="AB84" s="19"/>
      <c r="AC84" s="15"/>
      <c r="AD84" s="20"/>
      <c r="AF84" s="36" t="s">
        <v>504</v>
      </c>
      <c r="AG84" s="34" t="s">
        <v>5</v>
      </c>
      <c r="AH84" s="37" t="s">
        <v>23</v>
      </c>
      <c r="AI84" s="34" t="s">
        <v>7</v>
      </c>
      <c r="AJ84" s="35">
        <v>81</v>
      </c>
      <c r="AM84" s="35">
        <v>122</v>
      </c>
      <c r="AO84" s="36" t="s">
        <v>505</v>
      </c>
      <c r="AP84" s="34" t="s">
        <v>5</v>
      </c>
      <c r="AQ84" s="37" t="s">
        <v>47</v>
      </c>
      <c r="AR84" s="34" t="s">
        <v>7</v>
      </c>
      <c r="AS84" s="12"/>
      <c r="AT84" s="15"/>
      <c r="AU84" s="19"/>
      <c r="AV84" s="6"/>
      <c r="AW84" s="6"/>
      <c r="AX84" s="6"/>
      <c r="BD84" s="25"/>
      <c r="BJ84" s="6"/>
      <c r="BK84" s="6"/>
      <c r="BL84" s="6"/>
      <c r="BM84" s="19"/>
      <c r="BN84" s="15"/>
      <c r="BO84" s="20"/>
      <c r="BQ84" s="36" t="s">
        <v>506</v>
      </c>
      <c r="BR84" s="34" t="s">
        <v>5</v>
      </c>
      <c r="BS84" s="37" t="s">
        <v>83</v>
      </c>
      <c r="BT84" s="34" t="s">
        <v>7</v>
      </c>
      <c r="BU84" s="35">
        <v>163</v>
      </c>
    </row>
    <row r="85" spans="2:73" ht="9.75" customHeight="1" x14ac:dyDescent="0.2">
      <c r="B85" s="35"/>
      <c r="D85" s="36"/>
      <c r="E85" s="34"/>
      <c r="F85" s="37"/>
      <c r="G85" s="34"/>
      <c r="H85" s="6"/>
      <c r="I85" s="14"/>
      <c r="J85" s="18"/>
      <c r="K85" s="6"/>
      <c r="L85" s="6"/>
      <c r="M85" s="6"/>
      <c r="Q85" s="17"/>
      <c r="U85" s="17"/>
      <c r="Y85" s="6"/>
      <c r="Z85" s="6"/>
      <c r="AA85" s="6"/>
      <c r="AB85" s="18"/>
      <c r="AC85" s="16"/>
      <c r="AD85" s="10"/>
      <c r="AF85" s="36"/>
      <c r="AG85" s="34"/>
      <c r="AH85" s="37"/>
      <c r="AI85" s="34"/>
      <c r="AJ85" s="35"/>
      <c r="AM85" s="35"/>
      <c r="AO85" s="36"/>
      <c r="AP85" s="34"/>
      <c r="AQ85" s="37"/>
      <c r="AR85" s="34"/>
      <c r="AS85" s="6"/>
      <c r="AT85" s="14"/>
      <c r="AU85" s="18"/>
      <c r="AV85" s="6"/>
      <c r="AW85" s="6"/>
      <c r="AX85" s="6"/>
      <c r="BD85" s="25"/>
      <c r="BJ85" s="6"/>
      <c r="BK85" s="6"/>
      <c r="BL85" s="6"/>
      <c r="BM85" s="18"/>
      <c r="BN85" s="16"/>
      <c r="BO85" s="10"/>
      <c r="BQ85" s="36"/>
      <c r="BR85" s="34"/>
      <c r="BS85" s="37"/>
      <c r="BT85" s="34"/>
      <c r="BU85" s="35"/>
    </row>
    <row r="86" spans="2:73" ht="9.75" customHeight="1" x14ac:dyDescent="0.2">
      <c r="B86" s="35">
        <v>41</v>
      </c>
      <c r="D86" s="36" t="s">
        <v>507</v>
      </c>
      <c r="E86" s="34" t="s">
        <v>5</v>
      </c>
      <c r="F86" s="37" t="s">
        <v>25</v>
      </c>
      <c r="G86" s="34" t="s">
        <v>7</v>
      </c>
      <c r="H86" s="8"/>
      <c r="I86" s="12"/>
      <c r="J86" s="6"/>
      <c r="K86" s="6"/>
      <c r="L86" s="6"/>
      <c r="M86" s="6"/>
      <c r="O86" s="22"/>
      <c r="P86" s="38" t="s">
        <v>52</v>
      </c>
      <c r="Q86" s="38"/>
      <c r="R86" s="38"/>
      <c r="S86" s="38"/>
      <c r="T86" s="38"/>
      <c r="U86" s="38"/>
      <c r="V86" s="38"/>
      <c r="W86" s="22"/>
      <c r="Y86" s="6"/>
      <c r="Z86" s="6"/>
      <c r="AA86" s="6"/>
      <c r="AB86" s="11"/>
      <c r="AC86" s="20"/>
      <c r="AD86" s="8"/>
      <c r="AF86" s="36" t="s">
        <v>508</v>
      </c>
      <c r="AG86" s="34" t="s">
        <v>5</v>
      </c>
      <c r="AH86" s="37" t="s">
        <v>9</v>
      </c>
      <c r="AI86" s="34" t="s">
        <v>7</v>
      </c>
      <c r="AJ86" s="35">
        <v>82</v>
      </c>
      <c r="AM86" s="35">
        <v>123</v>
      </c>
      <c r="AO86" s="36" t="s">
        <v>509</v>
      </c>
      <c r="AP86" s="34" t="s">
        <v>5</v>
      </c>
      <c r="AQ86" s="37" t="s">
        <v>9</v>
      </c>
      <c r="AR86" s="34" t="s">
        <v>7</v>
      </c>
      <c r="AS86" s="8"/>
      <c r="AT86" s="12"/>
      <c r="AU86" s="6"/>
      <c r="AV86" s="6"/>
      <c r="AW86" s="6"/>
      <c r="AX86" s="6"/>
      <c r="BD86" s="25"/>
      <c r="BJ86" s="6"/>
      <c r="BK86" s="6"/>
      <c r="BL86" s="6"/>
      <c r="BM86" s="11"/>
      <c r="BN86" s="20"/>
      <c r="BO86" s="8"/>
      <c r="BQ86" s="36" t="s">
        <v>510</v>
      </c>
      <c r="BR86" s="34" t="s">
        <v>5</v>
      </c>
      <c r="BS86" s="37" t="s">
        <v>6</v>
      </c>
      <c r="BT86" s="34" t="s">
        <v>7</v>
      </c>
      <c r="BU86" s="35">
        <v>164</v>
      </c>
    </row>
    <row r="87" spans="2:73" ht="9.75" customHeight="1" x14ac:dyDescent="0.2">
      <c r="B87" s="35"/>
      <c r="D87" s="36"/>
      <c r="E87" s="34"/>
      <c r="F87" s="37"/>
      <c r="G87" s="34"/>
      <c r="H87" s="6"/>
      <c r="I87" s="6"/>
      <c r="J87" s="6"/>
      <c r="K87" s="6"/>
      <c r="L87" s="6"/>
      <c r="M87" s="6"/>
      <c r="O87" s="22"/>
      <c r="P87" s="38"/>
      <c r="Q87" s="38"/>
      <c r="R87" s="38"/>
      <c r="S87" s="38"/>
      <c r="T87" s="38"/>
      <c r="U87" s="38"/>
      <c r="V87" s="38"/>
      <c r="W87" s="22"/>
      <c r="Y87" s="6"/>
      <c r="Z87" s="6"/>
      <c r="AA87" s="6"/>
      <c r="AB87" s="6"/>
      <c r="AC87" s="10"/>
      <c r="AD87" s="10"/>
      <c r="AF87" s="36"/>
      <c r="AG87" s="34"/>
      <c r="AH87" s="37"/>
      <c r="AI87" s="34"/>
      <c r="AJ87" s="35"/>
      <c r="AM87" s="35"/>
      <c r="AO87" s="36"/>
      <c r="AP87" s="34"/>
      <c r="AQ87" s="37"/>
      <c r="AR87" s="34"/>
      <c r="AS87" s="6"/>
      <c r="AT87" s="6"/>
      <c r="AU87" s="6"/>
      <c r="AV87" s="6"/>
      <c r="AW87" s="6"/>
      <c r="AX87" s="6"/>
      <c r="BD87" s="25"/>
      <c r="BJ87" s="6"/>
      <c r="BK87" s="6"/>
      <c r="BL87" s="6"/>
      <c r="BM87" s="6"/>
      <c r="BN87" s="10"/>
      <c r="BO87" s="10"/>
      <c r="BQ87" s="36"/>
      <c r="BR87" s="34"/>
      <c r="BS87" s="37"/>
      <c r="BT87" s="34"/>
      <c r="BU87" s="35"/>
    </row>
    <row r="88" spans="2:73" ht="9.75" customHeight="1" x14ac:dyDescent="0.2">
      <c r="BD88" s="25"/>
    </row>
    <row r="89" spans="2:73" ht="9.75" customHeight="1" x14ac:dyDescent="0.2">
      <c r="S89" s="25"/>
      <c r="BD89" s="25"/>
    </row>
    <row r="90" spans="2:73" ht="9.75" customHeight="1" x14ac:dyDescent="0.2">
      <c r="S90" s="25"/>
      <c r="T90" s="26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27"/>
      <c r="AG90" s="28"/>
      <c r="AH90" s="29"/>
      <c r="AI90" s="28"/>
      <c r="AJ90" s="30"/>
      <c r="AK90" s="9"/>
      <c r="AL90" s="9"/>
      <c r="AM90" s="30"/>
      <c r="AN90" s="9"/>
      <c r="AO90" s="27"/>
      <c r="AP90" s="28"/>
      <c r="AQ90" s="29"/>
      <c r="AR90" s="28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31"/>
    </row>
    <row r="91" spans="2:73" ht="9.75" customHeight="1" x14ac:dyDescent="0.2"/>
    <row r="92" spans="2:73" ht="9.75" customHeight="1" x14ac:dyDescent="0.2"/>
  </sheetData>
  <mergeCells count="86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Q13:R29"/>
    <mergeCell ref="S13:S29"/>
    <mergeCell ref="T13:U29"/>
    <mergeCell ref="AG14:AG15"/>
    <mergeCell ref="AH14:AH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14:B15"/>
    <mergeCell ref="D14:D15"/>
    <mergeCell ref="E14:E15"/>
    <mergeCell ref="F14:F15"/>
    <mergeCell ref="G14:G15"/>
    <mergeCell ref="AF14:AF15"/>
    <mergeCell ref="AI14:AI15"/>
    <mergeCell ref="AJ14:AJ15"/>
    <mergeCell ref="BR14:BR15"/>
    <mergeCell ref="BT16:BT17"/>
    <mergeCell ref="BU16:BU17"/>
    <mergeCell ref="AQ16:AQ17"/>
    <mergeCell ref="AR16:AR17"/>
    <mergeCell ref="BQ16:BQ17"/>
    <mergeCell ref="BR16:BR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G16:AG17"/>
    <mergeCell ref="AH16:AH17"/>
    <mergeCell ref="AI16:AI17"/>
    <mergeCell ref="AJ16:AJ17"/>
    <mergeCell ref="AM16:AM17"/>
    <mergeCell ref="AO16:AO17"/>
    <mergeCell ref="AR18:AR19"/>
    <mergeCell ref="BQ18:BQ19"/>
    <mergeCell ref="BR18:BR19"/>
    <mergeCell ref="BS18:BS19"/>
    <mergeCell ref="BT18:BT19"/>
    <mergeCell ref="BT20:BT21"/>
    <mergeCell ref="BU18:BU19"/>
    <mergeCell ref="AI18:AI19"/>
    <mergeCell ref="AJ18:AJ19"/>
    <mergeCell ref="AM18:AM19"/>
    <mergeCell ref="AO18:AO19"/>
    <mergeCell ref="AP18:AP19"/>
    <mergeCell ref="AQ18:AQ19"/>
    <mergeCell ref="AI20:AI21"/>
    <mergeCell ref="AJ20:AJ21"/>
    <mergeCell ref="AM20:AM21"/>
    <mergeCell ref="AO20:AO21"/>
    <mergeCell ref="B20:B21"/>
    <mergeCell ref="D20:D21"/>
    <mergeCell ref="AR22:AR23"/>
    <mergeCell ref="E20:E21"/>
    <mergeCell ref="F20:F21"/>
    <mergeCell ref="G20:G21"/>
    <mergeCell ref="AF20:AF21"/>
    <mergeCell ref="BT24:BT25"/>
    <mergeCell ref="BU24:BU25"/>
    <mergeCell ref="AQ24:AQ25"/>
    <mergeCell ref="AR24:AR25"/>
    <mergeCell ref="BQ24:BQ25"/>
    <mergeCell ref="BR24:BR25"/>
    <mergeCell ref="BS24:BS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6:AR27"/>
    <mergeCell ref="BQ26:BQ27"/>
    <mergeCell ref="BR26:BR27"/>
    <mergeCell ref="BS26:BS27"/>
    <mergeCell ref="BT26:BT27"/>
    <mergeCell ref="BT28:BT29"/>
    <mergeCell ref="BU26:BU27"/>
    <mergeCell ref="AI26:AI27"/>
    <mergeCell ref="AJ26:AJ27"/>
    <mergeCell ref="AM26:AM27"/>
    <mergeCell ref="AO26:AO27"/>
    <mergeCell ref="AP26:AP27"/>
    <mergeCell ref="AQ26:AQ27"/>
    <mergeCell ref="B30:B31"/>
    <mergeCell ref="D30:D31"/>
    <mergeCell ref="E30:E31"/>
    <mergeCell ref="F30:F31"/>
    <mergeCell ref="G30:G31"/>
    <mergeCell ref="R30:T39"/>
    <mergeCell ref="AF30:AF31"/>
    <mergeCell ref="AG30:AG31"/>
    <mergeCell ref="AP28:AP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BU28:BU29"/>
    <mergeCell ref="AQ28:AQ29"/>
    <mergeCell ref="AR28:AR29"/>
    <mergeCell ref="BQ28:BQ29"/>
    <mergeCell ref="BR28:BR29"/>
    <mergeCell ref="BS28:BS29"/>
    <mergeCell ref="BU30:BU31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S34:BS35"/>
    <mergeCell ref="BT34:BT35"/>
    <mergeCell ref="BU34:BU35"/>
    <mergeCell ref="AQ34:AQ35"/>
    <mergeCell ref="AR34:AR35"/>
    <mergeCell ref="BQ34:BQ35"/>
    <mergeCell ref="BR34:BR35"/>
    <mergeCell ref="B32:B33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F34:AF35"/>
    <mergeCell ref="AG34:AG35"/>
    <mergeCell ref="AH34:AH35"/>
    <mergeCell ref="AI34:AI35"/>
    <mergeCell ref="AJ34:AJ35"/>
    <mergeCell ref="AM34:AM35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E42:E43"/>
    <mergeCell ref="F42:F43"/>
    <mergeCell ref="G42:G43"/>
    <mergeCell ref="Q42:R43"/>
    <mergeCell ref="T42:U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O42:AO43"/>
    <mergeCell ref="AP42:AP43"/>
    <mergeCell ref="AQ42:AQ43"/>
    <mergeCell ref="AR42:AR43"/>
    <mergeCell ref="BB42:BC43"/>
    <mergeCell ref="BE42:BF43"/>
    <mergeCell ref="AF42:AF43"/>
    <mergeCell ref="AG42:AG43"/>
    <mergeCell ref="AH42:AH43"/>
    <mergeCell ref="AI42:AI43"/>
    <mergeCell ref="AJ42:AJ43"/>
    <mergeCell ref="AM42:AM43"/>
    <mergeCell ref="B42:B43"/>
    <mergeCell ref="D42:D43"/>
    <mergeCell ref="B46:B47"/>
    <mergeCell ref="D46:D47"/>
    <mergeCell ref="E46:E47"/>
    <mergeCell ref="F46:F47"/>
    <mergeCell ref="G46:G47"/>
    <mergeCell ref="BB44:BC45"/>
    <mergeCell ref="BE44:BF45"/>
    <mergeCell ref="BQ44:BQ45"/>
    <mergeCell ref="BR44:BR45"/>
    <mergeCell ref="AJ44:AJ45"/>
    <mergeCell ref="AM44:AM45"/>
    <mergeCell ref="AO44:AO45"/>
    <mergeCell ref="AP44:AP45"/>
    <mergeCell ref="AQ44:AQ45"/>
    <mergeCell ref="AR44:AR45"/>
    <mergeCell ref="Q44:R45"/>
    <mergeCell ref="T44:U45"/>
    <mergeCell ref="AF44:AF45"/>
    <mergeCell ref="AG44:AG45"/>
    <mergeCell ref="AH44:AH45"/>
    <mergeCell ref="AI44:AI45"/>
    <mergeCell ref="AF46:AF47"/>
    <mergeCell ref="AG46:AG47"/>
    <mergeCell ref="AH46:AH47"/>
    <mergeCell ref="AI46:AI47"/>
    <mergeCell ref="BU44:BU45"/>
    <mergeCell ref="O45:P48"/>
    <mergeCell ref="V45:W48"/>
    <mergeCell ref="AZ45:BA48"/>
    <mergeCell ref="BG45:BH48"/>
    <mergeCell ref="BS44:BS45"/>
    <mergeCell ref="BT44:BT45"/>
    <mergeCell ref="BU46:BU47"/>
    <mergeCell ref="BB46:BC47"/>
    <mergeCell ref="BE46:BF47"/>
    <mergeCell ref="BQ46:BQ47"/>
    <mergeCell ref="BR46:BR47"/>
    <mergeCell ref="BS46:BS47"/>
    <mergeCell ref="BT46:BT47"/>
    <mergeCell ref="AJ46:AJ47"/>
    <mergeCell ref="AM46:AM47"/>
    <mergeCell ref="AO46:AO47"/>
    <mergeCell ref="AP46:AP47"/>
    <mergeCell ref="AQ46:AQ47"/>
    <mergeCell ref="AR46:AR47"/>
    <mergeCell ref="Q46:R47"/>
    <mergeCell ref="T46:U47"/>
    <mergeCell ref="BS48:BS49"/>
    <mergeCell ref="B48:B49"/>
    <mergeCell ref="D48:D49"/>
    <mergeCell ref="E48:E49"/>
    <mergeCell ref="F48:F49"/>
    <mergeCell ref="G48:G49"/>
    <mergeCell ref="Q48:R49"/>
    <mergeCell ref="T48:U49"/>
    <mergeCell ref="AF48:AF49"/>
    <mergeCell ref="AG48:AG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B50:BC51"/>
    <mergeCell ref="BE50:BF51"/>
    <mergeCell ref="AF50:AF51"/>
    <mergeCell ref="AG50:AG51"/>
    <mergeCell ref="AH50:AH51"/>
    <mergeCell ref="AI50:AI51"/>
    <mergeCell ref="AJ50:AJ51"/>
    <mergeCell ref="AM50:AM51"/>
    <mergeCell ref="BS52:BS53"/>
    <mergeCell ref="BT52:BT53"/>
    <mergeCell ref="BU52:BU53"/>
    <mergeCell ref="AQ52:AQ53"/>
    <mergeCell ref="AR52:AR53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BR52:BR53"/>
    <mergeCell ref="AF52:AF53"/>
    <mergeCell ref="AG52:AG53"/>
    <mergeCell ref="AH52:AH53"/>
    <mergeCell ref="AI52:AI53"/>
    <mergeCell ref="AJ52:AJ53"/>
    <mergeCell ref="AM52:AM53"/>
    <mergeCell ref="BU54:BU55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E56:E57"/>
    <mergeCell ref="F56:F57"/>
    <mergeCell ref="G56:G57"/>
    <mergeCell ref="AF56:AF57"/>
    <mergeCell ref="AG56:AG57"/>
    <mergeCell ref="AH56:AH57"/>
    <mergeCell ref="AI56:AI57"/>
    <mergeCell ref="BQ52:BQ53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J56:AJ57"/>
    <mergeCell ref="AM56:AM57"/>
    <mergeCell ref="AO56:AO57"/>
    <mergeCell ref="AP56:AP57"/>
    <mergeCell ref="AQ56:AQ57"/>
    <mergeCell ref="AR56:AR57"/>
    <mergeCell ref="BS58:BS59"/>
    <mergeCell ref="BT58:BT59"/>
    <mergeCell ref="BU58:BU59"/>
    <mergeCell ref="AQ58:AQ59"/>
    <mergeCell ref="AR58:AR59"/>
    <mergeCell ref="BQ58:BQ59"/>
    <mergeCell ref="BR58:BR59"/>
    <mergeCell ref="B56:B57"/>
    <mergeCell ref="D56:D57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F58:AF59"/>
    <mergeCell ref="AG58:AG59"/>
    <mergeCell ref="AH58:AH59"/>
    <mergeCell ref="AI58:AI59"/>
    <mergeCell ref="AJ58:AJ59"/>
    <mergeCell ref="AM58:AM59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S64:BS65"/>
    <mergeCell ref="BT64:BT65"/>
    <mergeCell ref="BU64:BU65"/>
    <mergeCell ref="AQ64:AQ65"/>
    <mergeCell ref="AR64:AR65"/>
    <mergeCell ref="BQ64:BQ65"/>
    <mergeCell ref="BR64:BR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F64:AF65"/>
    <mergeCell ref="AG64:AG65"/>
    <mergeCell ref="AH64:AH65"/>
    <mergeCell ref="AI64:AI65"/>
    <mergeCell ref="AJ64:AJ65"/>
    <mergeCell ref="AM64:AM65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S70:BS71"/>
    <mergeCell ref="BT70:BT71"/>
    <mergeCell ref="BU70:BU71"/>
    <mergeCell ref="AQ70:AQ71"/>
    <mergeCell ref="AR70:AR71"/>
    <mergeCell ref="BQ70:BQ71"/>
    <mergeCell ref="BR70:BR71"/>
    <mergeCell ref="E72:E73"/>
    <mergeCell ref="F72:F73"/>
    <mergeCell ref="G72:G73"/>
    <mergeCell ref="AF72:AF73"/>
    <mergeCell ref="AG72:AG73"/>
    <mergeCell ref="AO70:AO71"/>
    <mergeCell ref="AP70:AP71"/>
    <mergeCell ref="AF70:AF71"/>
    <mergeCell ref="AG70:AG71"/>
    <mergeCell ref="AH70:AH71"/>
    <mergeCell ref="AI70:AI71"/>
    <mergeCell ref="AJ70:AJ71"/>
    <mergeCell ref="AM70:AM71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72:B73"/>
    <mergeCell ref="D72:D73"/>
    <mergeCell ref="BQ74:BQ75"/>
    <mergeCell ref="BR74:BR75"/>
    <mergeCell ref="BS74:BS75"/>
    <mergeCell ref="BT74:BT75"/>
    <mergeCell ref="BU74:BU75"/>
    <mergeCell ref="O75:P82"/>
    <mergeCell ref="Q75:R76"/>
    <mergeCell ref="T75:U76"/>
    <mergeCell ref="V75:W82"/>
    <mergeCell ref="AG76:AG77"/>
    <mergeCell ref="AJ74:AJ75"/>
    <mergeCell ref="AM74:AM75"/>
    <mergeCell ref="AO74:AO75"/>
    <mergeCell ref="AP74:AP75"/>
    <mergeCell ref="AQ74:AQ75"/>
    <mergeCell ref="AR74:AR75"/>
    <mergeCell ref="BU76:BU77"/>
    <mergeCell ref="Q77:R78"/>
    <mergeCell ref="T77:U78"/>
    <mergeCell ref="BQ76:BQ77"/>
    <mergeCell ref="BR76:BR77"/>
    <mergeCell ref="BS76:BS77"/>
    <mergeCell ref="BT76:BT77"/>
    <mergeCell ref="BU78:BU79"/>
    <mergeCell ref="B78:B79"/>
    <mergeCell ref="D78:D79"/>
    <mergeCell ref="E78:E79"/>
    <mergeCell ref="F78:F79"/>
    <mergeCell ref="G78:G79"/>
    <mergeCell ref="AF78:AF79"/>
    <mergeCell ref="AG78:AG79"/>
    <mergeCell ref="AQ76:AQ77"/>
    <mergeCell ref="AR76:AR77"/>
    <mergeCell ref="B76:B77"/>
    <mergeCell ref="D76:D77"/>
    <mergeCell ref="E76:E77"/>
    <mergeCell ref="F76:F77"/>
    <mergeCell ref="G76:G77"/>
    <mergeCell ref="AF76:AF77"/>
    <mergeCell ref="AH76:AH77"/>
    <mergeCell ref="AI76:AI77"/>
    <mergeCell ref="AJ76:AJ77"/>
    <mergeCell ref="AM76:AM77"/>
    <mergeCell ref="AO76:AO77"/>
    <mergeCell ref="AP76:AP77"/>
    <mergeCell ref="Q79:R80"/>
    <mergeCell ref="T79:U80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U80:BU81"/>
    <mergeCell ref="Q81:R82"/>
    <mergeCell ref="T81:U82"/>
    <mergeCell ref="B82:B83"/>
    <mergeCell ref="D82:D83"/>
    <mergeCell ref="E82:E83"/>
    <mergeCell ref="F82:F83"/>
    <mergeCell ref="G82:G83"/>
    <mergeCell ref="AF82:AF83"/>
    <mergeCell ref="AG82:AG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U82:BU83"/>
    <mergeCell ref="O83:P84"/>
    <mergeCell ref="Q83:R84"/>
    <mergeCell ref="T83:U84"/>
    <mergeCell ref="V83:W84"/>
    <mergeCell ref="B84:B85"/>
    <mergeCell ref="D84:D85"/>
    <mergeCell ref="E84:E85"/>
    <mergeCell ref="F84:F85"/>
    <mergeCell ref="G84:G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4:BS85"/>
    <mergeCell ref="BT84:BT85"/>
    <mergeCell ref="BU84:BU85"/>
    <mergeCell ref="B86:B87"/>
    <mergeCell ref="D86:D87"/>
    <mergeCell ref="E86:E87"/>
    <mergeCell ref="F86:F87"/>
    <mergeCell ref="G86:G87"/>
    <mergeCell ref="P86:V87"/>
    <mergeCell ref="AF86:AF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T86:BT87"/>
    <mergeCell ref="BU86:BU87"/>
    <mergeCell ref="AP86:AP87"/>
    <mergeCell ref="AQ86:AQ87"/>
    <mergeCell ref="AR86:AR87"/>
    <mergeCell ref="BQ86:BQ87"/>
    <mergeCell ref="BR86:BR87"/>
    <mergeCell ref="BS86:BS87"/>
    <mergeCell ref="AG86:AG87"/>
    <mergeCell ref="AH86:AH87"/>
    <mergeCell ref="AI86:AI87"/>
    <mergeCell ref="AJ86:AJ87"/>
    <mergeCell ref="AM86:AM87"/>
    <mergeCell ref="AO86:AO8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26E9-C4C2-45C1-A41C-5E9121CB8FA8}">
  <sheetPr codeName="Sheet23">
    <pageSetUpPr fitToPage="1"/>
  </sheetPr>
  <dimension ref="B1:BU94"/>
  <sheetViews>
    <sheetView topLeftCell="S1" zoomScaleNormal="100" zoomScaleSheetLayoutView="85" workbookViewId="0">
      <selection activeCell="K2" sqref="K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2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</row>
    <row r="3" spans="2:73" ht="25" customHeight="1" x14ac:dyDescent="0.2">
      <c r="AE3" s="54" t="s">
        <v>593</v>
      </c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BM3" s="50" t="s">
        <v>2</v>
      </c>
      <c r="BN3" s="51"/>
      <c r="BO3" s="51"/>
      <c r="BP3" s="51"/>
      <c r="BQ3" s="51"/>
      <c r="BR3" s="51"/>
      <c r="BS3" s="51"/>
      <c r="BT3" s="51"/>
      <c r="BU3" s="51"/>
    </row>
    <row r="4" spans="2:73" x14ac:dyDescent="0.2">
      <c r="BM4" s="50" t="s">
        <v>3</v>
      </c>
      <c r="BN4" s="51"/>
      <c r="BO4" s="51"/>
      <c r="BP4" s="51"/>
      <c r="BQ4" s="51"/>
      <c r="BR4" s="51"/>
      <c r="BS4" s="51"/>
      <c r="BT4" s="51"/>
      <c r="BU4" s="51"/>
    </row>
    <row r="6" spans="2:73" ht="9.65" customHeight="1" x14ac:dyDescent="0.2">
      <c r="B6" s="35">
        <v>1</v>
      </c>
      <c r="D6" s="36" t="s">
        <v>239</v>
      </c>
      <c r="E6" s="34" t="s">
        <v>5</v>
      </c>
      <c r="F6" s="37" t="s">
        <v>9</v>
      </c>
      <c r="G6" s="34" t="s">
        <v>7</v>
      </c>
      <c r="H6" s="6"/>
      <c r="I6" s="6"/>
      <c r="J6" s="6"/>
      <c r="K6" s="6"/>
      <c r="L6" s="6"/>
      <c r="M6" s="6"/>
      <c r="Q6" s="7"/>
      <c r="R6" s="55" t="s">
        <v>515</v>
      </c>
      <c r="S6" s="56"/>
      <c r="T6" s="56"/>
      <c r="U6" s="7"/>
      <c r="Y6" s="6"/>
      <c r="Z6" s="6"/>
      <c r="AA6" s="6"/>
      <c r="AB6" s="6"/>
      <c r="AC6" s="8"/>
      <c r="AD6" s="8"/>
      <c r="AF6" s="36" t="s">
        <v>594</v>
      </c>
      <c r="AG6" s="34" t="s">
        <v>5</v>
      </c>
      <c r="AH6" s="37" t="s">
        <v>6</v>
      </c>
      <c r="AI6" s="34" t="s">
        <v>7</v>
      </c>
      <c r="AJ6" s="35">
        <v>44</v>
      </c>
      <c r="AM6" s="35">
        <v>86</v>
      </c>
      <c r="AO6" s="36" t="s">
        <v>206</v>
      </c>
      <c r="AP6" s="34" t="s">
        <v>5</v>
      </c>
      <c r="AQ6" s="37" t="s">
        <v>25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6" t="s">
        <v>595</v>
      </c>
      <c r="BR6" s="34" t="s">
        <v>5</v>
      </c>
      <c r="BS6" s="37" t="s">
        <v>9</v>
      </c>
      <c r="BT6" s="34" t="s">
        <v>7</v>
      </c>
      <c r="BU6" s="35">
        <v>128</v>
      </c>
    </row>
    <row r="7" spans="2:73" ht="9.65" customHeight="1" x14ac:dyDescent="0.2">
      <c r="B7" s="35"/>
      <c r="D7" s="36"/>
      <c r="E7" s="34"/>
      <c r="F7" s="37"/>
      <c r="G7" s="34"/>
      <c r="H7" s="10"/>
      <c r="I7" s="11"/>
      <c r="J7" s="6"/>
      <c r="K7" s="6"/>
      <c r="L7" s="6"/>
      <c r="M7" s="6"/>
      <c r="Q7" s="7"/>
      <c r="R7" s="56"/>
      <c r="S7" s="56"/>
      <c r="T7" s="56"/>
      <c r="U7" s="7"/>
      <c r="Y7" s="6"/>
      <c r="Z7" s="6"/>
      <c r="AA7" s="6"/>
      <c r="AB7" s="12"/>
      <c r="AC7" s="13"/>
      <c r="AD7" s="10"/>
      <c r="AF7" s="36"/>
      <c r="AG7" s="34"/>
      <c r="AH7" s="37"/>
      <c r="AI7" s="34"/>
      <c r="AJ7" s="35"/>
      <c r="AM7" s="35"/>
      <c r="AO7" s="36"/>
      <c r="AP7" s="34"/>
      <c r="AQ7" s="37"/>
      <c r="AR7" s="34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6"/>
      <c r="BR7" s="34"/>
      <c r="BS7" s="37"/>
      <c r="BT7" s="34"/>
      <c r="BU7" s="35"/>
    </row>
    <row r="8" spans="2:73" ht="9.65" customHeight="1" x14ac:dyDescent="0.2">
      <c r="B8" s="35">
        <v>2</v>
      </c>
      <c r="D8" s="36" t="s">
        <v>596</v>
      </c>
      <c r="E8" s="34" t="s">
        <v>5</v>
      </c>
      <c r="F8" s="37" t="s">
        <v>119</v>
      </c>
      <c r="G8" s="34" t="s">
        <v>7</v>
      </c>
      <c r="H8" s="6"/>
      <c r="I8" s="14"/>
      <c r="J8" s="15"/>
      <c r="K8" s="6"/>
      <c r="L8" s="6"/>
      <c r="M8" s="6"/>
      <c r="Q8" s="7"/>
      <c r="R8" s="56"/>
      <c r="S8" s="56"/>
      <c r="T8" s="56"/>
      <c r="U8" s="7"/>
      <c r="Y8" s="6"/>
      <c r="Z8" s="6"/>
      <c r="AA8" s="6"/>
      <c r="AB8" s="15"/>
      <c r="AC8" s="16"/>
      <c r="AD8" s="8"/>
      <c r="AF8" s="36" t="s">
        <v>597</v>
      </c>
      <c r="AG8" s="34" t="s">
        <v>5</v>
      </c>
      <c r="AH8" s="37" t="s">
        <v>29</v>
      </c>
      <c r="AI8" s="34" t="s">
        <v>7</v>
      </c>
      <c r="AJ8" s="35">
        <v>45</v>
      </c>
      <c r="AM8" s="35">
        <v>87</v>
      </c>
      <c r="AO8" s="36" t="s">
        <v>334</v>
      </c>
      <c r="AP8" s="34" t="s">
        <v>5</v>
      </c>
      <c r="AQ8" s="37" t="s">
        <v>15</v>
      </c>
      <c r="AR8" s="34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6" t="s">
        <v>594</v>
      </c>
      <c r="BR8" s="34" t="s">
        <v>5</v>
      </c>
      <c r="BS8" s="37" t="s">
        <v>44</v>
      </c>
      <c r="BT8" s="34" t="s">
        <v>7</v>
      </c>
      <c r="BU8" s="35">
        <v>129</v>
      </c>
    </row>
    <row r="9" spans="2:73" ht="9.65" customHeight="1" x14ac:dyDescent="0.2">
      <c r="B9" s="35"/>
      <c r="D9" s="36"/>
      <c r="E9" s="34"/>
      <c r="F9" s="37"/>
      <c r="G9" s="34"/>
      <c r="H9" s="11"/>
      <c r="I9" s="18"/>
      <c r="J9" s="19"/>
      <c r="K9" s="6"/>
      <c r="L9" s="6"/>
      <c r="M9" s="6"/>
      <c r="Q9" s="7"/>
      <c r="R9" s="56"/>
      <c r="S9" s="56"/>
      <c r="T9" s="56"/>
      <c r="U9" s="7"/>
      <c r="Y9" s="6"/>
      <c r="Z9" s="6"/>
      <c r="AA9" s="6"/>
      <c r="AB9" s="19"/>
      <c r="AC9" s="18"/>
      <c r="AD9" s="13"/>
      <c r="AF9" s="36"/>
      <c r="AG9" s="34"/>
      <c r="AH9" s="37"/>
      <c r="AI9" s="34"/>
      <c r="AJ9" s="35"/>
      <c r="AM9" s="35"/>
      <c r="AO9" s="36"/>
      <c r="AP9" s="34"/>
      <c r="AQ9" s="37"/>
      <c r="AR9" s="34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6"/>
      <c r="BR9" s="34"/>
      <c r="BS9" s="37"/>
      <c r="BT9" s="34"/>
      <c r="BU9" s="35"/>
    </row>
    <row r="10" spans="2:73" ht="9.65" customHeight="1" x14ac:dyDescent="0.2">
      <c r="B10" s="35">
        <v>3</v>
      </c>
      <c r="D10" s="36" t="s">
        <v>245</v>
      </c>
      <c r="E10" s="34" t="s">
        <v>5</v>
      </c>
      <c r="F10" s="37" t="s">
        <v>42</v>
      </c>
      <c r="G10" s="34" t="s">
        <v>7</v>
      </c>
      <c r="H10" s="12"/>
      <c r="I10" s="6"/>
      <c r="J10" s="14"/>
      <c r="K10" s="6"/>
      <c r="L10" s="6"/>
      <c r="M10" s="6"/>
      <c r="Q10" s="7"/>
      <c r="R10" s="56"/>
      <c r="S10" s="56"/>
      <c r="T10" s="56"/>
      <c r="U10" s="7"/>
      <c r="Y10" s="6"/>
      <c r="Z10" s="6"/>
      <c r="AA10" s="12"/>
      <c r="AB10" s="16"/>
      <c r="AC10" s="11"/>
      <c r="AD10" s="20"/>
      <c r="AF10" s="36" t="s">
        <v>598</v>
      </c>
      <c r="AG10" s="34" t="s">
        <v>5</v>
      </c>
      <c r="AH10" s="37" t="s">
        <v>44</v>
      </c>
      <c r="AI10" s="34" t="s">
        <v>7</v>
      </c>
      <c r="AJ10" s="35">
        <v>46</v>
      </c>
      <c r="AM10" s="35">
        <v>88</v>
      </c>
      <c r="AO10" s="36" t="s">
        <v>599</v>
      </c>
      <c r="AP10" s="34" t="s">
        <v>5</v>
      </c>
      <c r="AQ10" s="37" t="s">
        <v>66</v>
      </c>
      <c r="AR10" s="34" t="s">
        <v>7</v>
      </c>
      <c r="AS10" s="12"/>
      <c r="AT10" s="6"/>
      <c r="AU10" s="14"/>
      <c r="AV10" s="6"/>
      <c r="AW10" s="6"/>
      <c r="AX10" s="6"/>
      <c r="BJ10" s="6"/>
      <c r="BK10" s="6"/>
      <c r="BL10" s="12"/>
      <c r="BM10" s="16"/>
      <c r="BN10" s="11"/>
      <c r="BO10" s="20"/>
      <c r="BQ10" s="36" t="s">
        <v>600</v>
      </c>
      <c r="BR10" s="34" t="s">
        <v>5</v>
      </c>
      <c r="BS10" s="37" t="s">
        <v>40</v>
      </c>
      <c r="BT10" s="34" t="s">
        <v>7</v>
      </c>
      <c r="BU10" s="35">
        <v>130</v>
      </c>
    </row>
    <row r="11" spans="2:73" ht="9.65" customHeight="1" x14ac:dyDescent="0.2">
      <c r="B11" s="35"/>
      <c r="D11" s="36"/>
      <c r="E11" s="34"/>
      <c r="F11" s="37"/>
      <c r="G11" s="34"/>
      <c r="H11" s="6"/>
      <c r="I11" s="6"/>
      <c r="J11" s="14"/>
      <c r="K11" s="15"/>
      <c r="L11" s="6"/>
      <c r="M11" s="6"/>
      <c r="Q11" s="7"/>
      <c r="R11" s="56"/>
      <c r="S11" s="56"/>
      <c r="T11" s="56"/>
      <c r="U11" s="7"/>
      <c r="Y11" s="6"/>
      <c r="Z11" s="6"/>
      <c r="AA11" s="15"/>
      <c r="AB11" s="16"/>
      <c r="AC11" s="6"/>
      <c r="AD11" s="10"/>
      <c r="AF11" s="36"/>
      <c r="AG11" s="34"/>
      <c r="AH11" s="37"/>
      <c r="AI11" s="34"/>
      <c r="AJ11" s="35"/>
      <c r="AM11" s="35"/>
      <c r="AO11" s="36"/>
      <c r="AP11" s="34"/>
      <c r="AQ11" s="37"/>
      <c r="AR11" s="34"/>
      <c r="AS11" s="6"/>
      <c r="AT11" s="6"/>
      <c r="AU11" s="14"/>
      <c r="AV11" s="15"/>
      <c r="AW11" s="6"/>
      <c r="AX11" s="6"/>
      <c r="BJ11" s="6"/>
      <c r="BK11" s="6"/>
      <c r="BL11" s="15"/>
      <c r="BM11" s="16"/>
      <c r="BN11" s="6"/>
      <c r="BO11" s="10"/>
      <c r="BQ11" s="36"/>
      <c r="BR11" s="34"/>
      <c r="BS11" s="37"/>
      <c r="BT11" s="34"/>
      <c r="BU11" s="35"/>
    </row>
    <row r="12" spans="2:73" ht="9.65" customHeight="1" x14ac:dyDescent="0.2">
      <c r="B12" s="35">
        <v>4</v>
      </c>
      <c r="D12" s="36" t="s">
        <v>601</v>
      </c>
      <c r="E12" s="34" t="s">
        <v>5</v>
      </c>
      <c r="F12" s="37" t="s">
        <v>68</v>
      </c>
      <c r="G12" s="34" t="s">
        <v>7</v>
      </c>
      <c r="H12" s="6"/>
      <c r="I12" s="6"/>
      <c r="J12" s="14"/>
      <c r="K12" s="19"/>
      <c r="L12" s="6"/>
      <c r="M12" s="6"/>
      <c r="Q12" s="7"/>
      <c r="R12" s="56"/>
      <c r="S12" s="56"/>
      <c r="T12" s="56"/>
      <c r="U12" s="7"/>
      <c r="Y12" s="6"/>
      <c r="Z12" s="6"/>
      <c r="AA12" s="19"/>
      <c r="AB12" s="16"/>
      <c r="AC12" s="8"/>
      <c r="AD12" s="8"/>
      <c r="AF12" s="36" t="s">
        <v>602</v>
      </c>
      <c r="AG12" s="34" t="s">
        <v>5</v>
      </c>
      <c r="AH12" s="37" t="s">
        <v>13</v>
      </c>
      <c r="AI12" s="34" t="s">
        <v>7</v>
      </c>
      <c r="AJ12" s="35">
        <v>47</v>
      </c>
      <c r="AM12" s="35">
        <v>89</v>
      </c>
      <c r="AO12" s="36" t="s">
        <v>157</v>
      </c>
      <c r="AP12" s="34" t="s">
        <v>5</v>
      </c>
      <c r="AQ12" s="37" t="s">
        <v>19</v>
      </c>
      <c r="AR12" s="34" t="s">
        <v>7</v>
      </c>
      <c r="AS12" s="6"/>
      <c r="AT12" s="6"/>
      <c r="AU12" s="14"/>
      <c r="AV12" s="19"/>
      <c r="AW12" s="6"/>
      <c r="AX12" s="6"/>
      <c r="BJ12" s="6"/>
      <c r="BK12" s="6"/>
      <c r="BL12" s="19"/>
      <c r="BM12" s="16"/>
      <c r="BN12" s="8"/>
      <c r="BO12" s="8"/>
      <c r="BQ12" s="36" t="s">
        <v>603</v>
      </c>
      <c r="BR12" s="34" t="s">
        <v>5</v>
      </c>
      <c r="BS12" s="37" t="s">
        <v>57</v>
      </c>
      <c r="BT12" s="34" t="s">
        <v>7</v>
      </c>
      <c r="BU12" s="35">
        <v>131</v>
      </c>
    </row>
    <row r="13" spans="2:73" ht="9.65" customHeight="1" x14ac:dyDescent="0.2">
      <c r="B13" s="35"/>
      <c r="D13" s="36"/>
      <c r="E13" s="34"/>
      <c r="F13" s="37"/>
      <c r="G13" s="34"/>
      <c r="H13" s="10"/>
      <c r="I13" s="11"/>
      <c r="J13" s="18"/>
      <c r="K13" s="19"/>
      <c r="L13" s="6"/>
      <c r="M13" s="6"/>
      <c r="Q13" s="21"/>
      <c r="R13" s="57"/>
      <c r="S13" s="58"/>
      <c r="T13" s="58"/>
      <c r="U13" s="21"/>
      <c r="Y13" s="6"/>
      <c r="Z13" s="6"/>
      <c r="AA13" s="19"/>
      <c r="AB13" s="18"/>
      <c r="AC13" s="13"/>
      <c r="AD13" s="10"/>
      <c r="AF13" s="36"/>
      <c r="AG13" s="34"/>
      <c r="AH13" s="37"/>
      <c r="AI13" s="34"/>
      <c r="AJ13" s="35"/>
      <c r="AM13" s="35"/>
      <c r="AO13" s="36"/>
      <c r="AP13" s="34"/>
      <c r="AQ13" s="37"/>
      <c r="AR13" s="34"/>
      <c r="AS13" s="10"/>
      <c r="AT13" s="11"/>
      <c r="AU13" s="18"/>
      <c r="AV13" s="19"/>
      <c r="AW13" s="6"/>
      <c r="AX13" s="6"/>
      <c r="BJ13" s="6"/>
      <c r="BK13" s="6"/>
      <c r="BL13" s="19"/>
      <c r="BM13" s="18"/>
      <c r="BN13" s="13"/>
      <c r="BO13" s="10"/>
      <c r="BQ13" s="36"/>
      <c r="BR13" s="34"/>
      <c r="BS13" s="37"/>
      <c r="BT13" s="34"/>
      <c r="BU13" s="35"/>
    </row>
    <row r="14" spans="2:73" ht="9.65" customHeight="1" x14ac:dyDescent="0.2">
      <c r="B14" s="35">
        <v>5</v>
      </c>
      <c r="D14" s="36" t="s">
        <v>217</v>
      </c>
      <c r="E14" s="34" t="s">
        <v>5</v>
      </c>
      <c r="F14" s="37" t="s">
        <v>57</v>
      </c>
      <c r="G14" s="34" t="s">
        <v>7</v>
      </c>
      <c r="H14" s="8"/>
      <c r="I14" s="12"/>
      <c r="J14" s="6"/>
      <c r="K14" s="14"/>
      <c r="L14" s="6"/>
      <c r="M14" s="6"/>
      <c r="Q14" s="21"/>
      <c r="R14" s="58"/>
      <c r="S14" s="58"/>
      <c r="T14" s="58"/>
      <c r="U14" s="21"/>
      <c r="Y14" s="6"/>
      <c r="Z14" s="6"/>
      <c r="AA14" s="16"/>
      <c r="AB14" s="11"/>
      <c r="AC14" s="20"/>
      <c r="AD14" s="8"/>
      <c r="AF14" s="36" t="s">
        <v>60</v>
      </c>
      <c r="AG14" s="34" t="s">
        <v>5</v>
      </c>
      <c r="AH14" s="37" t="s">
        <v>25</v>
      </c>
      <c r="AI14" s="34" t="s">
        <v>7</v>
      </c>
      <c r="AJ14" s="35">
        <v>48</v>
      </c>
      <c r="AM14" s="35">
        <v>90</v>
      </c>
      <c r="AO14" s="36" t="s">
        <v>8</v>
      </c>
      <c r="AP14" s="34" t="s">
        <v>5</v>
      </c>
      <c r="AQ14" s="37" t="s">
        <v>13</v>
      </c>
      <c r="AR14" s="34" t="s">
        <v>7</v>
      </c>
      <c r="AS14" s="8"/>
      <c r="AT14" s="12"/>
      <c r="AU14" s="6"/>
      <c r="AV14" s="14"/>
      <c r="AW14" s="6"/>
      <c r="AX14" s="6"/>
      <c r="BJ14" s="6"/>
      <c r="BK14" s="6"/>
      <c r="BL14" s="16"/>
      <c r="BM14" s="11"/>
      <c r="BN14" s="20"/>
      <c r="BO14" s="8"/>
      <c r="BQ14" s="36" t="s">
        <v>604</v>
      </c>
      <c r="BR14" s="34" t="s">
        <v>5</v>
      </c>
      <c r="BS14" s="37" t="s">
        <v>19</v>
      </c>
      <c r="BT14" s="34" t="s">
        <v>7</v>
      </c>
      <c r="BU14" s="35">
        <v>132</v>
      </c>
    </row>
    <row r="15" spans="2:73" ht="9.65" customHeight="1" x14ac:dyDescent="0.2">
      <c r="B15" s="35"/>
      <c r="D15" s="36"/>
      <c r="E15" s="34"/>
      <c r="F15" s="37"/>
      <c r="G15" s="34"/>
      <c r="H15" s="6"/>
      <c r="I15" s="6"/>
      <c r="J15" s="6"/>
      <c r="K15" s="14"/>
      <c r="L15" s="6"/>
      <c r="M15" s="6"/>
      <c r="Q15" s="21"/>
      <c r="R15" s="58"/>
      <c r="S15" s="58"/>
      <c r="T15" s="58"/>
      <c r="U15" s="21"/>
      <c r="Y15" s="6"/>
      <c r="Z15" s="12"/>
      <c r="AA15" s="16"/>
      <c r="AB15" s="6"/>
      <c r="AC15" s="10"/>
      <c r="AD15" s="10"/>
      <c r="AF15" s="36"/>
      <c r="AG15" s="34"/>
      <c r="AH15" s="37"/>
      <c r="AI15" s="34"/>
      <c r="AJ15" s="35"/>
      <c r="AM15" s="35"/>
      <c r="AO15" s="36"/>
      <c r="AP15" s="34"/>
      <c r="AQ15" s="37"/>
      <c r="AR15" s="34"/>
      <c r="AS15" s="6"/>
      <c r="AT15" s="6"/>
      <c r="AU15" s="6"/>
      <c r="AV15" s="14"/>
      <c r="AW15" s="6"/>
      <c r="AX15" s="6"/>
      <c r="BJ15" s="6"/>
      <c r="BK15" s="12"/>
      <c r="BL15" s="16"/>
      <c r="BM15" s="6"/>
      <c r="BN15" s="10"/>
      <c r="BO15" s="10"/>
      <c r="BQ15" s="36"/>
      <c r="BR15" s="34"/>
      <c r="BS15" s="37"/>
      <c r="BT15" s="34"/>
      <c r="BU15" s="35"/>
    </row>
    <row r="16" spans="2:73" ht="9.65" customHeight="1" x14ac:dyDescent="0.2">
      <c r="B16" s="35">
        <v>6</v>
      </c>
      <c r="D16" s="36" t="s">
        <v>605</v>
      </c>
      <c r="E16" s="34" t="s">
        <v>5</v>
      </c>
      <c r="F16" s="37" t="s">
        <v>106</v>
      </c>
      <c r="G16" s="34" t="s">
        <v>7</v>
      </c>
      <c r="H16" s="6"/>
      <c r="I16" s="6"/>
      <c r="J16" s="6"/>
      <c r="K16" s="14"/>
      <c r="L16" s="15"/>
      <c r="M16" s="6"/>
      <c r="Q16" s="21"/>
      <c r="R16" s="58"/>
      <c r="S16" s="58"/>
      <c r="T16" s="58"/>
      <c r="U16" s="21"/>
      <c r="Y16" s="6"/>
      <c r="Z16" s="15"/>
      <c r="AA16" s="16"/>
      <c r="AB16" s="6"/>
      <c r="AC16" s="8"/>
      <c r="AD16" s="8"/>
      <c r="AF16" s="36" t="s">
        <v>275</v>
      </c>
      <c r="AG16" s="34" t="s">
        <v>5</v>
      </c>
      <c r="AH16" s="37" t="s">
        <v>9</v>
      </c>
      <c r="AI16" s="34" t="s">
        <v>7</v>
      </c>
      <c r="AJ16" s="35">
        <v>49</v>
      </c>
      <c r="AM16" s="35">
        <v>91</v>
      </c>
      <c r="AO16" s="36" t="s">
        <v>606</v>
      </c>
      <c r="AP16" s="34" t="s">
        <v>5</v>
      </c>
      <c r="AQ16" s="37" t="s">
        <v>106</v>
      </c>
      <c r="AR16" s="34" t="s">
        <v>7</v>
      </c>
      <c r="AS16" s="6"/>
      <c r="AT16" s="6"/>
      <c r="AU16" s="6"/>
      <c r="AV16" s="14"/>
      <c r="AW16" s="15"/>
      <c r="AX16" s="6"/>
      <c r="BJ16" s="6"/>
      <c r="BK16" s="15"/>
      <c r="BL16" s="16"/>
      <c r="BM16" s="6"/>
      <c r="BN16" s="8"/>
      <c r="BO16" s="8"/>
      <c r="BQ16" s="36" t="s">
        <v>607</v>
      </c>
      <c r="BR16" s="34" t="s">
        <v>5</v>
      </c>
      <c r="BS16" s="37" t="s">
        <v>25</v>
      </c>
      <c r="BT16" s="34" t="s">
        <v>7</v>
      </c>
      <c r="BU16" s="35">
        <v>133</v>
      </c>
    </row>
    <row r="17" spans="2:73" ht="9.65" customHeight="1" x14ac:dyDescent="0.2">
      <c r="B17" s="35"/>
      <c r="D17" s="36"/>
      <c r="E17" s="34"/>
      <c r="F17" s="37"/>
      <c r="G17" s="34"/>
      <c r="H17" s="10"/>
      <c r="I17" s="11"/>
      <c r="J17" s="6"/>
      <c r="K17" s="14"/>
      <c r="L17" s="19"/>
      <c r="M17" s="6"/>
      <c r="Q17" s="21"/>
      <c r="R17" s="58"/>
      <c r="S17" s="58"/>
      <c r="T17" s="58"/>
      <c r="U17" s="21"/>
      <c r="Y17" s="6"/>
      <c r="Z17" s="19"/>
      <c r="AA17" s="16"/>
      <c r="AB17" s="12"/>
      <c r="AC17" s="13"/>
      <c r="AD17" s="10"/>
      <c r="AF17" s="36"/>
      <c r="AG17" s="34"/>
      <c r="AH17" s="37"/>
      <c r="AI17" s="34"/>
      <c r="AJ17" s="35"/>
      <c r="AM17" s="35"/>
      <c r="AO17" s="36"/>
      <c r="AP17" s="34"/>
      <c r="AQ17" s="37"/>
      <c r="AR17" s="34"/>
      <c r="AS17" s="10"/>
      <c r="AT17" s="11"/>
      <c r="AU17" s="6"/>
      <c r="AV17" s="14"/>
      <c r="AW17" s="19"/>
      <c r="AX17" s="6"/>
      <c r="BJ17" s="6"/>
      <c r="BK17" s="19"/>
      <c r="BL17" s="16"/>
      <c r="BM17" s="12"/>
      <c r="BN17" s="13"/>
      <c r="BO17" s="10"/>
      <c r="BQ17" s="36"/>
      <c r="BR17" s="34"/>
      <c r="BS17" s="37"/>
      <c r="BT17" s="34"/>
      <c r="BU17" s="35"/>
    </row>
    <row r="18" spans="2:73" ht="9.65" customHeight="1" x14ac:dyDescent="0.2">
      <c r="B18" s="35">
        <v>7</v>
      </c>
      <c r="D18" s="36" t="s">
        <v>48</v>
      </c>
      <c r="E18" s="34" t="s">
        <v>5</v>
      </c>
      <c r="F18" s="37" t="s">
        <v>25</v>
      </c>
      <c r="G18" s="34" t="s">
        <v>7</v>
      </c>
      <c r="H18" s="6"/>
      <c r="I18" s="14"/>
      <c r="J18" s="15"/>
      <c r="K18" s="19"/>
      <c r="L18" s="19"/>
      <c r="M18" s="6"/>
      <c r="Q18" s="21"/>
      <c r="R18" s="58"/>
      <c r="S18" s="58"/>
      <c r="T18" s="58"/>
      <c r="U18" s="21"/>
      <c r="Y18" s="6"/>
      <c r="Z18" s="19"/>
      <c r="AA18" s="19"/>
      <c r="AB18" s="15"/>
      <c r="AC18" s="16"/>
      <c r="AD18" s="8"/>
      <c r="AF18" s="36" t="s">
        <v>219</v>
      </c>
      <c r="AG18" s="34" t="s">
        <v>5</v>
      </c>
      <c r="AH18" s="37" t="s">
        <v>119</v>
      </c>
      <c r="AI18" s="34" t="s">
        <v>7</v>
      </c>
      <c r="AJ18" s="35">
        <v>50</v>
      </c>
      <c r="AM18" s="35">
        <v>92</v>
      </c>
      <c r="AO18" s="36" t="s">
        <v>88</v>
      </c>
      <c r="AP18" s="34" t="s">
        <v>5</v>
      </c>
      <c r="AQ18" s="37" t="s">
        <v>79</v>
      </c>
      <c r="AR18" s="34" t="s">
        <v>7</v>
      </c>
      <c r="AS18" s="6"/>
      <c r="AT18" s="14"/>
      <c r="AU18" s="15"/>
      <c r="AV18" s="19"/>
      <c r="AW18" s="19"/>
      <c r="AX18" s="6"/>
      <c r="BJ18" s="6"/>
      <c r="BK18" s="19"/>
      <c r="BL18" s="19"/>
      <c r="BM18" s="15"/>
      <c r="BN18" s="16"/>
      <c r="BO18" s="8"/>
      <c r="BQ18" s="36" t="s">
        <v>608</v>
      </c>
      <c r="BR18" s="34" t="s">
        <v>5</v>
      </c>
      <c r="BS18" s="37" t="s">
        <v>47</v>
      </c>
      <c r="BT18" s="34" t="s">
        <v>7</v>
      </c>
      <c r="BU18" s="35">
        <v>134</v>
      </c>
    </row>
    <row r="19" spans="2:73" ht="9.65" customHeight="1" x14ac:dyDescent="0.2">
      <c r="B19" s="35"/>
      <c r="D19" s="36"/>
      <c r="E19" s="34"/>
      <c r="F19" s="37"/>
      <c r="G19" s="34"/>
      <c r="H19" s="11"/>
      <c r="I19" s="18"/>
      <c r="J19" s="19"/>
      <c r="K19" s="19"/>
      <c r="L19" s="19"/>
      <c r="M19" s="6"/>
      <c r="Q19" s="21"/>
      <c r="R19" s="58"/>
      <c r="S19" s="58"/>
      <c r="T19" s="58"/>
      <c r="U19" s="21"/>
      <c r="Y19" s="6"/>
      <c r="Z19" s="19"/>
      <c r="AA19" s="19"/>
      <c r="AB19" s="19"/>
      <c r="AC19" s="18"/>
      <c r="AD19" s="13"/>
      <c r="AF19" s="36"/>
      <c r="AG19" s="34"/>
      <c r="AH19" s="37"/>
      <c r="AI19" s="34"/>
      <c r="AJ19" s="35"/>
      <c r="AM19" s="35"/>
      <c r="AO19" s="36"/>
      <c r="AP19" s="34"/>
      <c r="AQ19" s="37"/>
      <c r="AR19" s="34"/>
      <c r="AS19" s="11"/>
      <c r="AT19" s="18"/>
      <c r="AU19" s="19"/>
      <c r="AV19" s="19"/>
      <c r="AW19" s="19"/>
      <c r="AX19" s="6"/>
      <c r="BJ19" s="6"/>
      <c r="BK19" s="19"/>
      <c r="BL19" s="19"/>
      <c r="BM19" s="19"/>
      <c r="BN19" s="18"/>
      <c r="BO19" s="13"/>
      <c r="BQ19" s="36"/>
      <c r="BR19" s="34"/>
      <c r="BS19" s="37"/>
      <c r="BT19" s="34"/>
      <c r="BU19" s="35"/>
    </row>
    <row r="20" spans="2:73" ht="9.65" customHeight="1" x14ac:dyDescent="0.2">
      <c r="B20" s="35">
        <v>8</v>
      </c>
      <c r="D20" s="36" t="s">
        <v>609</v>
      </c>
      <c r="E20" s="34" t="s">
        <v>5</v>
      </c>
      <c r="F20" s="37" t="s">
        <v>44</v>
      </c>
      <c r="G20" s="34" t="s">
        <v>7</v>
      </c>
      <c r="H20" s="12"/>
      <c r="I20" s="6"/>
      <c r="J20" s="14"/>
      <c r="K20" s="19"/>
      <c r="L20" s="19"/>
      <c r="M20" s="6"/>
      <c r="Q20" s="21"/>
      <c r="R20" s="58"/>
      <c r="S20" s="58"/>
      <c r="T20" s="58"/>
      <c r="U20" s="21"/>
      <c r="Y20" s="6"/>
      <c r="Z20" s="19"/>
      <c r="AA20" s="19"/>
      <c r="AB20" s="16"/>
      <c r="AC20" s="11"/>
      <c r="AD20" s="20"/>
      <c r="AF20" s="36" t="s">
        <v>602</v>
      </c>
      <c r="AG20" s="34" t="s">
        <v>5</v>
      </c>
      <c r="AH20" s="37" t="s">
        <v>44</v>
      </c>
      <c r="AI20" s="34" t="s">
        <v>7</v>
      </c>
      <c r="AJ20" s="35">
        <v>51</v>
      </c>
      <c r="AM20" s="35">
        <v>93</v>
      </c>
      <c r="AO20" s="36" t="s">
        <v>598</v>
      </c>
      <c r="AP20" s="34" t="s">
        <v>5</v>
      </c>
      <c r="AQ20" s="37" t="s">
        <v>42</v>
      </c>
      <c r="AR20" s="34" t="s">
        <v>7</v>
      </c>
      <c r="AS20" s="12"/>
      <c r="AT20" s="6"/>
      <c r="AU20" s="14"/>
      <c r="AV20" s="19"/>
      <c r="AW20" s="19"/>
      <c r="AX20" s="6"/>
      <c r="BJ20" s="6"/>
      <c r="BK20" s="19"/>
      <c r="BL20" s="19"/>
      <c r="BM20" s="16"/>
      <c r="BN20" s="11"/>
      <c r="BO20" s="20"/>
      <c r="BQ20" s="36" t="s">
        <v>110</v>
      </c>
      <c r="BR20" s="34" t="s">
        <v>5</v>
      </c>
      <c r="BS20" s="37" t="s">
        <v>44</v>
      </c>
      <c r="BT20" s="34" t="s">
        <v>7</v>
      </c>
      <c r="BU20" s="35">
        <v>135</v>
      </c>
    </row>
    <row r="21" spans="2:73" ht="9.65" customHeight="1" x14ac:dyDescent="0.2">
      <c r="B21" s="35"/>
      <c r="D21" s="36"/>
      <c r="E21" s="34"/>
      <c r="F21" s="37"/>
      <c r="G21" s="34"/>
      <c r="H21" s="6"/>
      <c r="I21" s="6"/>
      <c r="J21" s="14"/>
      <c r="K21" s="18"/>
      <c r="L21" s="19"/>
      <c r="M21" s="6"/>
      <c r="Q21" s="21"/>
      <c r="R21" s="58"/>
      <c r="S21" s="58"/>
      <c r="T21" s="58"/>
      <c r="U21" s="21"/>
      <c r="Y21" s="6"/>
      <c r="Z21" s="19"/>
      <c r="AA21" s="18"/>
      <c r="AB21" s="16"/>
      <c r="AC21" s="6"/>
      <c r="AD21" s="10"/>
      <c r="AF21" s="36"/>
      <c r="AG21" s="34"/>
      <c r="AH21" s="37"/>
      <c r="AI21" s="34"/>
      <c r="AJ21" s="35"/>
      <c r="AM21" s="35"/>
      <c r="AO21" s="36"/>
      <c r="AP21" s="34"/>
      <c r="AQ21" s="37"/>
      <c r="AR21" s="34"/>
      <c r="AS21" s="6"/>
      <c r="AT21" s="6"/>
      <c r="AU21" s="14"/>
      <c r="AV21" s="18"/>
      <c r="AW21" s="19"/>
      <c r="AX21" s="6"/>
      <c r="BJ21" s="6"/>
      <c r="BK21" s="19"/>
      <c r="BL21" s="18"/>
      <c r="BM21" s="16"/>
      <c r="BN21" s="6"/>
      <c r="BO21" s="10"/>
      <c r="BQ21" s="36"/>
      <c r="BR21" s="34"/>
      <c r="BS21" s="37"/>
      <c r="BT21" s="34"/>
      <c r="BU21" s="35"/>
    </row>
    <row r="22" spans="2:73" ht="9.65" customHeight="1" x14ac:dyDescent="0.2">
      <c r="B22" s="35">
        <v>9</v>
      </c>
      <c r="D22" s="36" t="s">
        <v>610</v>
      </c>
      <c r="E22" s="34" t="s">
        <v>5</v>
      </c>
      <c r="F22" s="37" t="s">
        <v>47</v>
      </c>
      <c r="G22" s="34" t="s">
        <v>7</v>
      </c>
      <c r="H22" s="6"/>
      <c r="I22" s="6"/>
      <c r="J22" s="14"/>
      <c r="K22" s="6"/>
      <c r="L22" s="14"/>
      <c r="M22" s="6"/>
      <c r="Q22" s="21"/>
      <c r="R22" s="58"/>
      <c r="S22" s="58"/>
      <c r="T22" s="58"/>
      <c r="U22" s="21"/>
      <c r="Y22" s="6"/>
      <c r="Z22" s="16"/>
      <c r="AA22" s="11"/>
      <c r="AB22" s="16"/>
      <c r="AC22" s="6"/>
      <c r="AD22" s="8"/>
      <c r="AF22" s="36" t="s">
        <v>611</v>
      </c>
      <c r="AG22" s="34" t="s">
        <v>5</v>
      </c>
      <c r="AH22" s="37" t="s">
        <v>42</v>
      </c>
      <c r="AI22" s="34" t="s">
        <v>7</v>
      </c>
      <c r="AJ22" s="35">
        <v>52</v>
      </c>
      <c r="AM22" s="35">
        <v>94</v>
      </c>
      <c r="AO22" s="36" t="s">
        <v>612</v>
      </c>
      <c r="AP22" s="34" t="s">
        <v>5</v>
      </c>
      <c r="AQ22" s="37" t="s">
        <v>57</v>
      </c>
      <c r="AR22" s="34" t="s">
        <v>7</v>
      </c>
      <c r="AS22" s="6"/>
      <c r="AT22" s="6"/>
      <c r="AU22" s="14"/>
      <c r="AV22" s="6"/>
      <c r="AW22" s="14"/>
      <c r="AX22" s="6"/>
      <c r="BJ22" s="6"/>
      <c r="BK22" s="16"/>
      <c r="BL22" s="11"/>
      <c r="BM22" s="16"/>
      <c r="BN22" s="6"/>
      <c r="BO22" s="8"/>
      <c r="BQ22" s="36" t="s">
        <v>256</v>
      </c>
      <c r="BR22" s="34" t="s">
        <v>5</v>
      </c>
      <c r="BS22" s="37" t="s">
        <v>79</v>
      </c>
      <c r="BT22" s="34" t="s">
        <v>7</v>
      </c>
      <c r="BU22" s="35">
        <v>136</v>
      </c>
    </row>
    <row r="23" spans="2:73" ht="9.65" customHeight="1" x14ac:dyDescent="0.2">
      <c r="B23" s="35"/>
      <c r="D23" s="36"/>
      <c r="E23" s="34"/>
      <c r="F23" s="37"/>
      <c r="G23" s="34"/>
      <c r="H23" s="11"/>
      <c r="I23" s="6"/>
      <c r="J23" s="14"/>
      <c r="K23" s="6"/>
      <c r="L23" s="14"/>
      <c r="M23" s="6"/>
      <c r="Q23" s="21"/>
      <c r="R23" s="58"/>
      <c r="S23" s="58"/>
      <c r="T23" s="58"/>
      <c r="U23" s="21"/>
      <c r="Y23" s="6"/>
      <c r="Z23" s="16"/>
      <c r="AA23" s="6"/>
      <c r="AB23" s="16"/>
      <c r="AC23" s="12"/>
      <c r="AD23" s="13"/>
      <c r="AF23" s="36"/>
      <c r="AG23" s="34"/>
      <c r="AH23" s="37"/>
      <c r="AI23" s="34"/>
      <c r="AJ23" s="35"/>
      <c r="AM23" s="35"/>
      <c r="AO23" s="36"/>
      <c r="AP23" s="34"/>
      <c r="AQ23" s="37"/>
      <c r="AR23" s="34"/>
      <c r="AS23" s="11"/>
      <c r="AT23" s="6"/>
      <c r="AU23" s="14"/>
      <c r="AV23" s="6"/>
      <c r="AW23" s="14"/>
      <c r="AX23" s="6"/>
      <c r="BJ23" s="6"/>
      <c r="BK23" s="16"/>
      <c r="BL23" s="6"/>
      <c r="BM23" s="16"/>
      <c r="BN23" s="12"/>
      <c r="BO23" s="13"/>
      <c r="BQ23" s="36"/>
      <c r="BR23" s="34"/>
      <c r="BS23" s="37"/>
      <c r="BT23" s="34"/>
      <c r="BU23" s="35"/>
    </row>
    <row r="24" spans="2:73" ht="9.65" customHeight="1" x14ac:dyDescent="0.2">
      <c r="B24" s="35">
        <v>10</v>
      </c>
      <c r="D24" s="36" t="s">
        <v>613</v>
      </c>
      <c r="E24" s="34" t="s">
        <v>5</v>
      </c>
      <c r="F24" s="37" t="s">
        <v>15</v>
      </c>
      <c r="G24" s="34" t="s">
        <v>7</v>
      </c>
      <c r="H24" s="12"/>
      <c r="I24" s="15"/>
      <c r="J24" s="19"/>
      <c r="K24" s="6"/>
      <c r="L24" s="14"/>
      <c r="M24" s="6"/>
      <c r="Q24" s="21"/>
      <c r="R24" s="58"/>
      <c r="S24" s="58"/>
      <c r="T24" s="58"/>
      <c r="U24" s="21"/>
      <c r="Y24" s="6"/>
      <c r="Z24" s="16"/>
      <c r="AA24" s="6"/>
      <c r="AB24" s="19"/>
      <c r="AC24" s="15"/>
      <c r="AD24" s="20"/>
      <c r="AF24" s="36" t="s">
        <v>86</v>
      </c>
      <c r="AG24" s="34" t="s">
        <v>5</v>
      </c>
      <c r="AH24" s="37" t="s">
        <v>68</v>
      </c>
      <c r="AI24" s="34" t="s">
        <v>7</v>
      </c>
      <c r="AJ24" s="35">
        <v>53</v>
      </c>
      <c r="AM24" s="35">
        <v>95</v>
      </c>
      <c r="AO24" s="36" t="s">
        <v>614</v>
      </c>
      <c r="AP24" s="34" t="s">
        <v>5</v>
      </c>
      <c r="AQ24" s="37" t="s">
        <v>44</v>
      </c>
      <c r="AR24" s="34" t="s">
        <v>7</v>
      </c>
      <c r="AS24" s="12"/>
      <c r="AT24" s="15"/>
      <c r="AU24" s="19"/>
      <c r="AV24" s="6"/>
      <c r="AW24" s="14"/>
      <c r="AX24" s="6"/>
      <c r="BJ24" s="6"/>
      <c r="BK24" s="16"/>
      <c r="BL24" s="6"/>
      <c r="BM24" s="19"/>
      <c r="BN24" s="15"/>
      <c r="BO24" s="20"/>
      <c r="BQ24" s="36" t="s">
        <v>615</v>
      </c>
      <c r="BR24" s="34" t="s">
        <v>5</v>
      </c>
      <c r="BS24" s="37" t="s">
        <v>21</v>
      </c>
      <c r="BT24" s="34" t="s">
        <v>7</v>
      </c>
      <c r="BU24" s="35">
        <v>137</v>
      </c>
    </row>
    <row r="25" spans="2:73" ht="9.65" customHeight="1" x14ac:dyDescent="0.2">
      <c r="B25" s="35"/>
      <c r="D25" s="36"/>
      <c r="E25" s="34"/>
      <c r="F25" s="37"/>
      <c r="G25" s="34"/>
      <c r="H25" s="6"/>
      <c r="I25" s="14"/>
      <c r="J25" s="18"/>
      <c r="K25" s="6"/>
      <c r="L25" s="14"/>
      <c r="M25" s="6"/>
      <c r="Q25" s="21"/>
      <c r="R25" s="58"/>
      <c r="S25" s="58"/>
      <c r="T25" s="58"/>
      <c r="U25" s="21"/>
      <c r="Y25" s="6"/>
      <c r="Z25" s="16"/>
      <c r="AA25" s="6"/>
      <c r="AB25" s="18"/>
      <c r="AC25" s="16"/>
      <c r="AD25" s="10"/>
      <c r="AF25" s="36"/>
      <c r="AG25" s="34"/>
      <c r="AH25" s="37"/>
      <c r="AI25" s="34"/>
      <c r="AJ25" s="35"/>
      <c r="AM25" s="35"/>
      <c r="AO25" s="36"/>
      <c r="AP25" s="34"/>
      <c r="AQ25" s="37"/>
      <c r="AR25" s="34"/>
      <c r="AS25" s="6"/>
      <c r="AT25" s="14"/>
      <c r="AU25" s="18"/>
      <c r="AV25" s="6"/>
      <c r="AW25" s="14"/>
      <c r="AX25" s="6"/>
      <c r="BJ25" s="6"/>
      <c r="BK25" s="16"/>
      <c r="BL25" s="6"/>
      <c r="BM25" s="18"/>
      <c r="BN25" s="16"/>
      <c r="BO25" s="10"/>
      <c r="BQ25" s="36"/>
      <c r="BR25" s="34"/>
      <c r="BS25" s="37"/>
      <c r="BT25" s="34"/>
      <c r="BU25" s="35"/>
    </row>
    <row r="26" spans="2:73" ht="9.65" customHeight="1" x14ac:dyDescent="0.2">
      <c r="B26" s="35">
        <v>11</v>
      </c>
      <c r="D26" s="36" t="s">
        <v>603</v>
      </c>
      <c r="E26" s="34" t="s">
        <v>5</v>
      </c>
      <c r="F26" s="37" t="s">
        <v>6</v>
      </c>
      <c r="G26" s="34" t="s">
        <v>7</v>
      </c>
      <c r="H26" s="8"/>
      <c r="I26" s="12"/>
      <c r="J26" s="6"/>
      <c r="K26" s="6"/>
      <c r="L26" s="14"/>
      <c r="M26" s="6"/>
      <c r="Q26" s="21"/>
      <c r="R26" s="58"/>
      <c r="S26" s="58"/>
      <c r="T26" s="58"/>
      <c r="U26" s="21"/>
      <c r="Y26" s="6"/>
      <c r="Z26" s="16"/>
      <c r="AA26" s="6"/>
      <c r="AB26" s="11"/>
      <c r="AC26" s="20"/>
      <c r="AD26" s="8"/>
      <c r="AF26" s="36" t="s">
        <v>244</v>
      </c>
      <c r="AG26" s="34" t="s">
        <v>5</v>
      </c>
      <c r="AH26" s="37" t="s">
        <v>106</v>
      </c>
      <c r="AI26" s="34" t="s">
        <v>7</v>
      </c>
      <c r="AJ26" s="35">
        <v>54</v>
      </c>
      <c r="AM26" s="35">
        <v>96</v>
      </c>
      <c r="AO26" s="36" t="s">
        <v>616</v>
      </c>
      <c r="AP26" s="34" t="s">
        <v>5</v>
      </c>
      <c r="AQ26" s="37" t="s">
        <v>37</v>
      </c>
      <c r="AR26" s="34" t="s">
        <v>7</v>
      </c>
      <c r="AS26" s="8"/>
      <c r="AT26" s="12"/>
      <c r="AU26" s="6"/>
      <c r="AV26" s="6"/>
      <c r="AW26" s="14"/>
      <c r="AX26" s="6"/>
      <c r="BJ26" s="6"/>
      <c r="BK26" s="16"/>
      <c r="BL26" s="6"/>
      <c r="BM26" s="11"/>
      <c r="BN26" s="20"/>
      <c r="BO26" s="8"/>
      <c r="BQ26" s="36" t="s">
        <v>617</v>
      </c>
      <c r="BR26" s="34" t="s">
        <v>5</v>
      </c>
      <c r="BS26" s="37" t="s">
        <v>37</v>
      </c>
      <c r="BT26" s="34" t="s">
        <v>7</v>
      </c>
      <c r="BU26" s="35">
        <v>138</v>
      </c>
    </row>
    <row r="27" spans="2:73" ht="9.65" customHeight="1" x14ac:dyDescent="0.2">
      <c r="B27" s="35"/>
      <c r="D27" s="36"/>
      <c r="E27" s="34"/>
      <c r="F27" s="37"/>
      <c r="G27" s="34"/>
      <c r="H27" s="6"/>
      <c r="I27" s="6"/>
      <c r="J27" s="6"/>
      <c r="K27" s="6"/>
      <c r="L27" s="14"/>
      <c r="M27" s="6"/>
      <c r="Q27" s="21"/>
      <c r="R27" s="58"/>
      <c r="S27" s="58"/>
      <c r="T27" s="58"/>
      <c r="U27" s="21"/>
      <c r="Y27" s="12"/>
      <c r="Z27" s="16"/>
      <c r="AA27" s="6"/>
      <c r="AB27" s="6"/>
      <c r="AC27" s="10"/>
      <c r="AD27" s="10"/>
      <c r="AF27" s="36"/>
      <c r="AG27" s="34"/>
      <c r="AH27" s="37"/>
      <c r="AI27" s="34"/>
      <c r="AJ27" s="35"/>
      <c r="AM27" s="35"/>
      <c r="AO27" s="36"/>
      <c r="AP27" s="34"/>
      <c r="AQ27" s="37"/>
      <c r="AR27" s="34"/>
      <c r="AS27" s="6"/>
      <c r="AT27" s="6"/>
      <c r="AU27" s="6"/>
      <c r="AV27" s="6"/>
      <c r="AW27" s="14"/>
      <c r="AX27" s="6"/>
      <c r="BJ27" s="12"/>
      <c r="BK27" s="16"/>
      <c r="BL27" s="6"/>
      <c r="BM27" s="6"/>
      <c r="BN27" s="10"/>
      <c r="BO27" s="10"/>
      <c r="BQ27" s="36"/>
      <c r="BR27" s="34"/>
      <c r="BS27" s="37"/>
      <c r="BT27" s="34"/>
      <c r="BU27" s="35"/>
    </row>
    <row r="28" spans="2:73" ht="9.65" customHeight="1" x14ac:dyDescent="0.2">
      <c r="B28" s="35">
        <v>12</v>
      </c>
      <c r="D28" s="36" t="s">
        <v>618</v>
      </c>
      <c r="E28" s="34" t="s">
        <v>5</v>
      </c>
      <c r="F28" s="37" t="s">
        <v>37</v>
      </c>
      <c r="G28" s="34" t="s">
        <v>7</v>
      </c>
      <c r="H28" s="6"/>
      <c r="I28" s="6"/>
      <c r="J28" s="6"/>
      <c r="K28" s="6"/>
      <c r="L28" s="14"/>
      <c r="M28" s="15"/>
      <c r="Q28" s="21"/>
      <c r="R28" s="58"/>
      <c r="S28" s="58"/>
      <c r="T28" s="58"/>
      <c r="U28" s="21"/>
      <c r="Y28" s="15"/>
      <c r="Z28" s="16"/>
      <c r="AA28" s="6"/>
      <c r="AB28" s="6"/>
      <c r="AC28" s="8"/>
      <c r="AD28" s="8"/>
      <c r="AF28" s="36" t="s">
        <v>619</v>
      </c>
      <c r="AG28" s="34" t="s">
        <v>5</v>
      </c>
      <c r="AH28" s="37" t="s">
        <v>6</v>
      </c>
      <c r="AI28" s="34" t="s">
        <v>7</v>
      </c>
      <c r="AJ28" s="35">
        <v>55</v>
      </c>
      <c r="AM28" s="35">
        <v>97</v>
      </c>
      <c r="AO28" s="36" t="s">
        <v>60</v>
      </c>
      <c r="AP28" s="34" t="s">
        <v>5</v>
      </c>
      <c r="AQ28" s="37" t="s">
        <v>9</v>
      </c>
      <c r="AR28" s="34" t="s">
        <v>7</v>
      </c>
      <c r="AS28" s="6"/>
      <c r="AT28" s="6"/>
      <c r="AU28" s="6"/>
      <c r="AV28" s="6"/>
      <c r="AW28" s="14"/>
      <c r="AX28" s="15"/>
      <c r="BJ28" s="15"/>
      <c r="BK28" s="16"/>
      <c r="BL28" s="6"/>
      <c r="BM28" s="6"/>
      <c r="BN28" s="8"/>
      <c r="BO28" s="8"/>
      <c r="BQ28" s="36" t="s">
        <v>620</v>
      </c>
      <c r="BR28" s="34" t="s">
        <v>5</v>
      </c>
      <c r="BS28" s="37" t="s">
        <v>37</v>
      </c>
      <c r="BT28" s="34" t="s">
        <v>7</v>
      </c>
      <c r="BU28" s="35">
        <v>139</v>
      </c>
    </row>
    <row r="29" spans="2:73" ht="9.65" customHeight="1" x14ac:dyDescent="0.2">
      <c r="B29" s="35"/>
      <c r="D29" s="36"/>
      <c r="E29" s="34"/>
      <c r="F29" s="37"/>
      <c r="G29" s="34"/>
      <c r="H29" s="10"/>
      <c r="I29" s="11"/>
      <c r="J29" s="6"/>
      <c r="K29" s="6"/>
      <c r="L29" s="14"/>
      <c r="M29" s="19"/>
      <c r="Q29" s="21"/>
      <c r="R29" s="58"/>
      <c r="S29" s="58"/>
      <c r="T29" s="58"/>
      <c r="U29" s="21"/>
      <c r="Y29" s="19"/>
      <c r="Z29" s="16"/>
      <c r="AA29" s="6"/>
      <c r="AB29" s="12"/>
      <c r="AC29" s="13"/>
      <c r="AD29" s="10"/>
      <c r="AF29" s="36"/>
      <c r="AG29" s="34"/>
      <c r="AH29" s="37"/>
      <c r="AI29" s="34"/>
      <c r="AJ29" s="35"/>
      <c r="AM29" s="35"/>
      <c r="AO29" s="36"/>
      <c r="AP29" s="34"/>
      <c r="AQ29" s="37"/>
      <c r="AR29" s="34"/>
      <c r="AS29" s="10"/>
      <c r="AT29" s="11"/>
      <c r="AU29" s="6"/>
      <c r="AV29" s="6"/>
      <c r="AW29" s="14"/>
      <c r="AX29" s="19"/>
      <c r="BJ29" s="19"/>
      <c r="BK29" s="16"/>
      <c r="BL29" s="6"/>
      <c r="BM29" s="12"/>
      <c r="BN29" s="13"/>
      <c r="BO29" s="10"/>
      <c r="BQ29" s="36"/>
      <c r="BR29" s="34"/>
      <c r="BS29" s="37"/>
      <c r="BT29" s="34"/>
      <c r="BU29" s="35"/>
    </row>
    <row r="30" spans="2:73" ht="9.65" customHeight="1" x14ac:dyDescent="0.2">
      <c r="B30" s="35">
        <v>13</v>
      </c>
      <c r="D30" s="36" t="s">
        <v>171</v>
      </c>
      <c r="E30" s="34" t="s">
        <v>5</v>
      </c>
      <c r="F30" s="37" t="s">
        <v>42</v>
      </c>
      <c r="G30" s="34" t="s">
        <v>7</v>
      </c>
      <c r="H30" s="6"/>
      <c r="I30" s="14"/>
      <c r="J30" s="15"/>
      <c r="K30" s="6"/>
      <c r="L30" s="14"/>
      <c r="M30" s="19"/>
      <c r="Q30" s="21"/>
      <c r="R30" s="58"/>
      <c r="S30" s="58"/>
      <c r="T30" s="58"/>
      <c r="U30" s="21"/>
      <c r="Y30" s="19"/>
      <c r="Z30" s="16"/>
      <c r="AA30" s="6"/>
      <c r="AB30" s="15"/>
      <c r="AC30" s="16"/>
      <c r="AD30" s="8"/>
      <c r="AF30" s="36" t="s">
        <v>621</v>
      </c>
      <c r="AG30" s="34" t="s">
        <v>5</v>
      </c>
      <c r="AH30" s="37" t="s">
        <v>19</v>
      </c>
      <c r="AI30" s="34" t="s">
        <v>7</v>
      </c>
      <c r="AJ30" s="35">
        <v>56</v>
      </c>
      <c r="AM30" s="35">
        <v>98</v>
      </c>
      <c r="AO30" s="36" t="s">
        <v>622</v>
      </c>
      <c r="AP30" s="34" t="s">
        <v>5</v>
      </c>
      <c r="AQ30" s="37" t="s">
        <v>25</v>
      </c>
      <c r="AR30" s="34" t="s">
        <v>7</v>
      </c>
      <c r="AS30" s="6"/>
      <c r="AT30" s="14"/>
      <c r="AU30" s="15"/>
      <c r="AV30" s="6"/>
      <c r="AW30" s="14"/>
      <c r="AX30" s="19"/>
      <c r="BJ30" s="19"/>
      <c r="BK30" s="16"/>
      <c r="BL30" s="6"/>
      <c r="BM30" s="15"/>
      <c r="BN30" s="16"/>
      <c r="BO30" s="8"/>
      <c r="BQ30" s="36" t="s">
        <v>623</v>
      </c>
      <c r="BR30" s="34" t="s">
        <v>5</v>
      </c>
      <c r="BS30" s="37" t="s">
        <v>42</v>
      </c>
      <c r="BT30" s="34" t="s">
        <v>7</v>
      </c>
      <c r="BU30" s="35">
        <v>140</v>
      </c>
    </row>
    <row r="31" spans="2:73" ht="9.65" customHeight="1" x14ac:dyDescent="0.2">
      <c r="B31" s="35"/>
      <c r="D31" s="36"/>
      <c r="E31" s="34"/>
      <c r="F31" s="37"/>
      <c r="G31" s="34"/>
      <c r="H31" s="11"/>
      <c r="I31" s="18"/>
      <c r="J31" s="19"/>
      <c r="K31" s="6"/>
      <c r="L31" s="14"/>
      <c r="M31" s="19"/>
      <c r="Q31" s="7"/>
      <c r="R31" s="55"/>
      <c r="S31" s="56"/>
      <c r="T31" s="56"/>
      <c r="U31" s="7"/>
      <c r="Y31" s="19"/>
      <c r="Z31" s="16"/>
      <c r="AA31" s="6"/>
      <c r="AB31" s="19"/>
      <c r="AC31" s="18"/>
      <c r="AD31" s="13"/>
      <c r="AF31" s="36"/>
      <c r="AG31" s="34"/>
      <c r="AH31" s="37"/>
      <c r="AI31" s="34"/>
      <c r="AJ31" s="35"/>
      <c r="AM31" s="35"/>
      <c r="AO31" s="36"/>
      <c r="AP31" s="34"/>
      <c r="AQ31" s="37"/>
      <c r="AR31" s="34"/>
      <c r="AS31" s="11"/>
      <c r="AT31" s="18"/>
      <c r="AU31" s="19"/>
      <c r="AV31" s="6"/>
      <c r="AW31" s="14"/>
      <c r="AX31" s="19"/>
      <c r="BJ31" s="19"/>
      <c r="BK31" s="16"/>
      <c r="BL31" s="6"/>
      <c r="BM31" s="19"/>
      <c r="BN31" s="18"/>
      <c r="BO31" s="13"/>
      <c r="BQ31" s="36"/>
      <c r="BR31" s="34"/>
      <c r="BS31" s="37"/>
      <c r="BT31" s="34"/>
      <c r="BU31" s="35"/>
    </row>
    <row r="32" spans="2:73" ht="9.65" customHeight="1" x14ac:dyDescent="0.2">
      <c r="B32" s="35">
        <v>14</v>
      </c>
      <c r="D32" s="36" t="s">
        <v>294</v>
      </c>
      <c r="E32" s="34" t="s">
        <v>5</v>
      </c>
      <c r="F32" s="37" t="s">
        <v>44</v>
      </c>
      <c r="G32" s="34" t="s">
        <v>7</v>
      </c>
      <c r="H32" s="12"/>
      <c r="I32" s="6"/>
      <c r="J32" s="14"/>
      <c r="K32" s="6"/>
      <c r="L32" s="14"/>
      <c r="M32" s="19"/>
      <c r="Q32" s="7"/>
      <c r="R32" s="56"/>
      <c r="S32" s="56"/>
      <c r="T32" s="56"/>
      <c r="U32" s="7"/>
      <c r="Y32" s="19"/>
      <c r="Z32" s="16"/>
      <c r="AA32" s="12"/>
      <c r="AB32" s="16"/>
      <c r="AC32" s="11"/>
      <c r="AD32" s="20"/>
      <c r="AF32" s="36" t="s">
        <v>173</v>
      </c>
      <c r="AG32" s="34" t="s">
        <v>5</v>
      </c>
      <c r="AH32" s="37" t="s">
        <v>15</v>
      </c>
      <c r="AI32" s="34" t="s">
        <v>7</v>
      </c>
      <c r="AJ32" s="35">
        <v>57</v>
      </c>
      <c r="AM32" s="35">
        <v>99</v>
      </c>
      <c r="AO32" s="36" t="s">
        <v>624</v>
      </c>
      <c r="AP32" s="34" t="s">
        <v>5</v>
      </c>
      <c r="AQ32" s="37" t="s">
        <v>68</v>
      </c>
      <c r="AR32" s="34" t="s">
        <v>7</v>
      </c>
      <c r="AS32" s="12"/>
      <c r="AT32" s="6"/>
      <c r="AU32" s="14"/>
      <c r="AV32" s="6"/>
      <c r="AW32" s="14"/>
      <c r="AX32" s="19"/>
      <c r="BJ32" s="19"/>
      <c r="BK32" s="16"/>
      <c r="BL32" s="12"/>
      <c r="BM32" s="16"/>
      <c r="BN32" s="11"/>
      <c r="BO32" s="20"/>
      <c r="BQ32" s="36" t="s">
        <v>625</v>
      </c>
      <c r="BR32" s="34" t="s">
        <v>5</v>
      </c>
      <c r="BS32" s="37" t="s">
        <v>66</v>
      </c>
      <c r="BT32" s="34" t="s">
        <v>7</v>
      </c>
      <c r="BU32" s="35">
        <v>141</v>
      </c>
    </row>
    <row r="33" spans="2:73" ht="9.65" customHeight="1" x14ac:dyDescent="0.2">
      <c r="B33" s="35"/>
      <c r="D33" s="36"/>
      <c r="E33" s="34"/>
      <c r="F33" s="37"/>
      <c r="G33" s="34"/>
      <c r="H33" s="6"/>
      <c r="I33" s="6"/>
      <c r="J33" s="14"/>
      <c r="K33" s="15"/>
      <c r="L33" s="19"/>
      <c r="M33" s="19"/>
      <c r="Q33" s="7"/>
      <c r="R33" s="56"/>
      <c r="S33" s="56"/>
      <c r="T33" s="56"/>
      <c r="U33" s="7"/>
      <c r="Y33" s="19"/>
      <c r="Z33" s="19"/>
      <c r="AA33" s="15"/>
      <c r="AB33" s="16"/>
      <c r="AC33" s="6"/>
      <c r="AD33" s="10"/>
      <c r="AF33" s="36"/>
      <c r="AG33" s="34"/>
      <c r="AH33" s="37"/>
      <c r="AI33" s="34"/>
      <c r="AJ33" s="35"/>
      <c r="AM33" s="35"/>
      <c r="AO33" s="36"/>
      <c r="AP33" s="34"/>
      <c r="AQ33" s="37"/>
      <c r="AR33" s="34"/>
      <c r="AS33" s="6"/>
      <c r="AT33" s="6"/>
      <c r="AU33" s="14"/>
      <c r="AV33" s="15"/>
      <c r="AW33" s="19"/>
      <c r="AX33" s="19"/>
      <c r="BJ33" s="19"/>
      <c r="BK33" s="19"/>
      <c r="BL33" s="15"/>
      <c r="BM33" s="16"/>
      <c r="BN33" s="6"/>
      <c r="BO33" s="10"/>
      <c r="BQ33" s="36"/>
      <c r="BR33" s="34"/>
      <c r="BS33" s="37"/>
      <c r="BT33" s="34"/>
      <c r="BU33" s="35"/>
    </row>
    <row r="34" spans="2:73" ht="9.65" customHeight="1" x14ac:dyDescent="0.2">
      <c r="B34" s="35">
        <v>15</v>
      </c>
      <c r="D34" s="36" t="s">
        <v>343</v>
      </c>
      <c r="E34" s="34" t="s">
        <v>5</v>
      </c>
      <c r="F34" s="37" t="s">
        <v>40</v>
      </c>
      <c r="G34" s="34" t="s">
        <v>7</v>
      </c>
      <c r="H34" s="6"/>
      <c r="I34" s="6"/>
      <c r="J34" s="14"/>
      <c r="K34" s="19"/>
      <c r="L34" s="19"/>
      <c r="M34" s="19"/>
      <c r="Q34" s="7"/>
      <c r="R34" s="56"/>
      <c r="S34" s="56"/>
      <c r="T34" s="56"/>
      <c r="U34" s="7"/>
      <c r="Y34" s="19"/>
      <c r="Z34" s="19"/>
      <c r="AA34" s="19"/>
      <c r="AB34" s="16"/>
      <c r="AC34" s="8"/>
      <c r="AD34" s="8"/>
      <c r="AF34" s="36" t="s">
        <v>626</v>
      </c>
      <c r="AG34" s="34" t="s">
        <v>5</v>
      </c>
      <c r="AH34" s="37" t="s">
        <v>66</v>
      </c>
      <c r="AI34" s="34" t="s">
        <v>7</v>
      </c>
      <c r="AJ34" s="35">
        <v>58</v>
      </c>
      <c r="AM34" s="35">
        <v>100</v>
      </c>
      <c r="AO34" s="36" t="s">
        <v>627</v>
      </c>
      <c r="AP34" s="34" t="s">
        <v>5</v>
      </c>
      <c r="AQ34" s="37" t="s">
        <v>44</v>
      </c>
      <c r="AR34" s="34" t="s">
        <v>7</v>
      </c>
      <c r="AS34" s="6"/>
      <c r="AT34" s="6"/>
      <c r="AU34" s="14"/>
      <c r="AV34" s="19"/>
      <c r="AW34" s="19"/>
      <c r="AX34" s="19"/>
      <c r="BJ34" s="19"/>
      <c r="BK34" s="19"/>
      <c r="BL34" s="19"/>
      <c r="BM34" s="16"/>
      <c r="BN34" s="8"/>
      <c r="BO34" s="8"/>
      <c r="BQ34" s="36" t="s">
        <v>628</v>
      </c>
      <c r="BR34" s="34" t="s">
        <v>5</v>
      </c>
      <c r="BS34" s="37" t="s">
        <v>25</v>
      </c>
      <c r="BT34" s="34" t="s">
        <v>7</v>
      </c>
      <c r="BU34" s="35">
        <v>142</v>
      </c>
    </row>
    <row r="35" spans="2:73" ht="9.65" customHeight="1" x14ac:dyDescent="0.2">
      <c r="B35" s="35"/>
      <c r="D35" s="36"/>
      <c r="E35" s="34"/>
      <c r="F35" s="37"/>
      <c r="G35" s="34"/>
      <c r="H35" s="10"/>
      <c r="I35" s="11"/>
      <c r="J35" s="18"/>
      <c r="K35" s="19"/>
      <c r="L35" s="19"/>
      <c r="M35" s="19"/>
      <c r="Q35" s="7"/>
      <c r="R35" s="56"/>
      <c r="S35" s="56"/>
      <c r="T35" s="56"/>
      <c r="U35" s="7"/>
      <c r="Y35" s="19"/>
      <c r="Z35" s="19"/>
      <c r="AA35" s="19"/>
      <c r="AB35" s="18"/>
      <c r="AC35" s="13"/>
      <c r="AD35" s="10"/>
      <c r="AF35" s="36"/>
      <c r="AG35" s="34"/>
      <c r="AH35" s="37"/>
      <c r="AI35" s="34"/>
      <c r="AJ35" s="35"/>
      <c r="AM35" s="35"/>
      <c r="AO35" s="36"/>
      <c r="AP35" s="34"/>
      <c r="AQ35" s="37"/>
      <c r="AR35" s="34"/>
      <c r="AS35" s="10"/>
      <c r="AT35" s="11"/>
      <c r="AU35" s="18"/>
      <c r="AV35" s="19"/>
      <c r="AW35" s="19"/>
      <c r="AX35" s="19"/>
      <c r="BJ35" s="19"/>
      <c r="BK35" s="19"/>
      <c r="BL35" s="19"/>
      <c r="BM35" s="18"/>
      <c r="BN35" s="13"/>
      <c r="BO35" s="10"/>
      <c r="BQ35" s="36"/>
      <c r="BR35" s="34"/>
      <c r="BS35" s="37"/>
      <c r="BT35" s="34"/>
      <c r="BU35" s="35"/>
    </row>
    <row r="36" spans="2:73" ht="9.65" customHeight="1" x14ac:dyDescent="0.2">
      <c r="B36" s="35">
        <v>16</v>
      </c>
      <c r="D36" s="36" t="s">
        <v>629</v>
      </c>
      <c r="E36" s="34" t="s">
        <v>5</v>
      </c>
      <c r="F36" s="37" t="s">
        <v>25</v>
      </c>
      <c r="G36" s="34" t="s">
        <v>7</v>
      </c>
      <c r="H36" s="8"/>
      <c r="I36" s="12"/>
      <c r="J36" s="6"/>
      <c r="K36" s="14"/>
      <c r="L36" s="19"/>
      <c r="M36" s="19"/>
      <c r="Q36" s="7"/>
      <c r="R36" s="56"/>
      <c r="S36" s="56"/>
      <c r="T36" s="56"/>
      <c r="U36" s="7"/>
      <c r="Y36" s="19"/>
      <c r="Z36" s="19"/>
      <c r="AA36" s="16"/>
      <c r="AB36" s="11"/>
      <c r="AC36" s="20"/>
      <c r="AD36" s="8"/>
      <c r="AF36" s="36" t="s">
        <v>171</v>
      </c>
      <c r="AG36" s="34" t="s">
        <v>5</v>
      </c>
      <c r="AH36" s="37" t="s">
        <v>25</v>
      </c>
      <c r="AI36" s="34" t="s">
        <v>7</v>
      </c>
      <c r="AJ36" s="35">
        <v>59</v>
      </c>
      <c r="AM36" s="35">
        <v>101</v>
      </c>
      <c r="AO36" s="36" t="s">
        <v>630</v>
      </c>
      <c r="AP36" s="34" t="s">
        <v>5</v>
      </c>
      <c r="AQ36" s="37" t="s">
        <v>37</v>
      </c>
      <c r="AR36" s="34" t="s">
        <v>7</v>
      </c>
      <c r="AS36" s="8"/>
      <c r="AT36" s="12"/>
      <c r="AU36" s="6"/>
      <c r="AV36" s="14"/>
      <c r="AW36" s="19"/>
      <c r="AX36" s="19"/>
      <c r="BJ36" s="19"/>
      <c r="BK36" s="19"/>
      <c r="BL36" s="16"/>
      <c r="BM36" s="11"/>
      <c r="BN36" s="20"/>
      <c r="BO36" s="8"/>
      <c r="BQ36" s="36" t="s">
        <v>631</v>
      </c>
      <c r="BR36" s="34" t="s">
        <v>5</v>
      </c>
      <c r="BS36" s="37" t="s">
        <v>23</v>
      </c>
      <c r="BT36" s="34" t="s">
        <v>7</v>
      </c>
      <c r="BU36" s="35">
        <v>143</v>
      </c>
    </row>
    <row r="37" spans="2:73" ht="9.65" customHeight="1" x14ac:dyDescent="0.2">
      <c r="B37" s="35"/>
      <c r="D37" s="36"/>
      <c r="E37" s="34"/>
      <c r="F37" s="37"/>
      <c r="G37" s="34"/>
      <c r="H37" s="6"/>
      <c r="I37" s="6"/>
      <c r="J37" s="6"/>
      <c r="K37" s="14"/>
      <c r="L37" s="18"/>
      <c r="M37" s="19"/>
      <c r="Q37" s="7"/>
      <c r="R37" s="56"/>
      <c r="S37" s="56"/>
      <c r="T37" s="56"/>
      <c r="U37" s="7"/>
      <c r="Y37" s="19"/>
      <c r="Z37" s="18"/>
      <c r="AA37" s="16"/>
      <c r="AB37" s="6"/>
      <c r="AC37" s="10"/>
      <c r="AD37" s="10"/>
      <c r="AF37" s="36"/>
      <c r="AG37" s="34"/>
      <c r="AH37" s="37"/>
      <c r="AI37" s="34"/>
      <c r="AJ37" s="35"/>
      <c r="AM37" s="35"/>
      <c r="AO37" s="36"/>
      <c r="AP37" s="34"/>
      <c r="AQ37" s="37"/>
      <c r="AR37" s="34"/>
      <c r="AS37" s="6"/>
      <c r="AT37" s="6"/>
      <c r="AU37" s="6"/>
      <c r="AV37" s="14"/>
      <c r="AW37" s="18"/>
      <c r="AX37" s="19"/>
      <c r="BJ37" s="19"/>
      <c r="BK37" s="18"/>
      <c r="BL37" s="16"/>
      <c r="BM37" s="6"/>
      <c r="BN37" s="10"/>
      <c r="BO37" s="10"/>
      <c r="BQ37" s="36"/>
      <c r="BR37" s="34"/>
      <c r="BS37" s="37"/>
      <c r="BT37" s="34"/>
      <c r="BU37" s="35"/>
    </row>
    <row r="38" spans="2:73" ht="9.65" customHeight="1" x14ac:dyDescent="0.2">
      <c r="B38" s="35">
        <v>17</v>
      </c>
      <c r="D38" s="36" t="s">
        <v>632</v>
      </c>
      <c r="E38" s="34" t="s">
        <v>5</v>
      </c>
      <c r="F38" s="37" t="s">
        <v>19</v>
      </c>
      <c r="G38" s="34" t="s">
        <v>7</v>
      </c>
      <c r="H38" s="6"/>
      <c r="I38" s="6"/>
      <c r="J38" s="6"/>
      <c r="K38" s="14"/>
      <c r="L38" s="6"/>
      <c r="M38" s="14"/>
      <c r="Q38" s="7"/>
      <c r="R38" s="56"/>
      <c r="S38" s="56"/>
      <c r="T38" s="56"/>
      <c r="U38" s="7"/>
      <c r="Y38" s="16"/>
      <c r="Z38" s="11"/>
      <c r="AA38" s="16"/>
      <c r="AB38" s="6"/>
      <c r="AC38" s="8"/>
      <c r="AD38" s="8"/>
      <c r="AF38" s="36" t="s">
        <v>633</v>
      </c>
      <c r="AG38" s="34" t="s">
        <v>5</v>
      </c>
      <c r="AH38" s="37" t="s">
        <v>44</v>
      </c>
      <c r="AI38" s="34" t="s">
        <v>7</v>
      </c>
      <c r="AJ38" s="35">
        <v>60</v>
      </c>
      <c r="AM38" s="35">
        <v>102</v>
      </c>
      <c r="AO38" s="36" t="s">
        <v>634</v>
      </c>
      <c r="AP38" s="34" t="s">
        <v>5</v>
      </c>
      <c r="AQ38" s="37" t="s">
        <v>44</v>
      </c>
      <c r="AR38" s="34" t="s">
        <v>7</v>
      </c>
      <c r="AS38" s="6"/>
      <c r="AT38" s="6"/>
      <c r="AU38" s="6"/>
      <c r="AV38" s="14"/>
      <c r="AW38" s="6"/>
      <c r="AX38" s="14"/>
      <c r="BJ38" s="16"/>
      <c r="BK38" s="11"/>
      <c r="BL38" s="16"/>
      <c r="BM38" s="6"/>
      <c r="BN38" s="8"/>
      <c r="BO38" s="8"/>
      <c r="BQ38" s="36" t="s">
        <v>324</v>
      </c>
      <c r="BR38" s="34" t="s">
        <v>5</v>
      </c>
      <c r="BS38" s="37" t="s">
        <v>35</v>
      </c>
      <c r="BT38" s="34" t="s">
        <v>7</v>
      </c>
      <c r="BU38" s="35">
        <v>144</v>
      </c>
    </row>
    <row r="39" spans="2:73" ht="9.65" customHeight="1" x14ac:dyDescent="0.2">
      <c r="B39" s="35"/>
      <c r="D39" s="36"/>
      <c r="E39" s="34"/>
      <c r="F39" s="37"/>
      <c r="G39" s="34"/>
      <c r="H39" s="10"/>
      <c r="I39" s="11"/>
      <c r="J39" s="6"/>
      <c r="K39" s="14"/>
      <c r="L39" s="6"/>
      <c r="M39" s="14"/>
      <c r="Q39" s="7"/>
      <c r="R39" s="56"/>
      <c r="S39" s="56"/>
      <c r="T39" s="56"/>
      <c r="U39" s="7"/>
      <c r="Y39" s="16"/>
      <c r="Z39" s="6"/>
      <c r="AA39" s="16"/>
      <c r="AB39" s="12"/>
      <c r="AC39" s="13"/>
      <c r="AD39" s="10"/>
      <c r="AF39" s="36"/>
      <c r="AG39" s="34"/>
      <c r="AH39" s="37"/>
      <c r="AI39" s="34"/>
      <c r="AJ39" s="35"/>
      <c r="AM39" s="35"/>
      <c r="AO39" s="36"/>
      <c r="AP39" s="34"/>
      <c r="AQ39" s="37"/>
      <c r="AR39" s="34"/>
      <c r="AS39" s="10"/>
      <c r="AT39" s="11"/>
      <c r="AU39" s="6"/>
      <c r="AV39" s="14"/>
      <c r="AW39" s="6"/>
      <c r="AX39" s="14"/>
      <c r="BJ39" s="16"/>
      <c r="BK39" s="6"/>
      <c r="BL39" s="16"/>
      <c r="BM39" s="12"/>
      <c r="BN39" s="13"/>
      <c r="BO39" s="10"/>
      <c r="BQ39" s="36"/>
      <c r="BR39" s="34"/>
      <c r="BS39" s="37"/>
      <c r="BT39" s="34"/>
      <c r="BU39" s="35"/>
    </row>
    <row r="40" spans="2:73" ht="9.65" customHeight="1" x14ac:dyDescent="0.2">
      <c r="B40" s="35">
        <v>18</v>
      </c>
      <c r="D40" s="36" t="s">
        <v>635</v>
      </c>
      <c r="E40" s="34" t="s">
        <v>5</v>
      </c>
      <c r="F40" s="37" t="s">
        <v>66</v>
      </c>
      <c r="G40" s="34" t="s">
        <v>7</v>
      </c>
      <c r="H40" s="8"/>
      <c r="I40" s="12"/>
      <c r="J40" s="15"/>
      <c r="K40" s="19"/>
      <c r="L40" s="6"/>
      <c r="M40" s="14"/>
      <c r="Q40" s="7"/>
      <c r="R40" s="56"/>
      <c r="S40" s="56"/>
      <c r="T40" s="56"/>
      <c r="U40" s="7"/>
      <c r="Y40" s="16"/>
      <c r="Z40" s="6"/>
      <c r="AA40" s="19"/>
      <c r="AB40" s="15"/>
      <c r="AC40" s="20"/>
      <c r="AD40" s="8"/>
      <c r="AF40" s="36" t="s">
        <v>104</v>
      </c>
      <c r="AG40" s="34" t="s">
        <v>5</v>
      </c>
      <c r="AH40" s="37" t="s">
        <v>79</v>
      </c>
      <c r="AI40" s="34" t="s">
        <v>7</v>
      </c>
      <c r="AJ40" s="35">
        <v>61</v>
      </c>
      <c r="AM40" s="35">
        <v>103</v>
      </c>
      <c r="AO40" s="36" t="s">
        <v>151</v>
      </c>
      <c r="AP40" s="34" t="s">
        <v>5</v>
      </c>
      <c r="AQ40" s="37" t="s">
        <v>40</v>
      </c>
      <c r="AR40" s="34" t="s">
        <v>7</v>
      </c>
      <c r="AS40" s="8"/>
      <c r="AT40" s="12"/>
      <c r="AU40" s="15"/>
      <c r="AV40" s="19"/>
      <c r="AW40" s="6"/>
      <c r="AX40" s="14"/>
      <c r="BJ40" s="16"/>
      <c r="BK40" s="6"/>
      <c r="BL40" s="19"/>
      <c r="BM40" s="15"/>
      <c r="BN40" s="20"/>
      <c r="BO40" s="8"/>
      <c r="BQ40" s="36" t="s">
        <v>636</v>
      </c>
      <c r="BR40" s="34" t="s">
        <v>5</v>
      </c>
      <c r="BS40" s="37" t="s">
        <v>44</v>
      </c>
      <c r="BT40" s="34" t="s">
        <v>7</v>
      </c>
      <c r="BU40" s="35">
        <v>145</v>
      </c>
    </row>
    <row r="41" spans="2:73" ht="9.65" customHeight="1" x14ac:dyDescent="0.2">
      <c r="B41" s="35"/>
      <c r="D41" s="36"/>
      <c r="E41" s="34"/>
      <c r="F41" s="37"/>
      <c r="G41" s="34"/>
      <c r="H41" s="6"/>
      <c r="I41" s="6"/>
      <c r="J41" s="14"/>
      <c r="K41" s="19"/>
      <c r="L41" s="6"/>
      <c r="M41" s="14"/>
      <c r="Q41" s="7"/>
      <c r="R41" s="56"/>
      <c r="S41" s="56"/>
      <c r="T41" s="56"/>
      <c r="U41" s="7"/>
      <c r="Y41" s="16"/>
      <c r="Z41" s="6"/>
      <c r="AA41" s="19"/>
      <c r="AB41" s="16"/>
      <c r="AC41" s="10"/>
      <c r="AD41" s="10"/>
      <c r="AF41" s="36"/>
      <c r="AG41" s="34"/>
      <c r="AH41" s="37"/>
      <c r="AI41" s="34"/>
      <c r="AJ41" s="35"/>
      <c r="AM41" s="35"/>
      <c r="AO41" s="36"/>
      <c r="AP41" s="34"/>
      <c r="AQ41" s="37"/>
      <c r="AR41" s="34"/>
      <c r="AS41" s="6"/>
      <c r="AT41" s="6"/>
      <c r="AU41" s="14"/>
      <c r="AV41" s="19"/>
      <c r="AW41" s="6"/>
      <c r="AX41" s="14"/>
      <c r="BJ41" s="16"/>
      <c r="BK41" s="6"/>
      <c r="BL41" s="19"/>
      <c r="BM41" s="16"/>
      <c r="BN41" s="10"/>
      <c r="BO41" s="10"/>
      <c r="BQ41" s="36"/>
      <c r="BR41" s="34"/>
      <c r="BS41" s="37"/>
      <c r="BT41" s="34"/>
      <c r="BU41" s="35"/>
    </row>
    <row r="42" spans="2:73" ht="9.65" customHeight="1" x14ac:dyDescent="0.2">
      <c r="B42" s="35">
        <v>19</v>
      </c>
      <c r="D42" s="36" t="s">
        <v>170</v>
      </c>
      <c r="E42" s="34" t="s">
        <v>5</v>
      </c>
      <c r="F42" s="37" t="s">
        <v>23</v>
      </c>
      <c r="G42" s="34" t="s">
        <v>7</v>
      </c>
      <c r="H42" s="6"/>
      <c r="I42" s="6"/>
      <c r="J42" s="14"/>
      <c r="K42" s="18"/>
      <c r="L42" s="6"/>
      <c r="M42" s="14"/>
      <c r="Q42" s="7"/>
      <c r="R42" s="7"/>
      <c r="S42" s="7"/>
      <c r="T42" s="7"/>
      <c r="U42" s="7"/>
      <c r="Y42" s="16"/>
      <c r="Z42" s="6"/>
      <c r="AA42" s="18"/>
      <c r="AB42" s="16"/>
      <c r="AC42" s="6"/>
      <c r="AD42" s="8"/>
      <c r="AF42" s="36" t="s">
        <v>637</v>
      </c>
      <c r="AG42" s="34" t="s">
        <v>5</v>
      </c>
      <c r="AH42" s="37" t="s">
        <v>42</v>
      </c>
      <c r="AI42" s="34" t="s">
        <v>7</v>
      </c>
      <c r="AJ42" s="35">
        <v>62</v>
      </c>
      <c r="AM42" s="35">
        <v>104</v>
      </c>
      <c r="AO42" s="36" t="s">
        <v>638</v>
      </c>
      <c r="AP42" s="34" t="s">
        <v>5</v>
      </c>
      <c r="AQ42" s="37" t="s">
        <v>47</v>
      </c>
      <c r="AR42" s="34" t="s">
        <v>7</v>
      </c>
      <c r="AS42" s="6"/>
      <c r="AT42" s="6"/>
      <c r="AU42" s="14"/>
      <c r="AV42" s="18"/>
      <c r="AW42" s="6"/>
      <c r="AX42" s="14"/>
      <c r="BJ42" s="16"/>
      <c r="BK42" s="6"/>
      <c r="BL42" s="18"/>
      <c r="BM42" s="16"/>
      <c r="BN42" s="6"/>
      <c r="BO42" s="8"/>
      <c r="BQ42" s="36" t="s">
        <v>639</v>
      </c>
      <c r="BR42" s="34" t="s">
        <v>5</v>
      </c>
      <c r="BS42" s="37" t="s">
        <v>70</v>
      </c>
      <c r="BT42" s="34" t="s">
        <v>7</v>
      </c>
      <c r="BU42" s="35">
        <v>146</v>
      </c>
    </row>
    <row r="43" spans="2:73" ht="9.65" customHeight="1" x14ac:dyDescent="0.2">
      <c r="B43" s="35"/>
      <c r="D43" s="36"/>
      <c r="E43" s="34"/>
      <c r="F43" s="37"/>
      <c r="G43" s="34"/>
      <c r="H43" s="11"/>
      <c r="I43" s="6"/>
      <c r="J43" s="14"/>
      <c r="K43" s="6"/>
      <c r="L43" s="6"/>
      <c r="M43" s="14"/>
      <c r="Q43" s="9"/>
      <c r="U43" s="9"/>
      <c r="Y43" s="16"/>
      <c r="Z43" s="6"/>
      <c r="AA43" s="11"/>
      <c r="AB43" s="16"/>
      <c r="AC43" s="12"/>
      <c r="AD43" s="13"/>
      <c r="AF43" s="36"/>
      <c r="AG43" s="34"/>
      <c r="AH43" s="37"/>
      <c r="AI43" s="34"/>
      <c r="AJ43" s="35"/>
      <c r="AM43" s="35"/>
      <c r="AO43" s="36"/>
      <c r="AP43" s="34"/>
      <c r="AQ43" s="37"/>
      <c r="AR43" s="34"/>
      <c r="AS43" s="11"/>
      <c r="AT43" s="6"/>
      <c r="AU43" s="14"/>
      <c r="AV43" s="6"/>
      <c r="AW43" s="6"/>
      <c r="AX43" s="14"/>
      <c r="BB43" s="9"/>
      <c r="BF43" s="9"/>
      <c r="BJ43" s="16"/>
      <c r="BK43" s="6"/>
      <c r="BL43" s="11"/>
      <c r="BM43" s="16"/>
      <c r="BN43" s="12"/>
      <c r="BO43" s="13"/>
      <c r="BQ43" s="36"/>
      <c r="BR43" s="34"/>
      <c r="BS43" s="37"/>
      <c r="BT43" s="34"/>
      <c r="BU43" s="35"/>
    </row>
    <row r="44" spans="2:73" ht="9.65" customHeight="1" x14ac:dyDescent="0.2">
      <c r="B44" s="35">
        <v>20</v>
      </c>
      <c r="D44" s="36" t="s">
        <v>331</v>
      </c>
      <c r="E44" s="34" t="s">
        <v>5</v>
      </c>
      <c r="F44" s="37" t="s">
        <v>79</v>
      </c>
      <c r="G44" s="34" t="s">
        <v>7</v>
      </c>
      <c r="H44" s="12"/>
      <c r="I44" s="15"/>
      <c r="J44" s="19"/>
      <c r="K44" s="6"/>
      <c r="L44" s="6"/>
      <c r="M44" s="14"/>
      <c r="Q44" s="39"/>
      <c r="R44" s="40"/>
      <c r="T44" s="42"/>
      <c r="U44" s="43"/>
      <c r="Y44" s="16"/>
      <c r="Z44" s="6"/>
      <c r="AA44" s="6"/>
      <c r="AB44" s="19"/>
      <c r="AC44" s="15"/>
      <c r="AD44" s="20"/>
      <c r="AF44" s="36" t="s">
        <v>640</v>
      </c>
      <c r="AG44" s="34" t="s">
        <v>5</v>
      </c>
      <c r="AH44" s="37" t="s">
        <v>57</v>
      </c>
      <c r="AI44" s="34" t="s">
        <v>7</v>
      </c>
      <c r="AJ44" s="35">
        <v>63</v>
      </c>
      <c r="AM44" s="35">
        <v>105</v>
      </c>
      <c r="AO44" s="36" t="s">
        <v>641</v>
      </c>
      <c r="AP44" s="34" t="s">
        <v>5</v>
      </c>
      <c r="AQ44" s="37" t="s">
        <v>29</v>
      </c>
      <c r="AR44" s="34" t="s">
        <v>7</v>
      </c>
      <c r="AS44" s="12"/>
      <c r="AT44" s="15"/>
      <c r="AU44" s="19"/>
      <c r="AV44" s="6"/>
      <c r="AW44" s="6"/>
      <c r="AX44" s="14"/>
      <c r="BB44" s="39"/>
      <c r="BC44" s="40"/>
      <c r="BE44" s="42"/>
      <c r="BF44" s="43"/>
      <c r="BJ44" s="16"/>
      <c r="BK44" s="6"/>
      <c r="BL44" s="6"/>
      <c r="BM44" s="19"/>
      <c r="BN44" s="15"/>
      <c r="BO44" s="20"/>
      <c r="BQ44" s="36" t="s">
        <v>642</v>
      </c>
      <c r="BR44" s="34" t="s">
        <v>5</v>
      </c>
      <c r="BS44" s="37" t="s">
        <v>79</v>
      </c>
      <c r="BT44" s="34" t="s">
        <v>7</v>
      </c>
      <c r="BU44" s="35">
        <v>147</v>
      </c>
    </row>
    <row r="45" spans="2:73" ht="9.65" customHeight="1" x14ac:dyDescent="0.2">
      <c r="B45" s="35"/>
      <c r="D45" s="36"/>
      <c r="E45" s="34"/>
      <c r="F45" s="37"/>
      <c r="G45" s="34"/>
      <c r="H45" s="6"/>
      <c r="I45" s="14"/>
      <c r="J45" s="18"/>
      <c r="K45" s="6"/>
      <c r="L45" s="6"/>
      <c r="M45" s="14"/>
      <c r="Q45" s="41"/>
      <c r="R45" s="40"/>
      <c r="S45" s="17"/>
      <c r="T45" s="40"/>
      <c r="U45" s="43"/>
      <c r="Y45" s="16"/>
      <c r="Z45" s="6"/>
      <c r="AA45" s="6"/>
      <c r="AB45" s="18"/>
      <c r="AC45" s="16"/>
      <c r="AD45" s="10"/>
      <c r="AF45" s="36"/>
      <c r="AG45" s="34"/>
      <c r="AH45" s="37"/>
      <c r="AI45" s="34"/>
      <c r="AJ45" s="35"/>
      <c r="AM45" s="35"/>
      <c r="AO45" s="36"/>
      <c r="AP45" s="34"/>
      <c r="AQ45" s="37"/>
      <c r="AR45" s="34"/>
      <c r="AS45" s="6"/>
      <c r="AT45" s="14"/>
      <c r="AU45" s="18"/>
      <c r="AV45" s="6"/>
      <c r="AW45" s="6"/>
      <c r="AX45" s="14"/>
      <c r="BB45" s="41"/>
      <c r="BC45" s="40"/>
      <c r="BD45" s="17"/>
      <c r="BE45" s="40"/>
      <c r="BF45" s="43"/>
      <c r="BJ45" s="16"/>
      <c r="BK45" s="6"/>
      <c r="BL45" s="6"/>
      <c r="BM45" s="18"/>
      <c r="BN45" s="16"/>
      <c r="BO45" s="10"/>
      <c r="BQ45" s="36"/>
      <c r="BR45" s="34"/>
      <c r="BS45" s="37"/>
      <c r="BT45" s="34"/>
      <c r="BU45" s="35"/>
    </row>
    <row r="46" spans="2:73" ht="9.65" customHeight="1" x14ac:dyDescent="0.2">
      <c r="B46" s="35">
        <v>21</v>
      </c>
      <c r="D46" s="36" t="s">
        <v>48</v>
      </c>
      <c r="E46" s="34" t="s">
        <v>5</v>
      </c>
      <c r="F46" s="37" t="s">
        <v>6</v>
      </c>
      <c r="G46" s="34" t="s">
        <v>7</v>
      </c>
      <c r="H46" s="8"/>
      <c r="I46" s="12"/>
      <c r="J46" s="6"/>
      <c r="K46" s="6"/>
      <c r="L46" s="6"/>
      <c r="M46" s="14"/>
      <c r="Q46" s="39"/>
      <c r="R46" s="40"/>
      <c r="T46" s="42"/>
      <c r="U46" s="43"/>
      <c r="Y46" s="16"/>
      <c r="Z46" s="6"/>
      <c r="AA46" s="6"/>
      <c r="AB46" s="11"/>
      <c r="AC46" s="20"/>
      <c r="AD46" s="8"/>
      <c r="AF46" s="36" t="s">
        <v>643</v>
      </c>
      <c r="AG46" s="34" t="s">
        <v>5</v>
      </c>
      <c r="AH46" s="37" t="s">
        <v>37</v>
      </c>
      <c r="AI46" s="34" t="s">
        <v>7</v>
      </c>
      <c r="AJ46" s="35">
        <v>64</v>
      </c>
      <c r="AM46" s="35">
        <v>106</v>
      </c>
      <c r="AO46" s="36" t="s">
        <v>248</v>
      </c>
      <c r="AP46" s="34" t="s">
        <v>5</v>
      </c>
      <c r="AQ46" s="37" t="s">
        <v>6</v>
      </c>
      <c r="AR46" s="34" t="s">
        <v>7</v>
      </c>
      <c r="AS46" s="8"/>
      <c r="AT46" s="12"/>
      <c r="AU46" s="6"/>
      <c r="AV46" s="6"/>
      <c r="AW46" s="6"/>
      <c r="AX46" s="14"/>
      <c r="BB46" s="39"/>
      <c r="BC46" s="40"/>
      <c r="BE46" s="42"/>
      <c r="BF46" s="43"/>
      <c r="BJ46" s="16"/>
      <c r="BK46" s="6"/>
      <c r="BL46" s="6"/>
      <c r="BM46" s="11"/>
      <c r="BN46" s="20"/>
      <c r="BO46" s="8"/>
      <c r="BQ46" s="36" t="s">
        <v>97</v>
      </c>
      <c r="BR46" s="34" t="s">
        <v>5</v>
      </c>
      <c r="BS46" s="37" t="s">
        <v>6</v>
      </c>
      <c r="BT46" s="34" t="s">
        <v>7</v>
      </c>
      <c r="BU46" s="35">
        <v>148</v>
      </c>
    </row>
    <row r="47" spans="2:73" ht="9.65" customHeight="1" x14ac:dyDescent="0.2">
      <c r="B47" s="35"/>
      <c r="D47" s="36"/>
      <c r="E47" s="34"/>
      <c r="F47" s="37"/>
      <c r="G47" s="34"/>
      <c r="H47" s="6"/>
      <c r="I47" s="6"/>
      <c r="J47" s="6"/>
      <c r="K47" s="6"/>
      <c r="L47" s="6"/>
      <c r="M47" s="14"/>
      <c r="O47" s="44" t="str">
        <f>IF(Q44="","",IF(Q44&gt;T44,1,0)+IF(Q46&gt;T46,1,0)+IF(Q48&gt;T48,1,0)+IF(Q50&gt;T50,1,0)+IF(Q52&gt;T52,1,0))</f>
        <v/>
      </c>
      <c r="P47" s="45"/>
      <c r="Q47" s="41"/>
      <c r="R47" s="40"/>
      <c r="S47" s="17"/>
      <c r="T47" s="40"/>
      <c r="U47" s="43"/>
      <c r="V47" s="46" t="str">
        <f>IF(Q44="","",IF(Q44&lt;T44,1,0)+IF(Q46&lt;T46,1,0)+IF(Q48&lt;T48,1,0)+IF(Q50&lt;T50,1,0)+IF(Q52&lt;T52,1,0))</f>
        <v/>
      </c>
      <c r="W47" s="44"/>
      <c r="Y47" s="16"/>
      <c r="Z47" s="6"/>
      <c r="AA47" s="6"/>
      <c r="AB47" s="6"/>
      <c r="AC47" s="10"/>
      <c r="AD47" s="10"/>
      <c r="AF47" s="36"/>
      <c r="AG47" s="34"/>
      <c r="AH47" s="37"/>
      <c r="AI47" s="34"/>
      <c r="AJ47" s="35"/>
      <c r="AM47" s="35"/>
      <c r="AO47" s="36"/>
      <c r="AP47" s="34"/>
      <c r="AQ47" s="37"/>
      <c r="AR47" s="34"/>
      <c r="AS47" s="6"/>
      <c r="AT47" s="6"/>
      <c r="AU47" s="6"/>
      <c r="AV47" s="6"/>
      <c r="AW47" s="6"/>
      <c r="AX47" s="14"/>
      <c r="AZ47" s="44" t="str">
        <f>IF(BB44="","",IF(BB44&gt;BE44,1,0)+IF(BB46&gt;BE46,1,0)+IF(BB48&gt;BE48,1,0)+IF(BB50&gt;BE50,1,0)+IF(BB52&gt;BE52,1,0))</f>
        <v/>
      </c>
      <c r="BA47" s="45"/>
      <c r="BB47" s="41"/>
      <c r="BC47" s="40"/>
      <c r="BD47" s="17"/>
      <c r="BE47" s="40"/>
      <c r="BF47" s="43"/>
      <c r="BG47" s="46" t="str">
        <f>IF(BB44="","",IF(BB44&lt;BE44,1,0)+IF(BB46&lt;BE46,1,0)+IF(BB48&lt;BE48,1,0)+IF(BB50&lt;BE50,1,0)+IF(BB52&lt;BE52,1,0))</f>
        <v/>
      </c>
      <c r="BH47" s="44"/>
      <c r="BJ47" s="16"/>
      <c r="BK47" s="6"/>
      <c r="BL47" s="6"/>
      <c r="BM47" s="6"/>
      <c r="BN47" s="10"/>
      <c r="BO47" s="10"/>
      <c r="BQ47" s="36"/>
      <c r="BR47" s="34"/>
      <c r="BS47" s="37"/>
      <c r="BT47" s="34"/>
      <c r="BU47" s="35"/>
    </row>
    <row r="48" spans="2:73" ht="9.65" customHeight="1" x14ac:dyDescent="0.2">
      <c r="B48" s="35">
        <v>22</v>
      </c>
      <c r="D48" s="36" t="s">
        <v>644</v>
      </c>
      <c r="E48" s="34" t="s">
        <v>5</v>
      </c>
      <c r="F48" s="37" t="s">
        <v>37</v>
      </c>
      <c r="G48" s="34" t="s">
        <v>7</v>
      </c>
      <c r="H48" s="6"/>
      <c r="I48" s="6"/>
      <c r="J48" s="6"/>
      <c r="K48" s="6"/>
      <c r="L48" s="6"/>
      <c r="M48" s="14"/>
      <c r="O48" s="44"/>
      <c r="P48" s="45"/>
      <c r="Q48" s="39"/>
      <c r="R48" s="40"/>
      <c r="T48" s="42"/>
      <c r="U48" s="43"/>
      <c r="V48" s="46"/>
      <c r="W48" s="44"/>
      <c r="Y48" s="16"/>
      <c r="Z48" s="6"/>
      <c r="AA48" s="6"/>
      <c r="AB48" s="6"/>
      <c r="AC48" s="8"/>
      <c r="AD48" s="8"/>
      <c r="AF48" s="36" t="s">
        <v>645</v>
      </c>
      <c r="AG48" s="34" t="s">
        <v>5</v>
      </c>
      <c r="AH48" s="37" t="s">
        <v>6</v>
      </c>
      <c r="AI48" s="34" t="s">
        <v>7</v>
      </c>
      <c r="AJ48" s="35">
        <v>65</v>
      </c>
      <c r="AM48" s="35">
        <v>107</v>
      </c>
      <c r="AO48" s="36" t="s">
        <v>646</v>
      </c>
      <c r="AP48" s="34" t="s">
        <v>5</v>
      </c>
      <c r="AQ48" s="37" t="s">
        <v>37</v>
      </c>
      <c r="AR48" s="34" t="s">
        <v>7</v>
      </c>
      <c r="AS48" s="6"/>
      <c r="AT48" s="6"/>
      <c r="AU48" s="6"/>
      <c r="AV48" s="6"/>
      <c r="AW48" s="6"/>
      <c r="AX48" s="14"/>
      <c r="AZ48" s="44"/>
      <c r="BA48" s="45"/>
      <c r="BB48" s="39"/>
      <c r="BC48" s="40"/>
      <c r="BE48" s="42"/>
      <c r="BF48" s="43"/>
      <c r="BG48" s="46"/>
      <c r="BH48" s="44"/>
      <c r="BJ48" s="16"/>
      <c r="BK48" s="6"/>
      <c r="BL48" s="6"/>
      <c r="BM48" s="6"/>
      <c r="BN48" s="8"/>
      <c r="BO48" s="8"/>
      <c r="BQ48" s="36" t="s">
        <v>647</v>
      </c>
      <c r="BR48" s="34" t="s">
        <v>5</v>
      </c>
      <c r="BS48" s="37" t="s">
        <v>25</v>
      </c>
      <c r="BT48" s="34" t="s">
        <v>7</v>
      </c>
      <c r="BU48" s="35">
        <v>149</v>
      </c>
    </row>
    <row r="49" spans="2:73" ht="9.65" customHeight="1" x14ac:dyDescent="0.2">
      <c r="B49" s="35"/>
      <c r="D49" s="36"/>
      <c r="E49" s="34"/>
      <c r="F49" s="37"/>
      <c r="G49" s="34"/>
      <c r="H49" s="10"/>
      <c r="I49" s="11"/>
      <c r="J49" s="6"/>
      <c r="K49" s="6"/>
      <c r="L49" s="6"/>
      <c r="M49" s="14"/>
      <c r="N49" s="23"/>
      <c r="O49" s="44"/>
      <c r="P49" s="45"/>
      <c r="Q49" s="41"/>
      <c r="R49" s="40"/>
      <c r="S49" s="17"/>
      <c r="T49" s="40"/>
      <c r="U49" s="43"/>
      <c r="V49" s="46"/>
      <c r="W49" s="44"/>
      <c r="X49" s="24"/>
      <c r="Y49" s="16"/>
      <c r="Z49" s="6"/>
      <c r="AA49" s="6"/>
      <c r="AB49" s="12"/>
      <c r="AC49" s="13"/>
      <c r="AD49" s="10"/>
      <c r="AF49" s="36"/>
      <c r="AG49" s="34"/>
      <c r="AH49" s="37"/>
      <c r="AI49" s="34"/>
      <c r="AJ49" s="35"/>
      <c r="AM49" s="35"/>
      <c r="AO49" s="36"/>
      <c r="AP49" s="34"/>
      <c r="AQ49" s="37"/>
      <c r="AR49" s="34"/>
      <c r="AS49" s="10"/>
      <c r="AT49" s="11"/>
      <c r="AU49" s="6"/>
      <c r="AV49" s="6"/>
      <c r="AW49" s="6"/>
      <c r="AX49" s="14"/>
      <c r="AY49" s="23"/>
      <c r="AZ49" s="44"/>
      <c r="BA49" s="45"/>
      <c r="BB49" s="41"/>
      <c r="BC49" s="40"/>
      <c r="BD49" s="17"/>
      <c r="BE49" s="40"/>
      <c r="BF49" s="43"/>
      <c r="BG49" s="46"/>
      <c r="BH49" s="44"/>
      <c r="BI49" s="24"/>
      <c r="BJ49" s="16"/>
      <c r="BK49" s="6"/>
      <c r="BL49" s="6"/>
      <c r="BM49" s="12"/>
      <c r="BN49" s="13"/>
      <c r="BO49" s="10"/>
      <c r="BQ49" s="36"/>
      <c r="BR49" s="34"/>
      <c r="BS49" s="37"/>
      <c r="BT49" s="34"/>
      <c r="BU49" s="35"/>
    </row>
    <row r="50" spans="2:73" ht="9.65" customHeight="1" x14ac:dyDescent="0.2">
      <c r="B50" s="35">
        <v>23</v>
      </c>
      <c r="D50" s="36" t="s">
        <v>648</v>
      </c>
      <c r="E50" s="34" t="s">
        <v>5</v>
      </c>
      <c r="F50" s="37" t="s">
        <v>44</v>
      </c>
      <c r="G50" s="34" t="s">
        <v>7</v>
      </c>
      <c r="H50" s="6"/>
      <c r="I50" s="14"/>
      <c r="J50" s="15"/>
      <c r="K50" s="6"/>
      <c r="L50" s="6"/>
      <c r="M50" s="14"/>
      <c r="O50" s="44"/>
      <c r="P50" s="45"/>
      <c r="Q50" s="39"/>
      <c r="R50" s="40"/>
      <c r="T50" s="42"/>
      <c r="U50" s="43"/>
      <c r="V50" s="46"/>
      <c r="W50" s="44"/>
      <c r="Y50" s="16"/>
      <c r="Z50" s="6"/>
      <c r="AA50" s="6"/>
      <c r="AB50" s="15"/>
      <c r="AC50" s="16"/>
      <c r="AD50" s="8"/>
      <c r="AF50" s="36" t="s">
        <v>649</v>
      </c>
      <c r="AG50" s="34" t="s">
        <v>5</v>
      </c>
      <c r="AH50" s="37" t="s">
        <v>70</v>
      </c>
      <c r="AI50" s="34" t="s">
        <v>7</v>
      </c>
      <c r="AJ50" s="35">
        <v>66</v>
      </c>
      <c r="AM50" s="35">
        <v>108</v>
      </c>
      <c r="AO50" s="36" t="s">
        <v>194</v>
      </c>
      <c r="AP50" s="34" t="s">
        <v>5</v>
      </c>
      <c r="AQ50" s="37" t="s">
        <v>25</v>
      </c>
      <c r="AR50" s="34" t="s">
        <v>7</v>
      </c>
      <c r="AS50" s="6"/>
      <c r="AT50" s="14"/>
      <c r="AU50" s="15"/>
      <c r="AV50" s="6"/>
      <c r="AW50" s="6"/>
      <c r="AX50" s="14"/>
      <c r="AZ50" s="44"/>
      <c r="BA50" s="45"/>
      <c r="BB50" s="39"/>
      <c r="BC50" s="40"/>
      <c r="BE50" s="42"/>
      <c r="BF50" s="43"/>
      <c r="BG50" s="46"/>
      <c r="BH50" s="44"/>
      <c r="BJ50" s="16"/>
      <c r="BK50" s="6"/>
      <c r="BL50" s="6"/>
      <c r="BM50" s="15"/>
      <c r="BN50" s="16"/>
      <c r="BO50" s="8"/>
      <c r="BQ50" s="36" t="s">
        <v>650</v>
      </c>
      <c r="BR50" s="34" t="s">
        <v>5</v>
      </c>
      <c r="BS50" s="37" t="s">
        <v>40</v>
      </c>
      <c r="BT50" s="34" t="s">
        <v>7</v>
      </c>
      <c r="BU50" s="35">
        <v>150</v>
      </c>
    </row>
    <row r="51" spans="2:73" ht="9.65" customHeight="1" x14ac:dyDescent="0.2">
      <c r="B51" s="35"/>
      <c r="D51" s="36"/>
      <c r="E51" s="34"/>
      <c r="F51" s="37"/>
      <c r="G51" s="34"/>
      <c r="H51" s="11"/>
      <c r="I51" s="18"/>
      <c r="J51" s="19"/>
      <c r="K51" s="6"/>
      <c r="L51" s="6"/>
      <c r="M51" s="14"/>
      <c r="Q51" s="41"/>
      <c r="R51" s="40"/>
      <c r="S51" s="17"/>
      <c r="T51" s="40"/>
      <c r="U51" s="43"/>
      <c r="Y51" s="16"/>
      <c r="Z51" s="6"/>
      <c r="AA51" s="6"/>
      <c r="AB51" s="19"/>
      <c r="AC51" s="18"/>
      <c r="AD51" s="13"/>
      <c r="AF51" s="36"/>
      <c r="AG51" s="34"/>
      <c r="AH51" s="37"/>
      <c r="AI51" s="34"/>
      <c r="AJ51" s="35"/>
      <c r="AM51" s="35"/>
      <c r="AO51" s="36"/>
      <c r="AP51" s="34"/>
      <c r="AQ51" s="37"/>
      <c r="AR51" s="34"/>
      <c r="AS51" s="11"/>
      <c r="AT51" s="18"/>
      <c r="AU51" s="19"/>
      <c r="AV51" s="6"/>
      <c r="AW51" s="6"/>
      <c r="AX51" s="14"/>
      <c r="BB51" s="41"/>
      <c r="BC51" s="40"/>
      <c r="BD51" s="17"/>
      <c r="BE51" s="40"/>
      <c r="BF51" s="43"/>
      <c r="BJ51" s="16"/>
      <c r="BK51" s="6"/>
      <c r="BL51" s="6"/>
      <c r="BM51" s="19"/>
      <c r="BN51" s="18"/>
      <c r="BO51" s="13"/>
      <c r="BQ51" s="36"/>
      <c r="BR51" s="34"/>
      <c r="BS51" s="37"/>
      <c r="BT51" s="34"/>
      <c r="BU51" s="35"/>
    </row>
    <row r="52" spans="2:73" ht="9.65" customHeight="1" x14ac:dyDescent="0.2">
      <c r="B52" s="35">
        <v>24</v>
      </c>
      <c r="D52" s="36" t="s">
        <v>651</v>
      </c>
      <c r="E52" s="34" t="s">
        <v>5</v>
      </c>
      <c r="F52" s="37" t="s">
        <v>81</v>
      </c>
      <c r="G52" s="34" t="s">
        <v>7</v>
      </c>
      <c r="H52" s="12"/>
      <c r="I52" s="6"/>
      <c r="J52" s="14"/>
      <c r="K52" s="6"/>
      <c r="L52" s="6"/>
      <c r="M52" s="14"/>
      <c r="Q52" s="39"/>
      <c r="R52" s="40"/>
      <c r="T52" s="42"/>
      <c r="U52" s="43"/>
      <c r="Y52" s="16"/>
      <c r="Z52" s="6"/>
      <c r="AA52" s="12"/>
      <c r="AB52" s="16"/>
      <c r="AC52" s="11"/>
      <c r="AD52" s="20"/>
      <c r="AF52" s="36" t="s">
        <v>271</v>
      </c>
      <c r="AG52" s="34" t="s">
        <v>5</v>
      </c>
      <c r="AH52" s="37" t="s">
        <v>44</v>
      </c>
      <c r="AI52" s="34" t="s">
        <v>7</v>
      </c>
      <c r="AJ52" s="35">
        <v>67</v>
      </c>
      <c r="AM52" s="35">
        <v>109</v>
      </c>
      <c r="AO52" s="36" t="s">
        <v>82</v>
      </c>
      <c r="AP52" s="34" t="s">
        <v>5</v>
      </c>
      <c r="AQ52" s="37" t="s">
        <v>106</v>
      </c>
      <c r="AR52" s="34" t="s">
        <v>7</v>
      </c>
      <c r="AS52" s="12"/>
      <c r="AT52" s="6"/>
      <c r="AU52" s="14"/>
      <c r="AV52" s="6"/>
      <c r="AW52" s="6"/>
      <c r="AX52" s="14"/>
      <c r="BB52" s="39"/>
      <c r="BC52" s="40"/>
      <c r="BE52" s="42"/>
      <c r="BF52" s="43"/>
      <c r="BJ52" s="16"/>
      <c r="BK52" s="6"/>
      <c r="BL52" s="12"/>
      <c r="BM52" s="16"/>
      <c r="BN52" s="11"/>
      <c r="BO52" s="20"/>
      <c r="BQ52" s="36" t="s">
        <v>110</v>
      </c>
      <c r="BR52" s="34" t="s">
        <v>5</v>
      </c>
      <c r="BS52" s="37" t="s">
        <v>57</v>
      </c>
      <c r="BT52" s="34" t="s">
        <v>7</v>
      </c>
      <c r="BU52" s="35">
        <v>151</v>
      </c>
    </row>
    <row r="53" spans="2:73" ht="9.65" customHeight="1" x14ac:dyDescent="0.2">
      <c r="B53" s="35"/>
      <c r="D53" s="36"/>
      <c r="E53" s="34"/>
      <c r="F53" s="37"/>
      <c r="G53" s="34"/>
      <c r="H53" s="6"/>
      <c r="I53" s="6"/>
      <c r="J53" s="14"/>
      <c r="K53" s="15"/>
      <c r="L53" s="6"/>
      <c r="M53" s="14"/>
      <c r="Q53" s="41"/>
      <c r="R53" s="40"/>
      <c r="S53" s="17"/>
      <c r="T53" s="40"/>
      <c r="U53" s="43"/>
      <c r="Y53" s="16"/>
      <c r="Z53" s="6"/>
      <c r="AA53" s="15"/>
      <c r="AB53" s="16"/>
      <c r="AC53" s="6"/>
      <c r="AD53" s="10"/>
      <c r="AF53" s="36"/>
      <c r="AG53" s="34"/>
      <c r="AH53" s="37"/>
      <c r="AI53" s="34"/>
      <c r="AJ53" s="35"/>
      <c r="AM53" s="35"/>
      <c r="AO53" s="36"/>
      <c r="AP53" s="34"/>
      <c r="AQ53" s="37"/>
      <c r="AR53" s="34"/>
      <c r="AS53" s="6"/>
      <c r="AT53" s="6"/>
      <c r="AU53" s="14"/>
      <c r="AV53" s="15"/>
      <c r="AW53" s="6"/>
      <c r="AX53" s="14"/>
      <c r="BB53" s="41"/>
      <c r="BC53" s="40"/>
      <c r="BD53" s="17"/>
      <c r="BE53" s="40"/>
      <c r="BF53" s="43"/>
      <c r="BJ53" s="16"/>
      <c r="BK53" s="6"/>
      <c r="BL53" s="15"/>
      <c r="BM53" s="16"/>
      <c r="BN53" s="6"/>
      <c r="BO53" s="10"/>
      <c r="BQ53" s="36"/>
      <c r="BR53" s="34"/>
      <c r="BS53" s="37"/>
      <c r="BT53" s="34"/>
      <c r="BU53" s="35"/>
    </row>
    <row r="54" spans="2:73" ht="9.65" customHeight="1" x14ac:dyDescent="0.2">
      <c r="B54" s="35">
        <v>25</v>
      </c>
      <c r="D54" s="36" t="s">
        <v>136</v>
      </c>
      <c r="E54" s="34" t="s">
        <v>5</v>
      </c>
      <c r="F54" s="37" t="s">
        <v>79</v>
      </c>
      <c r="G54" s="34" t="s">
        <v>7</v>
      </c>
      <c r="H54" s="6"/>
      <c r="I54" s="6"/>
      <c r="J54" s="14"/>
      <c r="K54" s="19"/>
      <c r="L54" s="6"/>
      <c r="M54" s="14"/>
      <c r="Q54" s="17"/>
      <c r="U54" s="17"/>
      <c r="Y54" s="16"/>
      <c r="Z54" s="6"/>
      <c r="AA54" s="19"/>
      <c r="AB54" s="16"/>
      <c r="AC54" s="8"/>
      <c r="AD54" s="8"/>
      <c r="AF54" s="36" t="s">
        <v>652</v>
      </c>
      <c r="AG54" s="34" t="s">
        <v>5</v>
      </c>
      <c r="AH54" s="37" t="s">
        <v>23</v>
      </c>
      <c r="AI54" s="34" t="s">
        <v>7</v>
      </c>
      <c r="AJ54" s="35">
        <v>68</v>
      </c>
      <c r="AM54" s="35">
        <v>110</v>
      </c>
      <c r="AO54" s="36" t="s">
        <v>181</v>
      </c>
      <c r="AP54" s="34" t="s">
        <v>5</v>
      </c>
      <c r="AQ54" s="37" t="s">
        <v>68</v>
      </c>
      <c r="AR54" s="34" t="s">
        <v>7</v>
      </c>
      <c r="AS54" s="6"/>
      <c r="AT54" s="6"/>
      <c r="AU54" s="14"/>
      <c r="AV54" s="19"/>
      <c r="AW54" s="6"/>
      <c r="AX54" s="14"/>
      <c r="BB54" s="17"/>
      <c r="BF54" s="17"/>
      <c r="BJ54" s="16"/>
      <c r="BK54" s="6"/>
      <c r="BL54" s="19"/>
      <c r="BM54" s="16"/>
      <c r="BN54" s="8"/>
      <c r="BO54" s="8"/>
      <c r="BQ54" s="36" t="s">
        <v>653</v>
      </c>
      <c r="BR54" s="34" t="s">
        <v>5</v>
      </c>
      <c r="BS54" s="37" t="s">
        <v>37</v>
      </c>
      <c r="BT54" s="34" t="s">
        <v>7</v>
      </c>
      <c r="BU54" s="35">
        <v>152</v>
      </c>
    </row>
    <row r="55" spans="2:73" ht="9.65" customHeight="1" x14ac:dyDescent="0.2">
      <c r="B55" s="35"/>
      <c r="D55" s="36"/>
      <c r="E55" s="34"/>
      <c r="F55" s="37"/>
      <c r="G55" s="34"/>
      <c r="H55" s="10"/>
      <c r="I55" s="11"/>
      <c r="J55" s="18"/>
      <c r="K55" s="19"/>
      <c r="L55" s="6"/>
      <c r="M55" s="14"/>
      <c r="S55" s="25"/>
      <c r="Y55" s="16"/>
      <c r="Z55" s="6"/>
      <c r="AA55" s="19"/>
      <c r="AB55" s="18"/>
      <c r="AC55" s="13"/>
      <c r="AD55" s="10"/>
      <c r="AF55" s="36"/>
      <c r="AG55" s="34"/>
      <c r="AH55" s="37"/>
      <c r="AI55" s="34"/>
      <c r="AJ55" s="35"/>
      <c r="AM55" s="35"/>
      <c r="AO55" s="36"/>
      <c r="AP55" s="34"/>
      <c r="AQ55" s="37"/>
      <c r="AR55" s="34"/>
      <c r="AS55" s="10"/>
      <c r="AT55" s="11"/>
      <c r="AU55" s="18"/>
      <c r="AV55" s="19"/>
      <c r="AW55" s="6"/>
      <c r="AX55" s="14"/>
      <c r="BD55" s="25"/>
      <c r="BJ55" s="16"/>
      <c r="BK55" s="6"/>
      <c r="BL55" s="19"/>
      <c r="BM55" s="18"/>
      <c r="BN55" s="13"/>
      <c r="BO55" s="10"/>
      <c r="BQ55" s="36"/>
      <c r="BR55" s="34"/>
      <c r="BS55" s="37"/>
      <c r="BT55" s="34"/>
      <c r="BU55" s="35"/>
    </row>
    <row r="56" spans="2:73" ht="9.65" customHeight="1" x14ac:dyDescent="0.2">
      <c r="B56" s="35">
        <v>26</v>
      </c>
      <c r="D56" s="36" t="s">
        <v>654</v>
      </c>
      <c r="E56" s="34" t="s">
        <v>5</v>
      </c>
      <c r="F56" s="37" t="s">
        <v>29</v>
      </c>
      <c r="G56" s="34" t="s">
        <v>7</v>
      </c>
      <c r="H56" s="8"/>
      <c r="I56" s="12"/>
      <c r="J56" s="6"/>
      <c r="K56" s="14"/>
      <c r="L56" s="6"/>
      <c r="M56" s="14"/>
      <c r="S56" s="25"/>
      <c r="Y56" s="16"/>
      <c r="Z56" s="6"/>
      <c r="AA56" s="16"/>
      <c r="AB56" s="11"/>
      <c r="AC56" s="20"/>
      <c r="AD56" s="8"/>
      <c r="AF56" s="36" t="s">
        <v>655</v>
      </c>
      <c r="AG56" s="34" t="s">
        <v>5</v>
      </c>
      <c r="AH56" s="37" t="s">
        <v>40</v>
      </c>
      <c r="AI56" s="34" t="s">
        <v>7</v>
      </c>
      <c r="AJ56" s="35">
        <v>69</v>
      </c>
      <c r="AM56" s="35">
        <v>111</v>
      </c>
      <c r="AO56" s="36" t="s">
        <v>656</v>
      </c>
      <c r="AP56" s="34" t="s">
        <v>5</v>
      </c>
      <c r="AQ56" s="37" t="s">
        <v>119</v>
      </c>
      <c r="AR56" s="34" t="s">
        <v>7</v>
      </c>
      <c r="AS56" s="8"/>
      <c r="AT56" s="12"/>
      <c r="AU56" s="6"/>
      <c r="AV56" s="14"/>
      <c r="AW56" s="6"/>
      <c r="AX56" s="14"/>
      <c r="BD56" s="25"/>
      <c r="BJ56" s="16"/>
      <c r="BK56" s="6"/>
      <c r="BL56" s="16"/>
      <c r="BM56" s="11"/>
      <c r="BN56" s="20"/>
      <c r="BO56" s="8"/>
      <c r="BQ56" s="36" t="s">
        <v>657</v>
      </c>
      <c r="BR56" s="34" t="s">
        <v>5</v>
      </c>
      <c r="BS56" s="37" t="s">
        <v>44</v>
      </c>
      <c r="BT56" s="34" t="s">
        <v>7</v>
      </c>
      <c r="BU56" s="35">
        <v>153</v>
      </c>
    </row>
    <row r="57" spans="2:73" ht="9.65" customHeight="1" x14ac:dyDescent="0.2">
      <c r="B57" s="35"/>
      <c r="D57" s="36"/>
      <c r="E57" s="34"/>
      <c r="F57" s="37"/>
      <c r="G57" s="34"/>
      <c r="H57" s="6"/>
      <c r="I57" s="6"/>
      <c r="J57" s="6"/>
      <c r="K57" s="14"/>
      <c r="L57" s="6"/>
      <c r="M57" s="14"/>
      <c r="S57" s="25"/>
      <c r="Y57" s="16"/>
      <c r="Z57" s="12"/>
      <c r="AA57" s="16"/>
      <c r="AB57" s="6"/>
      <c r="AC57" s="10"/>
      <c r="AD57" s="10"/>
      <c r="AF57" s="36"/>
      <c r="AG57" s="34"/>
      <c r="AH57" s="37"/>
      <c r="AI57" s="34"/>
      <c r="AJ57" s="35"/>
      <c r="AM57" s="35"/>
      <c r="AO57" s="36"/>
      <c r="AP57" s="34"/>
      <c r="AQ57" s="37"/>
      <c r="AR57" s="34"/>
      <c r="AS57" s="6"/>
      <c r="AT57" s="6"/>
      <c r="AU57" s="6"/>
      <c r="AV57" s="14"/>
      <c r="AW57" s="6"/>
      <c r="AX57" s="14"/>
      <c r="BD57" s="25"/>
      <c r="BJ57" s="16"/>
      <c r="BK57" s="12"/>
      <c r="BL57" s="16"/>
      <c r="BM57" s="6"/>
      <c r="BN57" s="10"/>
      <c r="BO57" s="10"/>
      <c r="BQ57" s="36"/>
      <c r="BR57" s="34"/>
      <c r="BS57" s="37"/>
      <c r="BT57" s="34"/>
      <c r="BU57" s="35"/>
    </row>
    <row r="58" spans="2:73" ht="9.65" customHeight="1" x14ac:dyDescent="0.2">
      <c r="B58" s="35">
        <v>27</v>
      </c>
      <c r="D58" s="36" t="s">
        <v>658</v>
      </c>
      <c r="E58" s="34" t="s">
        <v>5</v>
      </c>
      <c r="F58" s="37" t="s">
        <v>44</v>
      </c>
      <c r="G58" s="34" t="s">
        <v>7</v>
      </c>
      <c r="H58" s="6"/>
      <c r="I58" s="6"/>
      <c r="J58" s="6"/>
      <c r="K58" s="14"/>
      <c r="L58" s="15"/>
      <c r="M58" s="19"/>
      <c r="S58" s="25"/>
      <c r="Y58" s="19"/>
      <c r="Z58" s="15"/>
      <c r="AA58" s="16"/>
      <c r="AB58" s="6"/>
      <c r="AC58" s="8"/>
      <c r="AD58" s="8"/>
      <c r="AF58" s="36" t="s">
        <v>170</v>
      </c>
      <c r="AG58" s="34" t="s">
        <v>5</v>
      </c>
      <c r="AH58" s="37" t="s">
        <v>37</v>
      </c>
      <c r="AI58" s="34" t="s">
        <v>7</v>
      </c>
      <c r="AJ58" s="35">
        <v>70</v>
      </c>
      <c r="AM58" s="35">
        <v>112</v>
      </c>
      <c r="AO58" s="36" t="s">
        <v>659</v>
      </c>
      <c r="AP58" s="34" t="s">
        <v>5</v>
      </c>
      <c r="AQ58" s="37" t="s">
        <v>25</v>
      </c>
      <c r="AR58" s="34" t="s">
        <v>7</v>
      </c>
      <c r="AS58" s="6"/>
      <c r="AT58" s="6"/>
      <c r="AU58" s="6"/>
      <c r="AV58" s="14"/>
      <c r="AW58" s="15"/>
      <c r="AX58" s="19"/>
      <c r="BD58" s="25"/>
      <c r="BJ58" s="19"/>
      <c r="BK58" s="15"/>
      <c r="BL58" s="16"/>
      <c r="BM58" s="6"/>
      <c r="BN58" s="8"/>
      <c r="BO58" s="8"/>
      <c r="BQ58" s="36" t="s">
        <v>171</v>
      </c>
      <c r="BR58" s="34" t="s">
        <v>5</v>
      </c>
      <c r="BS58" s="37" t="s">
        <v>106</v>
      </c>
      <c r="BT58" s="34" t="s">
        <v>7</v>
      </c>
      <c r="BU58" s="35">
        <v>154</v>
      </c>
    </row>
    <row r="59" spans="2:73" ht="9.65" customHeight="1" x14ac:dyDescent="0.2">
      <c r="B59" s="35"/>
      <c r="D59" s="36"/>
      <c r="E59" s="34"/>
      <c r="F59" s="37"/>
      <c r="G59" s="34"/>
      <c r="H59" s="10"/>
      <c r="I59" s="11"/>
      <c r="J59" s="6"/>
      <c r="K59" s="14"/>
      <c r="L59" s="19"/>
      <c r="M59" s="19"/>
      <c r="S59" s="25"/>
      <c r="Y59" s="19"/>
      <c r="Z59" s="19"/>
      <c r="AA59" s="16"/>
      <c r="AB59" s="12"/>
      <c r="AC59" s="13"/>
      <c r="AD59" s="10"/>
      <c r="AF59" s="36"/>
      <c r="AG59" s="34"/>
      <c r="AH59" s="37"/>
      <c r="AI59" s="34"/>
      <c r="AJ59" s="35"/>
      <c r="AM59" s="35"/>
      <c r="AO59" s="36"/>
      <c r="AP59" s="34"/>
      <c r="AQ59" s="37"/>
      <c r="AR59" s="34"/>
      <c r="AS59" s="10"/>
      <c r="AT59" s="11"/>
      <c r="AU59" s="6"/>
      <c r="AV59" s="14"/>
      <c r="AW59" s="19"/>
      <c r="AX59" s="19"/>
      <c r="BD59" s="25"/>
      <c r="BJ59" s="19"/>
      <c r="BK59" s="19"/>
      <c r="BL59" s="16"/>
      <c r="BM59" s="12"/>
      <c r="BN59" s="13"/>
      <c r="BO59" s="10"/>
      <c r="BQ59" s="36"/>
      <c r="BR59" s="34"/>
      <c r="BS59" s="37"/>
      <c r="BT59" s="34"/>
      <c r="BU59" s="35"/>
    </row>
    <row r="60" spans="2:73" ht="9.65" customHeight="1" x14ac:dyDescent="0.2">
      <c r="B60" s="35">
        <v>28</v>
      </c>
      <c r="D60" s="36" t="s">
        <v>602</v>
      </c>
      <c r="E60" s="34" t="s">
        <v>5</v>
      </c>
      <c r="F60" s="37" t="s">
        <v>57</v>
      </c>
      <c r="G60" s="34" t="s">
        <v>7</v>
      </c>
      <c r="H60" s="6"/>
      <c r="I60" s="14"/>
      <c r="J60" s="15"/>
      <c r="K60" s="19"/>
      <c r="L60" s="19"/>
      <c r="M60" s="19"/>
      <c r="S60" s="25"/>
      <c r="Y60" s="19"/>
      <c r="Z60" s="19"/>
      <c r="AA60" s="19"/>
      <c r="AB60" s="15"/>
      <c r="AC60" s="20"/>
      <c r="AD60" s="8"/>
      <c r="AF60" s="36" t="s">
        <v>660</v>
      </c>
      <c r="AG60" s="34" t="s">
        <v>5</v>
      </c>
      <c r="AH60" s="37" t="s">
        <v>47</v>
      </c>
      <c r="AI60" s="34" t="s">
        <v>7</v>
      </c>
      <c r="AJ60" s="35">
        <v>71</v>
      </c>
      <c r="AM60" s="35">
        <v>113</v>
      </c>
      <c r="AO60" s="36" t="s">
        <v>661</v>
      </c>
      <c r="AP60" s="34" t="s">
        <v>5</v>
      </c>
      <c r="AQ60" s="37" t="s">
        <v>15</v>
      </c>
      <c r="AR60" s="34" t="s">
        <v>7</v>
      </c>
      <c r="AS60" s="8"/>
      <c r="AT60" s="12"/>
      <c r="AU60" s="15"/>
      <c r="AV60" s="19"/>
      <c r="AW60" s="19"/>
      <c r="AX60" s="19"/>
      <c r="BD60" s="25"/>
      <c r="BJ60" s="19"/>
      <c r="BK60" s="19"/>
      <c r="BL60" s="19"/>
      <c r="BM60" s="15"/>
      <c r="BN60" s="20"/>
      <c r="BO60" s="8"/>
      <c r="BQ60" s="36" t="s">
        <v>151</v>
      </c>
      <c r="BR60" s="34" t="s">
        <v>5</v>
      </c>
      <c r="BS60" s="37" t="s">
        <v>81</v>
      </c>
      <c r="BT60" s="34" t="s">
        <v>7</v>
      </c>
      <c r="BU60" s="35">
        <v>155</v>
      </c>
    </row>
    <row r="61" spans="2:73" ht="9.65" customHeight="1" x14ac:dyDescent="0.2">
      <c r="B61" s="35"/>
      <c r="D61" s="36"/>
      <c r="E61" s="34"/>
      <c r="F61" s="37"/>
      <c r="G61" s="34"/>
      <c r="H61" s="11"/>
      <c r="I61" s="18"/>
      <c r="J61" s="19"/>
      <c r="K61" s="19"/>
      <c r="L61" s="19"/>
      <c r="M61" s="19"/>
      <c r="S61" s="25"/>
      <c r="Y61" s="19"/>
      <c r="Z61" s="19"/>
      <c r="AA61" s="19"/>
      <c r="AB61" s="16"/>
      <c r="AC61" s="10"/>
      <c r="AD61" s="10"/>
      <c r="AF61" s="36"/>
      <c r="AG61" s="34"/>
      <c r="AH61" s="37"/>
      <c r="AI61" s="34"/>
      <c r="AJ61" s="35"/>
      <c r="AM61" s="35"/>
      <c r="AO61" s="36"/>
      <c r="AP61" s="34"/>
      <c r="AQ61" s="37"/>
      <c r="AR61" s="34"/>
      <c r="AS61" s="6"/>
      <c r="AT61" s="6"/>
      <c r="AU61" s="14"/>
      <c r="AV61" s="19"/>
      <c r="AW61" s="19"/>
      <c r="AX61" s="19"/>
      <c r="BD61" s="25"/>
      <c r="BJ61" s="19"/>
      <c r="BK61" s="19"/>
      <c r="BL61" s="19"/>
      <c r="BM61" s="16"/>
      <c r="BN61" s="10"/>
      <c r="BO61" s="10"/>
      <c r="BQ61" s="36"/>
      <c r="BR61" s="34"/>
      <c r="BS61" s="37"/>
      <c r="BT61" s="34"/>
      <c r="BU61" s="35"/>
    </row>
    <row r="62" spans="2:73" ht="9.65" customHeight="1" x14ac:dyDescent="0.2">
      <c r="B62" s="35">
        <v>29</v>
      </c>
      <c r="D62" s="36" t="s">
        <v>662</v>
      </c>
      <c r="E62" s="34" t="s">
        <v>5</v>
      </c>
      <c r="F62" s="37" t="s">
        <v>25</v>
      </c>
      <c r="G62" s="34" t="s">
        <v>7</v>
      </c>
      <c r="H62" s="12"/>
      <c r="I62" s="6"/>
      <c r="J62" s="14"/>
      <c r="K62" s="19"/>
      <c r="L62" s="19"/>
      <c r="M62" s="19"/>
      <c r="S62" s="25"/>
      <c r="Y62" s="19"/>
      <c r="Z62" s="19"/>
      <c r="AA62" s="18"/>
      <c r="AB62" s="16"/>
      <c r="AC62" s="6"/>
      <c r="AD62" s="8"/>
      <c r="AF62" s="36" t="s">
        <v>46</v>
      </c>
      <c r="AG62" s="34" t="s">
        <v>5</v>
      </c>
      <c r="AH62" s="37" t="s">
        <v>79</v>
      </c>
      <c r="AI62" s="34" t="s">
        <v>7</v>
      </c>
      <c r="AJ62" s="35">
        <v>72</v>
      </c>
      <c r="AM62" s="35">
        <v>114</v>
      </c>
      <c r="AO62" s="36" t="s">
        <v>346</v>
      </c>
      <c r="AP62" s="34" t="s">
        <v>5</v>
      </c>
      <c r="AQ62" s="37" t="s">
        <v>40</v>
      </c>
      <c r="AR62" s="34" t="s">
        <v>7</v>
      </c>
      <c r="AS62" s="6"/>
      <c r="AT62" s="6"/>
      <c r="AU62" s="14"/>
      <c r="AV62" s="18"/>
      <c r="AW62" s="19"/>
      <c r="AX62" s="19"/>
      <c r="BD62" s="25"/>
      <c r="BJ62" s="19"/>
      <c r="BK62" s="19"/>
      <c r="BL62" s="18"/>
      <c r="BM62" s="16"/>
      <c r="BN62" s="6"/>
      <c r="BO62" s="8"/>
      <c r="BQ62" s="36" t="s">
        <v>663</v>
      </c>
      <c r="BR62" s="34" t="s">
        <v>5</v>
      </c>
      <c r="BS62" s="37" t="s">
        <v>13</v>
      </c>
      <c r="BT62" s="34" t="s">
        <v>7</v>
      </c>
      <c r="BU62" s="35">
        <v>156</v>
      </c>
    </row>
    <row r="63" spans="2:73" ht="9.65" customHeight="1" x14ac:dyDescent="0.2">
      <c r="B63" s="35"/>
      <c r="D63" s="36"/>
      <c r="E63" s="34"/>
      <c r="F63" s="37"/>
      <c r="G63" s="34"/>
      <c r="H63" s="6"/>
      <c r="I63" s="6"/>
      <c r="J63" s="14"/>
      <c r="K63" s="18"/>
      <c r="L63" s="19"/>
      <c r="M63" s="19"/>
      <c r="S63" s="25"/>
      <c r="Y63" s="19"/>
      <c r="Z63" s="16"/>
      <c r="AA63" s="11"/>
      <c r="AB63" s="16"/>
      <c r="AC63" s="12"/>
      <c r="AD63" s="13"/>
      <c r="AF63" s="36"/>
      <c r="AG63" s="34"/>
      <c r="AH63" s="37"/>
      <c r="AI63" s="34"/>
      <c r="AJ63" s="35"/>
      <c r="AM63" s="35"/>
      <c r="AO63" s="36"/>
      <c r="AP63" s="34"/>
      <c r="AQ63" s="37"/>
      <c r="AR63" s="34"/>
      <c r="AS63" s="11"/>
      <c r="AT63" s="6"/>
      <c r="AU63" s="14"/>
      <c r="AV63" s="6"/>
      <c r="AW63" s="14"/>
      <c r="AX63" s="19"/>
      <c r="BD63" s="25"/>
      <c r="BJ63" s="19"/>
      <c r="BK63" s="16"/>
      <c r="BL63" s="11"/>
      <c r="BM63" s="16"/>
      <c r="BN63" s="12"/>
      <c r="BO63" s="13"/>
      <c r="BQ63" s="36"/>
      <c r="BR63" s="34"/>
      <c r="BS63" s="37"/>
      <c r="BT63" s="34"/>
      <c r="BU63" s="35"/>
    </row>
    <row r="64" spans="2:73" ht="9.65" customHeight="1" x14ac:dyDescent="0.2">
      <c r="B64" s="35">
        <v>30</v>
      </c>
      <c r="D64" s="36" t="s">
        <v>664</v>
      </c>
      <c r="E64" s="34" t="s">
        <v>5</v>
      </c>
      <c r="F64" s="37" t="s">
        <v>66</v>
      </c>
      <c r="G64" s="34" t="s">
        <v>7</v>
      </c>
      <c r="H64" s="6"/>
      <c r="I64" s="6"/>
      <c r="J64" s="14"/>
      <c r="K64" s="6"/>
      <c r="L64" s="14"/>
      <c r="M64" s="19"/>
      <c r="S64" s="25"/>
      <c r="Y64" s="19"/>
      <c r="Z64" s="16"/>
      <c r="AA64" s="6"/>
      <c r="AB64" s="19"/>
      <c r="AC64" s="15"/>
      <c r="AD64" s="20"/>
      <c r="AF64" s="36" t="s">
        <v>29</v>
      </c>
      <c r="AG64" s="34" t="s">
        <v>5</v>
      </c>
      <c r="AH64" s="37" t="s">
        <v>13</v>
      </c>
      <c r="AI64" s="34" t="s">
        <v>7</v>
      </c>
      <c r="AJ64" s="35">
        <v>73</v>
      </c>
      <c r="AM64" s="35">
        <v>115</v>
      </c>
      <c r="AO64" s="36" t="s">
        <v>665</v>
      </c>
      <c r="AP64" s="34" t="s">
        <v>5</v>
      </c>
      <c r="AQ64" s="37" t="s">
        <v>66</v>
      </c>
      <c r="AR64" s="34" t="s">
        <v>7</v>
      </c>
      <c r="AS64" s="12"/>
      <c r="AT64" s="15"/>
      <c r="AU64" s="19"/>
      <c r="AV64" s="6"/>
      <c r="AW64" s="14"/>
      <c r="AX64" s="19"/>
      <c r="BD64" s="25"/>
      <c r="BJ64" s="19"/>
      <c r="BK64" s="16"/>
      <c r="BL64" s="6"/>
      <c r="BM64" s="19"/>
      <c r="BN64" s="15"/>
      <c r="BO64" s="20"/>
      <c r="BQ64" s="36" t="s">
        <v>175</v>
      </c>
      <c r="BR64" s="34" t="s">
        <v>5</v>
      </c>
      <c r="BS64" s="37" t="s">
        <v>15</v>
      </c>
      <c r="BT64" s="34" t="s">
        <v>7</v>
      </c>
      <c r="BU64" s="35">
        <v>157</v>
      </c>
    </row>
    <row r="65" spans="2:73" ht="9.65" customHeight="1" x14ac:dyDescent="0.2">
      <c r="B65" s="35"/>
      <c r="D65" s="36"/>
      <c r="E65" s="34"/>
      <c r="F65" s="37"/>
      <c r="G65" s="34"/>
      <c r="H65" s="11"/>
      <c r="I65" s="6"/>
      <c r="J65" s="14"/>
      <c r="K65" s="6"/>
      <c r="L65" s="14"/>
      <c r="M65" s="19"/>
      <c r="S65" s="25"/>
      <c r="Y65" s="19"/>
      <c r="Z65" s="16"/>
      <c r="AA65" s="6"/>
      <c r="AB65" s="18"/>
      <c r="AC65" s="16"/>
      <c r="AD65" s="10"/>
      <c r="AF65" s="36"/>
      <c r="AG65" s="34"/>
      <c r="AH65" s="37"/>
      <c r="AI65" s="34"/>
      <c r="AJ65" s="35"/>
      <c r="AM65" s="35"/>
      <c r="AO65" s="36"/>
      <c r="AP65" s="34"/>
      <c r="AQ65" s="37"/>
      <c r="AR65" s="34"/>
      <c r="AS65" s="6"/>
      <c r="AT65" s="14"/>
      <c r="AU65" s="18"/>
      <c r="AV65" s="6"/>
      <c r="AW65" s="14"/>
      <c r="AX65" s="19"/>
      <c r="BD65" s="25"/>
      <c r="BJ65" s="19"/>
      <c r="BK65" s="16"/>
      <c r="BL65" s="6"/>
      <c r="BM65" s="18"/>
      <c r="BN65" s="16"/>
      <c r="BO65" s="10"/>
      <c r="BQ65" s="36"/>
      <c r="BR65" s="34"/>
      <c r="BS65" s="37"/>
      <c r="BT65" s="34"/>
      <c r="BU65" s="35"/>
    </row>
    <row r="66" spans="2:73" ht="9.65" customHeight="1" x14ac:dyDescent="0.2">
      <c r="B66" s="35">
        <v>31</v>
      </c>
      <c r="D66" s="36" t="s">
        <v>109</v>
      </c>
      <c r="E66" s="34" t="s">
        <v>5</v>
      </c>
      <c r="F66" s="37" t="s">
        <v>13</v>
      </c>
      <c r="G66" s="34" t="s">
        <v>7</v>
      </c>
      <c r="H66" s="12"/>
      <c r="I66" s="15"/>
      <c r="J66" s="19"/>
      <c r="K66" s="6"/>
      <c r="L66" s="14"/>
      <c r="M66" s="19"/>
      <c r="S66" s="25"/>
      <c r="Y66" s="19"/>
      <c r="Z66" s="16"/>
      <c r="AA66" s="6"/>
      <c r="AB66" s="11"/>
      <c r="AC66" s="20"/>
      <c r="AD66" s="8"/>
      <c r="AF66" s="36" t="s">
        <v>79</v>
      </c>
      <c r="AG66" s="34" t="s">
        <v>5</v>
      </c>
      <c r="AH66" s="37" t="s">
        <v>25</v>
      </c>
      <c r="AI66" s="34" t="s">
        <v>7</v>
      </c>
      <c r="AJ66" s="35">
        <v>74</v>
      </c>
      <c r="AM66" s="35">
        <v>116</v>
      </c>
      <c r="AO66" s="36" t="s">
        <v>199</v>
      </c>
      <c r="AP66" s="34" t="s">
        <v>5</v>
      </c>
      <c r="AQ66" s="37" t="s">
        <v>44</v>
      </c>
      <c r="AR66" s="34" t="s">
        <v>7</v>
      </c>
      <c r="AS66" s="8"/>
      <c r="AT66" s="12"/>
      <c r="AU66" s="6"/>
      <c r="AV66" s="6"/>
      <c r="AW66" s="14"/>
      <c r="AX66" s="19"/>
      <c r="BD66" s="25"/>
      <c r="BJ66" s="19"/>
      <c r="BK66" s="16"/>
      <c r="BL66" s="6"/>
      <c r="BM66" s="11"/>
      <c r="BN66" s="20"/>
      <c r="BO66" s="8"/>
      <c r="BQ66" s="36" t="s">
        <v>666</v>
      </c>
      <c r="BR66" s="34" t="s">
        <v>5</v>
      </c>
      <c r="BS66" s="37" t="s">
        <v>42</v>
      </c>
      <c r="BT66" s="34" t="s">
        <v>7</v>
      </c>
      <c r="BU66" s="35">
        <v>158</v>
      </c>
    </row>
    <row r="67" spans="2:73" ht="9.65" customHeight="1" x14ac:dyDescent="0.2">
      <c r="B67" s="35"/>
      <c r="D67" s="36"/>
      <c r="E67" s="34"/>
      <c r="F67" s="37"/>
      <c r="G67" s="34"/>
      <c r="H67" s="6"/>
      <c r="I67" s="14"/>
      <c r="J67" s="18"/>
      <c r="K67" s="6"/>
      <c r="L67" s="14"/>
      <c r="M67" s="19"/>
      <c r="S67" s="25"/>
      <c r="Y67" s="18"/>
      <c r="Z67" s="16"/>
      <c r="AA67" s="6"/>
      <c r="AB67" s="6"/>
      <c r="AC67" s="10"/>
      <c r="AD67" s="10"/>
      <c r="AF67" s="36"/>
      <c r="AG67" s="34"/>
      <c r="AH67" s="37"/>
      <c r="AI67" s="34"/>
      <c r="AJ67" s="35"/>
      <c r="AM67" s="35"/>
      <c r="AO67" s="36"/>
      <c r="AP67" s="34"/>
      <c r="AQ67" s="37"/>
      <c r="AR67" s="34"/>
      <c r="AS67" s="6"/>
      <c r="AT67" s="6"/>
      <c r="AU67" s="6"/>
      <c r="AV67" s="6"/>
      <c r="AW67" s="14"/>
      <c r="AX67" s="18"/>
      <c r="BD67" s="25"/>
      <c r="BJ67" s="18"/>
      <c r="BK67" s="16"/>
      <c r="BL67" s="6"/>
      <c r="BM67" s="6"/>
      <c r="BN67" s="10"/>
      <c r="BO67" s="10"/>
      <c r="BQ67" s="36"/>
      <c r="BR67" s="34"/>
      <c r="BS67" s="37"/>
      <c r="BT67" s="34"/>
      <c r="BU67" s="35"/>
    </row>
    <row r="68" spans="2:73" ht="9.65" customHeight="1" x14ac:dyDescent="0.2">
      <c r="B68" s="35">
        <v>32</v>
      </c>
      <c r="D68" s="36" t="s">
        <v>667</v>
      </c>
      <c r="E68" s="34" t="s">
        <v>5</v>
      </c>
      <c r="F68" s="37" t="s">
        <v>106</v>
      </c>
      <c r="G68" s="34" t="s">
        <v>7</v>
      </c>
      <c r="H68" s="8"/>
      <c r="I68" s="12"/>
      <c r="J68" s="6"/>
      <c r="K68" s="6"/>
      <c r="L68" s="14"/>
      <c r="M68" s="19"/>
      <c r="S68" s="25"/>
      <c r="Y68" s="11"/>
      <c r="Z68" s="16"/>
      <c r="AA68" s="6"/>
      <c r="AB68" s="6"/>
      <c r="AC68" s="8"/>
      <c r="AD68" s="8"/>
      <c r="AF68" s="36" t="s">
        <v>668</v>
      </c>
      <c r="AG68" s="34" t="s">
        <v>5</v>
      </c>
      <c r="AH68" s="37" t="s">
        <v>37</v>
      </c>
      <c r="AI68" s="34" t="s">
        <v>7</v>
      </c>
      <c r="AJ68" s="35">
        <v>75</v>
      </c>
      <c r="AM68" s="35">
        <v>117</v>
      </c>
      <c r="AO68" s="36" t="s">
        <v>669</v>
      </c>
      <c r="AP68" s="34" t="s">
        <v>5</v>
      </c>
      <c r="AQ68" s="37" t="s">
        <v>42</v>
      </c>
      <c r="AR68" s="34" t="s">
        <v>7</v>
      </c>
      <c r="AS68" s="6"/>
      <c r="AT68" s="6"/>
      <c r="AU68" s="6"/>
      <c r="AV68" s="6"/>
      <c r="AW68" s="14"/>
      <c r="AX68" s="6"/>
      <c r="BD68" s="25"/>
      <c r="BJ68" s="11"/>
      <c r="BK68" s="16"/>
      <c r="BL68" s="6"/>
      <c r="BM68" s="6"/>
      <c r="BN68" s="8"/>
      <c r="BO68" s="8"/>
      <c r="BQ68" s="36" t="s">
        <v>670</v>
      </c>
      <c r="BR68" s="34" t="s">
        <v>5</v>
      </c>
      <c r="BS68" s="37" t="s">
        <v>37</v>
      </c>
      <c r="BT68" s="34" t="s">
        <v>7</v>
      </c>
      <c r="BU68" s="35">
        <v>159</v>
      </c>
    </row>
    <row r="69" spans="2:73" ht="9.65" customHeight="1" x14ac:dyDescent="0.2">
      <c r="B69" s="35"/>
      <c r="D69" s="36"/>
      <c r="E69" s="34"/>
      <c r="F69" s="37"/>
      <c r="G69" s="34"/>
      <c r="H69" s="6"/>
      <c r="I69" s="6"/>
      <c r="J69" s="6"/>
      <c r="K69" s="6"/>
      <c r="L69" s="14"/>
      <c r="M69" s="18"/>
      <c r="S69" s="25"/>
      <c r="Y69" s="6"/>
      <c r="Z69" s="16"/>
      <c r="AA69" s="6"/>
      <c r="AB69" s="12"/>
      <c r="AC69" s="13"/>
      <c r="AD69" s="10"/>
      <c r="AF69" s="36"/>
      <c r="AG69" s="34"/>
      <c r="AH69" s="37"/>
      <c r="AI69" s="34"/>
      <c r="AJ69" s="35"/>
      <c r="AM69" s="35"/>
      <c r="AO69" s="36"/>
      <c r="AP69" s="34"/>
      <c r="AQ69" s="37"/>
      <c r="AR69" s="34"/>
      <c r="AS69" s="10"/>
      <c r="AT69" s="11"/>
      <c r="AU69" s="6"/>
      <c r="AV69" s="6"/>
      <c r="AW69" s="14"/>
      <c r="AX69" s="6"/>
      <c r="BD69" s="25"/>
      <c r="BJ69" s="6"/>
      <c r="BK69" s="16"/>
      <c r="BL69" s="6"/>
      <c r="BM69" s="12"/>
      <c r="BN69" s="13"/>
      <c r="BO69" s="10"/>
      <c r="BQ69" s="36"/>
      <c r="BR69" s="34"/>
      <c r="BS69" s="37"/>
      <c r="BT69" s="34"/>
      <c r="BU69" s="35"/>
    </row>
    <row r="70" spans="2:73" ht="9.65" customHeight="1" x14ac:dyDescent="0.2">
      <c r="B70" s="35">
        <v>33</v>
      </c>
      <c r="D70" s="36" t="s">
        <v>283</v>
      </c>
      <c r="E70" s="34" t="s">
        <v>5</v>
      </c>
      <c r="F70" s="37" t="s">
        <v>25</v>
      </c>
      <c r="G70" s="34" t="s">
        <v>7</v>
      </c>
      <c r="H70" s="6"/>
      <c r="I70" s="6"/>
      <c r="J70" s="6"/>
      <c r="K70" s="6"/>
      <c r="L70" s="14"/>
      <c r="M70" s="6"/>
      <c r="S70" s="25"/>
      <c r="Y70" s="6"/>
      <c r="Z70" s="16"/>
      <c r="AA70" s="6"/>
      <c r="AB70" s="15"/>
      <c r="AC70" s="16"/>
      <c r="AD70" s="8"/>
      <c r="AF70" s="36" t="s">
        <v>671</v>
      </c>
      <c r="AG70" s="34" t="s">
        <v>5</v>
      </c>
      <c r="AH70" s="37" t="s">
        <v>25</v>
      </c>
      <c r="AI70" s="34" t="s">
        <v>7</v>
      </c>
      <c r="AJ70" s="35">
        <v>76</v>
      </c>
      <c r="AM70" s="35">
        <v>118</v>
      </c>
      <c r="AO70" s="36" t="s">
        <v>672</v>
      </c>
      <c r="AP70" s="34" t="s">
        <v>5</v>
      </c>
      <c r="AQ70" s="37" t="s">
        <v>79</v>
      </c>
      <c r="AR70" s="34" t="s">
        <v>7</v>
      </c>
      <c r="AS70" s="6"/>
      <c r="AT70" s="14"/>
      <c r="AU70" s="15"/>
      <c r="AV70" s="6"/>
      <c r="AW70" s="14"/>
      <c r="AX70" s="6"/>
      <c r="BD70" s="25"/>
      <c r="BJ70" s="6"/>
      <c r="BK70" s="16"/>
      <c r="BL70" s="6"/>
      <c r="BM70" s="15"/>
      <c r="BN70" s="16"/>
      <c r="BO70" s="8"/>
      <c r="BQ70" s="36" t="s">
        <v>673</v>
      </c>
      <c r="BR70" s="34" t="s">
        <v>5</v>
      </c>
      <c r="BS70" s="37" t="s">
        <v>25</v>
      </c>
      <c r="BT70" s="34" t="s">
        <v>7</v>
      </c>
      <c r="BU70" s="35">
        <v>160</v>
      </c>
    </row>
    <row r="71" spans="2:73" ht="9.65" customHeight="1" x14ac:dyDescent="0.2">
      <c r="B71" s="35"/>
      <c r="D71" s="36"/>
      <c r="E71" s="34"/>
      <c r="F71" s="37"/>
      <c r="G71" s="34"/>
      <c r="H71" s="10"/>
      <c r="I71" s="11"/>
      <c r="J71" s="6"/>
      <c r="K71" s="6"/>
      <c r="L71" s="14"/>
      <c r="M71" s="6"/>
      <c r="S71" s="25"/>
      <c r="Y71" s="6"/>
      <c r="Z71" s="16"/>
      <c r="AA71" s="6"/>
      <c r="AB71" s="19"/>
      <c r="AC71" s="18"/>
      <c r="AD71" s="13"/>
      <c r="AF71" s="36"/>
      <c r="AG71" s="34"/>
      <c r="AH71" s="37"/>
      <c r="AI71" s="34"/>
      <c r="AJ71" s="35"/>
      <c r="AM71" s="35"/>
      <c r="AO71" s="36"/>
      <c r="AP71" s="34"/>
      <c r="AQ71" s="37"/>
      <c r="AR71" s="34"/>
      <c r="AS71" s="11"/>
      <c r="AT71" s="18"/>
      <c r="AU71" s="19"/>
      <c r="AV71" s="6"/>
      <c r="AW71" s="14"/>
      <c r="AX71" s="6"/>
      <c r="BD71" s="25"/>
      <c r="BJ71" s="6"/>
      <c r="BK71" s="16"/>
      <c r="BL71" s="6"/>
      <c r="BM71" s="19"/>
      <c r="BN71" s="18"/>
      <c r="BO71" s="13"/>
      <c r="BQ71" s="36"/>
      <c r="BR71" s="34"/>
      <c r="BS71" s="37"/>
      <c r="BT71" s="34"/>
      <c r="BU71" s="35"/>
    </row>
    <row r="72" spans="2:73" ht="9.65" customHeight="1" x14ac:dyDescent="0.2">
      <c r="B72" s="35">
        <v>34</v>
      </c>
      <c r="D72" s="36" t="s">
        <v>674</v>
      </c>
      <c r="E72" s="34" t="s">
        <v>5</v>
      </c>
      <c r="F72" s="37" t="s">
        <v>40</v>
      </c>
      <c r="G72" s="34" t="s">
        <v>7</v>
      </c>
      <c r="H72" s="6"/>
      <c r="I72" s="14"/>
      <c r="J72" s="15"/>
      <c r="K72" s="6"/>
      <c r="L72" s="14"/>
      <c r="M72" s="6"/>
      <c r="S72" s="25"/>
      <c r="Y72" s="6"/>
      <c r="Z72" s="16"/>
      <c r="AA72" s="6"/>
      <c r="AB72" s="16"/>
      <c r="AC72" s="11"/>
      <c r="AD72" s="20"/>
      <c r="AF72" s="36" t="s">
        <v>136</v>
      </c>
      <c r="AG72" s="34" t="s">
        <v>5</v>
      </c>
      <c r="AH72" s="37" t="s">
        <v>19</v>
      </c>
      <c r="AI72" s="34" t="s">
        <v>7</v>
      </c>
      <c r="AJ72" s="35">
        <v>77</v>
      </c>
      <c r="AM72" s="35">
        <v>119</v>
      </c>
      <c r="AO72" s="36" t="s">
        <v>675</v>
      </c>
      <c r="AP72" s="34" t="s">
        <v>5</v>
      </c>
      <c r="AQ72" s="37" t="s">
        <v>47</v>
      </c>
      <c r="AR72" s="34" t="s">
        <v>7</v>
      </c>
      <c r="AS72" s="12"/>
      <c r="AT72" s="6"/>
      <c r="AU72" s="14"/>
      <c r="AV72" s="6"/>
      <c r="AW72" s="14"/>
      <c r="AX72" s="6"/>
      <c r="BD72" s="25"/>
      <c r="BJ72" s="6"/>
      <c r="BK72" s="16"/>
      <c r="BL72" s="6"/>
      <c r="BM72" s="16"/>
      <c r="BN72" s="11"/>
      <c r="BO72" s="20"/>
      <c r="BQ72" s="36" t="s">
        <v>178</v>
      </c>
      <c r="BR72" s="34" t="s">
        <v>5</v>
      </c>
      <c r="BS72" s="37" t="s">
        <v>44</v>
      </c>
      <c r="BT72" s="34" t="s">
        <v>7</v>
      </c>
      <c r="BU72" s="35">
        <v>161</v>
      </c>
    </row>
    <row r="73" spans="2:73" ht="9.65" customHeight="1" x14ac:dyDescent="0.2">
      <c r="B73" s="35"/>
      <c r="D73" s="36"/>
      <c r="E73" s="34"/>
      <c r="F73" s="37"/>
      <c r="G73" s="34"/>
      <c r="H73" s="11"/>
      <c r="I73" s="18"/>
      <c r="J73" s="19"/>
      <c r="K73" s="6"/>
      <c r="L73" s="14"/>
      <c r="M73" s="6"/>
      <c r="S73" s="25"/>
      <c r="Y73" s="6"/>
      <c r="Z73" s="16"/>
      <c r="AA73" s="12"/>
      <c r="AB73" s="16"/>
      <c r="AC73" s="6"/>
      <c r="AD73" s="10"/>
      <c r="AF73" s="36"/>
      <c r="AG73" s="34"/>
      <c r="AH73" s="37"/>
      <c r="AI73" s="34"/>
      <c r="AJ73" s="35"/>
      <c r="AM73" s="35"/>
      <c r="AO73" s="36"/>
      <c r="AP73" s="34"/>
      <c r="AQ73" s="37"/>
      <c r="AR73" s="34"/>
      <c r="AS73" s="6"/>
      <c r="AT73" s="6"/>
      <c r="AU73" s="14"/>
      <c r="AV73" s="6"/>
      <c r="AW73" s="14"/>
      <c r="AX73" s="6"/>
      <c r="BD73" s="25"/>
      <c r="BJ73" s="6"/>
      <c r="BK73" s="16"/>
      <c r="BL73" s="12"/>
      <c r="BM73" s="16"/>
      <c r="BN73" s="6"/>
      <c r="BO73" s="10"/>
      <c r="BQ73" s="36"/>
      <c r="BR73" s="34"/>
      <c r="BS73" s="37"/>
      <c r="BT73" s="34"/>
      <c r="BU73" s="35"/>
    </row>
    <row r="74" spans="2:73" ht="9.65" customHeight="1" x14ac:dyDescent="0.2">
      <c r="B74" s="35">
        <v>35</v>
      </c>
      <c r="D74" s="36" t="s">
        <v>676</v>
      </c>
      <c r="E74" s="34" t="s">
        <v>5</v>
      </c>
      <c r="F74" s="37" t="s">
        <v>68</v>
      </c>
      <c r="G74" s="34" t="s">
        <v>7</v>
      </c>
      <c r="H74" s="12"/>
      <c r="I74" s="6"/>
      <c r="J74" s="14"/>
      <c r="K74" s="6"/>
      <c r="L74" s="14"/>
      <c r="M74" s="6"/>
      <c r="S74" s="25"/>
      <c r="Y74" s="6"/>
      <c r="Z74" s="19"/>
      <c r="AA74" s="15"/>
      <c r="AB74" s="16"/>
      <c r="AC74" s="6"/>
      <c r="AD74" s="8"/>
      <c r="AF74" s="36" t="s">
        <v>677</v>
      </c>
      <c r="AG74" s="34" t="s">
        <v>5</v>
      </c>
      <c r="AH74" s="37" t="s">
        <v>57</v>
      </c>
      <c r="AI74" s="34" t="s">
        <v>7</v>
      </c>
      <c r="AJ74" s="35">
        <v>78</v>
      </c>
      <c r="AM74" s="35">
        <v>120</v>
      </c>
      <c r="AO74" s="36" t="s">
        <v>157</v>
      </c>
      <c r="AP74" s="34" t="s">
        <v>5</v>
      </c>
      <c r="AQ74" s="37" t="s">
        <v>70</v>
      </c>
      <c r="AR74" s="34" t="s">
        <v>7</v>
      </c>
      <c r="AS74" s="6"/>
      <c r="AT74" s="6"/>
      <c r="AU74" s="14"/>
      <c r="AV74" s="15"/>
      <c r="AW74" s="19"/>
      <c r="AX74" s="6"/>
      <c r="BD74" s="25"/>
      <c r="BJ74" s="6"/>
      <c r="BK74" s="19"/>
      <c r="BL74" s="15"/>
      <c r="BM74" s="16"/>
      <c r="BN74" s="6"/>
      <c r="BO74" s="8"/>
      <c r="BQ74" s="36" t="s">
        <v>678</v>
      </c>
      <c r="BR74" s="34" t="s">
        <v>5</v>
      </c>
      <c r="BS74" s="37" t="s">
        <v>68</v>
      </c>
      <c r="BT74" s="34" t="s">
        <v>7</v>
      </c>
      <c r="BU74" s="35">
        <v>162</v>
      </c>
    </row>
    <row r="75" spans="2:73" ht="9.65" customHeight="1" x14ac:dyDescent="0.2">
      <c r="B75" s="35"/>
      <c r="D75" s="36"/>
      <c r="E75" s="34"/>
      <c r="F75" s="37"/>
      <c r="G75" s="34"/>
      <c r="H75" s="6"/>
      <c r="I75" s="6"/>
      <c r="J75" s="14"/>
      <c r="K75" s="6"/>
      <c r="L75" s="14"/>
      <c r="M75" s="6"/>
      <c r="S75" s="25"/>
      <c r="Y75" s="6"/>
      <c r="Z75" s="19"/>
      <c r="AA75" s="19"/>
      <c r="AB75" s="16"/>
      <c r="AC75" s="12"/>
      <c r="AD75" s="13"/>
      <c r="AF75" s="36"/>
      <c r="AG75" s="34"/>
      <c r="AH75" s="37"/>
      <c r="AI75" s="34"/>
      <c r="AJ75" s="35"/>
      <c r="AM75" s="35"/>
      <c r="AO75" s="36"/>
      <c r="AP75" s="34"/>
      <c r="AQ75" s="37"/>
      <c r="AR75" s="34"/>
      <c r="AS75" s="11"/>
      <c r="AT75" s="6"/>
      <c r="AU75" s="14"/>
      <c r="AV75" s="19"/>
      <c r="AW75" s="19"/>
      <c r="AX75" s="6"/>
      <c r="BD75" s="25"/>
      <c r="BJ75" s="6"/>
      <c r="BK75" s="19"/>
      <c r="BL75" s="19"/>
      <c r="BM75" s="16"/>
      <c r="BN75" s="12"/>
      <c r="BO75" s="13"/>
      <c r="BQ75" s="36"/>
      <c r="BR75" s="34"/>
      <c r="BS75" s="37"/>
      <c r="BT75" s="34"/>
      <c r="BU75" s="35"/>
    </row>
    <row r="76" spans="2:73" ht="9.65" customHeight="1" x14ac:dyDescent="0.2">
      <c r="B76" s="35">
        <v>36</v>
      </c>
      <c r="D76" s="36" t="s">
        <v>311</v>
      </c>
      <c r="E76" s="34" t="s">
        <v>5</v>
      </c>
      <c r="F76" s="37" t="s">
        <v>21</v>
      </c>
      <c r="G76" s="34" t="s">
        <v>7</v>
      </c>
      <c r="H76" s="6"/>
      <c r="I76" s="6"/>
      <c r="J76" s="14"/>
      <c r="K76" s="15"/>
      <c r="L76" s="19"/>
      <c r="M76" s="6"/>
      <c r="Q76" s="9"/>
      <c r="U76" s="9"/>
      <c r="Y76" s="6"/>
      <c r="Z76" s="19"/>
      <c r="AA76" s="19"/>
      <c r="AB76" s="19"/>
      <c r="AC76" s="15"/>
      <c r="AD76" s="20"/>
      <c r="AF76" s="36" t="s">
        <v>60</v>
      </c>
      <c r="AG76" s="34" t="s">
        <v>5</v>
      </c>
      <c r="AH76" s="37" t="s">
        <v>81</v>
      </c>
      <c r="AI76" s="34" t="s">
        <v>7</v>
      </c>
      <c r="AJ76" s="35">
        <v>79</v>
      </c>
      <c r="AM76" s="35">
        <v>121</v>
      </c>
      <c r="AO76" s="36" t="s">
        <v>679</v>
      </c>
      <c r="AP76" s="34" t="s">
        <v>5</v>
      </c>
      <c r="AQ76" s="37" t="s">
        <v>25</v>
      </c>
      <c r="AR76" s="34" t="s">
        <v>7</v>
      </c>
      <c r="AS76" s="12"/>
      <c r="AT76" s="15"/>
      <c r="AU76" s="19"/>
      <c r="AV76" s="19"/>
      <c r="AW76" s="19"/>
      <c r="AX76" s="6"/>
      <c r="BD76" s="25"/>
      <c r="BJ76" s="6"/>
      <c r="BK76" s="19"/>
      <c r="BL76" s="19"/>
      <c r="BM76" s="19"/>
      <c r="BN76" s="15"/>
      <c r="BO76" s="20"/>
      <c r="BQ76" s="36" t="s">
        <v>663</v>
      </c>
      <c r="BR76" s="34" t="s">
        <v>5</v>
      </c>
      <c r="BS76" s="37" t="s">
        <v>17</v>
      </c>
      <c r="BT76" s="34" t="s">
        <v>7</v>
      </c>
      <c r="BU76" s="35">
        <v>163</v>
      </c>
    </row>
    <row r="77" spans="2:73" ht="9.65" customHeight="1" x14ac:dyDescent="0.2">
      <c r="B77" s="35"/>
      <c r="D77" s="36"/>
      <c r="E77" s="34"/>
      <c r="F77" s="37"/>
      <c r="G77" s="34"/>
      <c r="H77" s="11"/>
      <c r="I77" s="6"/>
      <c r="J77" s="14"/>
      <c r="K77" s="19"/>
      <c r="L77" s="19"/>
      <c r="M77" s="6"/>
      <c r="O77" s="47"/>
      <c r="P77" s="48"/>
      <c r="Q77" s="39"/>
      <c r="R77" s="40"/>
      <c r="T77" s="42"/>
      <c r="U77" s="43"/>
      <c r="V77" s="49"/>
      <c r="W77" s="47"/>
      <c r="Y77" s="6"/>
      <c r="Z77" s="19"/>
      <c r="AA77" s="19"/>
      <c r="AB77" s="18"/>
      <c r="AC77" s="16"/>
      <c r="AD77" s="10"/>
      <c r="AF77" s="36"/>
      <c r="AG77" s="34"/>
      <c r="AH77" s="37"/>
      <c r="AI77" s="34"/>
      <c r="AJ77" s="35"/>
      <c r="AM77" s="35"/>
      <c r="AO77" s="36"/>
      <c r="AP77" s="34"/>
      <c r="AQ77" s="37"/>
      <c r="AR77" s="34"/>
      <c r="AS77" s="6"/>
      <c r="AT77" s="14"/>
      <c r="AU77" s="18"/>
      <c r="AV77" s="19"/>
      <c r="AW77" s="19"/>
      <c r="AX77" s="6"/>
      <c r="BD77" s="25"/>
      <c r="BJ77" s="6"/>
      <c r="BK77" s="19"/>
      <c r="BL77" s="19"/>
      <c r="BM77" s="18"/>
      <c r="BN77" s="16"/>
      <c r="BO77" s="10"/>
      <c r="BQ77" s="36"/>
      <c r="BR77" s="34"/>
      <c r="BS77" s="37"/>
      <c r="BT77" s="34"/>
      <c r="BU77" s="35"/>
    </row>
    <row r="78" spans="2:73" ht="9.65" customHeight="1" x14ac:dyDescent="0.2">
      <c r="B78" s="35">
        <v>37</v>
      </c>
      <c r="D78" s="36" t="s">
        <v>680</v>
      </c>
      <c r="E78" s="34" t="s">
        <v>5</v>
      </c>
      <c r="F78" s="37" t="s">
        <v>19</v>
      </c>
      <c r="G78" s="34" t="s">
        <v>7</v>
      </c>
      <c r="H78" s="12"/>
      <c r="I78" s="15"/>
      <c r="J78" s="19"/>
      <c r="K78" s="19"/>
      <c r="L78" s="19"/>
      <c r="M78" s="6"/>
      <c r="O78" s="47"/>
      <c r="P78" s="48"/>
      <c r="Q78" s="41"/>
      <c r="R78" s="40"/>
      <c r="S78" s="17"/>
      <c r="T78" s="40"/>
      <c r="U78" s="43"/>
      <c r="V78" s="49"/>
      <c r="W78" s="47"/>
      <c r="Y78" s="6"/>
      <c r="Z78" s="19"/>
      <c r="AA78" s="16"/>
      <c r="AB78" s="11"/>
      <c r="AC78" s="20"/>
      <c r="AD78" s="8"/>
      <c r="AF78" s="36" t="s">
        <v>681</v>
      </c>
      <c r="AG78" s="34" t="s">
        <v>5</v>
      </c>
      <c r="AH78" s="37" t="s">
        <v>42</v>
      </c>
      <c r="AI78" s="34" t="s">
        <v>7</v>
      </c>
      <c r="AJ78" s="35">
        <v>80</v>
      </c>
      <c r="AM78" s="35">
        <v>122</v>
      </c>
      <c r="AO78" s="36" t="s">
        <v>682</v>
      </c>
      <c r="AP78" s="34" t="s">
        <v>5</v>
      </c>
      <c r="AQ78" s="37" t="s">
        <v>9</v>
      </c>
      <c r="AR78" s="34" t="s">
        <v>7</v>
      </c>
      <c r="AS78" s="8"/>
      <c r="AT78" s="12"/>
      <c r="AU78" s="6"/>
      <c r="AV78" s="14"/>
      <c r="AW78" s="19"/>
      <c r="AX78" s="6"/>
      <c r="BD78" s="25"/>
      <c r="BJ78" s="6"/>
      <c r="BK78" s="19"/>
      <c r="BL78" s="16"/>
      <c r="BM78" s="11"/>
      <c r="BN78" s="20"/>
      <c r="BO78" s="8"/>
      <c r="BQ78" s="36" t="s">
        <v>683</v>
      </c>
      <c r="BR78" s="34" t="s">
        <v>5</v>
      </c>
      <c r="BS78" s="37" t="s">
        <v>79</v>
      </c>
      <c r="BT78" s="34" t="s">
        <v>7</v>
      </c>
      <c r="BU78" s="35">
        <v>164</v>
      </c>
    </row>
    <row r="79" spans="2:73" ht="9.65" customHeight="1" x14ac:dyDescent="0.2">
      <c r="B79" s="35"/>
      <c r="D79" s="36"/>
      <c r="E79" s="34"/>
      <c r="F79" s="37"/>
      <c r="G79" s="34"/>
      <c r="H79" s="6"/>
      <c r="I79" s="14"/>
      <c r="J79" s="18"/>
      <c r="K79" s="19"/>
      <c r="L79" s="19"/>
      <c r="M79" s="6"/>
      <c r="O79" s="47"/>
      <c r="P79" s="48"/>
      <c r="Q79" s="39"/>
      <c r="R79" s="40"/>
      <c r="T79" s="42"/>
      <c r="U79" s="43"/>
      <c r="V79" s="49"/>
      <c r="W79" s="47"/>
      <c r="Y79" s="6"/>
      <c r="Z79" s="18"/>
      <c r="AA79" s="16"/>
      <c r="AB79" s="6"/>
      <c r="AC79" s="10"/>
      <c r="AD79" s="10"/>
      <c r="AF79" s="36"/>
      <c r="AG79" s="34"/>
      <c r="AH79" s="37"/>
      <c r="AI79" s="34"/>
      <c r="AJ79" s="35"/>
      <c r="AM79" s="35"/>
      <c r="AO79" s="36"/>
      <c r="AP79" s="34"/>
      <c r="AQ79" s="37"/>
      <c r="AR79" s="34"/>
      <c r="AS79" s="6"/>
      <c r="AT79" s="6"/>
      <c r="AU79" s="6"/>
      <c r="AV79" s="14"/>
      <c r="AW79" s="18"/>
      <c r="AX79" s="6"/>
      <c r="BD79" s="25"/>
      <c r="BJ79" s="6"/>
      <c r="BK79" s="18"/>
      <c r="BL79" s="16"/>
      <c r="BM79" s="6"/>
      <c r="BN79" s="10"/>
      <c r="BO79" s="10"/>
      <c r="BQ79" s="36"/>
      <c r="BR79" s="34"/>
      <c r="BS79" s="37"/>
      <c r="BT79" s="34"/>
      <c r="BU79" s="35"/>
    </row>
    <row r="80" spans="2:73" ht="9.65" customHeight="1" x14ac:dyDescent="0.2">
      <c r="B80" s="35">
        <v>38</v>
      </c>
      <c r="D80" s="36" t="s">
        <v>684</v>
      </c>
      <c r="E80" s="34" t="s">
        <v>5</v>
      </c>
      <c r="F80" s="37" t="s">
        <v>37</v>
      </c>
      <c r="G80" s="34" t="s">
        <v>7</v>
      </c>
      <c r="H80" s="8"/>
      <c r="I80" s="12"/>
      <c r="J80" s="6"/>
      <c r="K80" s="14"/>
      <c r="L80" s="19"/>
      <c r="M80" s="6"/>
      <c r="O80" s="47"/>
      <c r="P80" s="48"/>
      <c r="Q80" s="41"/>
      <c r="R80" s="40"/>
      <c r="S80" s="17"/>
      <c r="T80" s="40"/>
      <c r="U80" s="43"/>
      <c r="V80" s="49"/>
      <c r="W80" s="47"/>
      <c r="Y80" s="6"/>
      <c r="Z80" s="11"/>
      <c r="AA80" s="16"/>
      <c r="AB80" s="6"/>
      <c r="AC80" s="8"/>
      <c r="AD80" s="8"/>
      <c r="AF80" s="36" t="s">
        <v>685</v>
      </c>
      <c r="AG80" s="34" t="s">
        <v>5</v>
      </c>
      <c r="AH80" s="37" t="s">
        <v>66</v>
      </c>
      <c r="AI80" s="34" t="s">
        <v>7</v>
      </c>
      <c r="AJ80" s="35">
        <v>81</v>
      </c>
      <c r="AM80" s="35">
        <v>123</v>
      </c>
      <c r="AO80" s="36" t="s">
        <v>686</v>
      </c>
      <c r="AP80" s="34" t="s">
        <v>5</v>
      </c>
      <c r="AQ80" s="37" t="s">
        <v>44</v>
      </c>
      <c r="AR80" s="34" t="s">
        <v>7</v>
      </c>
      <c r="AS80" s="6"/>
      <c r="AT80" s="6"/>
      <c r="AU80" s="6"/>
      <c r="AV80" s="14"/>
      <c r="AW80" s="6"/>
      <c r="AX80" s="6"/>
      <c r="BD80" s="25"/>
      <c r="BJ80" s="6"/>
      <c r="BK80" s="11"/>
      <c r="BL80" s="16"/>
      <c r="BM80" s="6"/>
      <c r="BN80" s="8"/>
      <c r="BO80" s="8"/>
      <c r="BQ80" s="36" t="s">
        <v>157</v>
      </c>
      <c r="BR80" s="34" t="s">
        <v>5</v>
      </c>
      <c r="BS80" s="37" t="s">
        <v>6</v>
      </c>
      <c r="BT80" s="34" t="s">
        <v>7</v>
      </c>
      <c r="BU80" s="35">
        <v>165</v>
      </c>
    </row>
    <row r="81" spans="2:73" ht="9.65" customHeight="1" x14ac:dyDescent="0.2">
      <c r="B81" s="35"/>
      <c r="D81" s="36"/>
      <c r="E81" s="34"/>
      <c r="F81" s="37"/>
      <c r="G81" s="34"/>
      <c r="H81" s="6"/>
      <c r="I81" s="6"/>
      <c r="J81" s="6"/>
      <c r="K81" s="14"/>
      <c r="L81" s="18"/>
      <c r="M81" s="6"/>
      <c r="O81" s="47"/>
      <c r="P81" s="48"/>
      <c r="Q81" s="39"/>
      <c r="R81" s="40"/>
      <c r="T81" s="42"/>
      <c r="U81" s="43"/>
      <c r="V81" s="49"/>
      <c r="W81" s="47"/>
      <c r="Y81" s="6"/>
      <c r="Z81" s="6"/>
      <c r="AA81" s="16"/>
      <c r="AB81" s="12"/>
      <c r="AC81" s="13"/>
      <c r="AD81" s="10"/>
      <c r="AF81" s="36"/>
      <c r="AG81" s="34"/>
      <c r="AH81" s="37"/>
      <c r="AI81" s="34"/>
      <c r="AJ81" s="35"/>
      <c r="AM81" s="35"/>
      <c r="AO81" s="36"/>
      <c r="AP81" s="34"/>
      <c r="AQ81" s="37"/>
      <c r="AR81" s="34"/>
      <c r="AS81" s="10"/>
      <c r="AT81" s="11"/>
      <c r="AU81" s="6"/>
      <c r="AV81" s="14"/>
      <c r="AW81" s="6"/>
      <c r="AX81" s="6"/>
      <c r="BD81" s="25"/>
      <c r="BJ81" s="6"/>
      <c r="BK81" s="6"/>
      <c r="BL81" s="16"/>
      <c r="BM81" s="12"/>
      <c r="BN81" s="13"/>
      <c r="BO81" s="10"/>
      <c r="BQ81" s="36"/>
      <c r="BR81" s="34"/>
      <c r="BS81" s="37"/>
      <c r="BT81" s="34"/>
      <c r="BU81" s="35"/>
    </row>
    <row r="82" spans="2:73" ht="9.65" customHeight="1" x14ac:dyDescent="0.2">
      <c r="B82" s="35">
        <v>39</v>
      </c>
      <c r="D82" s="59" t="s">
        <v>697</v>
      </c>
      <c r="E82" s="34" t="s">
        <v>5</v>
      </c>
      <c r="F82" s="37" t="s">
        <v>42</v>
      </c>
      <c r="G82" s="34" t="s">
        <v>7</v>
      </c>
      <c r="H82" s="6"/>
      <c r="I82" s="6"/>
      <c r="J82" s="6"/>
      <c r="K82" s="14"/>
      <c r="L82" s="6"/>
      <c r="M82" s="6"/>
      <c r="O82" s="47"/>
      <c r="P82" s="48"/>
      <c r="Q82" s="41"/>
      <c r="R82" s="40"/>
      <c r="S82" s="17"/>
      <c r="T82" s="40"/>
      <c r="U82" s="43"/>
      <c r="V82" s="49"/>
      <c r="W82" s="47"/>
      <c r="Y82" s="6"/>
      <c r="Z82" s="6"/>
      <c r="AA82" s="19"/>
      <c r="AB82" s="15"/>
      <c r="AC82" s="20"/>
      <c r="AD82" s="8"/>
      <c r="AF82" s="36" t="s">
        <v>687</v>
      </c>
      <c r="AG82" s="34" t="s">
        <v>5</v>
      </c>
      <c r="AH82" s="37" t="s">
        <v>44</v>
      </c>
      <c r="AI82" s="34" t="s">
        <v>7</v>
      </c>
      <c r="AJ82" s="35">
        <v>82</v>
      </c>
      <c r="AM82" s="35">
        <v>124</v>
      </c>
      <c r="AO82" s="36" t="s">
        <v>688</v>
      </c>
      <c r="AP82" s="34" t="s">
        <v>5</v>
      </c>
      <c r="AQ82" s="37" t="s">
        <v>21</v>
      </c>
      <c r="AR82" s="34" t="s">
        <v>7</v>
      </c>
      <c r="AS82" s="8"/>
      <c r="AT82" s="12"/>
      <c r="AU82" s="15"/>
      <c r="AV82" s="19"/>
      <c r="AW82" s="6"/>
      <c r="AX82" s="6"/>
      <c r="BD82" s="25"/>
      <c r="BJ82" s="6"/>
      <c r="BK82" s="6"/>
      <c r="BL82" s="19"/>
      <c r="BM82" s="15"/>
      <c r="BN82" s="20"/>
      <c r="BO82" s="8"/>
      <c r="BQ82" s="36" t="s">
        <v>689</v>
      </c>
      <c r="BR82" s="34" t="s">
        <v>5</v>
      </c>
      <c r="BS82" s="37" t="s">
        <v>47</v>
      </c>
      <c r="BT82" s="34" t="s">
        <v>7</v>
      </c>
      <c r="BU82" s="35">
        <v>166</v>
      </c>
    </row>
    <row r="83" spans="2:73" ht="9.65" customHeight="1" x14ac:dyDescent="0.2">
      <c r="B83" s="35"/>
      <c r="D83" s="36"/>
      <c r="E83" s="34"/>
      <c r="F83" s="37"/>
      <c r="G83" s="34"/>
      <c r="H83" s="10"/>
      <c r="I83" s="11"/>
      <c r="J83" s="6"/>
      <c r="K83" s="14"/>
      <c r="L83" s="6"/>
      <c r="M83" s="6"/>
      <c r="O83" s="44" t="str">
        <f>IF(Q77="","",IF(Q77&gt;T77,1,0)+IF(Q79&gt;T79,1,0)+IF(Q81&gt;T81,1,0)+IF(Q83&gt;T83,1,0)+IF(Q85&gt;T85,1,0))</f>
        <v/>
      </c>
      <c r="P83" s="45"/>
      <c r="Q83" s="39"/>
      <c r="R83" s="40"/>
      <c r="T83" s="42"/>
      <c r="U83" s="43"/>
      <c r="V83" s="46" t="str">
        <f>IF(Q77="","",IF(Q77&lt;T77,1,0)+IF(Q79&lt;T79,1,0)+IF(Q81&lt;T81,1,0)+IF(Q83&lt;T83,1,0)+IF(Q85&lt;T85,1,0))</f>
        <v/>
      </c>
      <c r="W83" s="44"/>
      <c r="Y83" s="6"/>
      <c r="Z83" s="6"/>
      <c r="AA83" s="19"/>
      <c r="AB83" s="16"/>
      <c r="AC83" s="10"/>
      <c r="AD83" s="10"/>
      <c r="AF83" s="36"/>
      <c r="AG83" s="34"/>
      <c r="AH83" s="37"/>
      <c r="AI83" s="34"/>
      <c r="AJ83" s="35"/>
      <c r="AM83" s="35"/>
      <c r="AO83" s="36"/>
      <c r="AP83" s="34"/>
      <c r="AQ83" s="37"/>
      <c r="AR83" s="34"/>
      <c r="AS83" s="6"/>
      <c r="AT83" s="6"/>
      <c r="AU83" s="14"/>
      <c r="AV83" s="19"/>
      <c r="AW83" s="6"/>
      <c r="AX83" s="6"/>
      <c r="BD83" s="25"/>
      <c r="BJ83" s="6"/>
      <c r="BK83" s="6"/>
      <c r="BL83" s="19"/>
      <c r="BM83" s="16"/>
      <c r="BN83" s="10"/>
      <c r="BO83" s="10"/>
      <c r="BQ83" s="36"/>
      <c r="BR83" s="34"/>
      <c r="BS83" s="37"/>
      <c r="BT83" s="34"/>
      <c r="BU83" s="35"/>
    </row>
    <row r="84" spans="2:73" ht="9.65" customHeight="1" x14ac:dyDescent="0.2">
      <c r="B84" s="35">
        <v>40</v>
      </c>
      <c r="D84" s="36" t="s">
        <v>690</v>
      </c>
      <c r="E84" s="34" t="s">
        <v>5</v>
      </c>
      <c r="F84" s="37" t="s">
        <v>44</v>
      </c>
      <c r="G84" s="34" t="s">
        <v>7</v>
      </c>
      <c r="H84" s="8"/>
      <c r="I84" s="12"/>
      <c r="J84" s="15"/>
      <c r="K84" s="19"/>
      <c r="L84" s="6"/>
      <c r="M84" s="6"/>
      <c r="O84" s="44"/>
      <c r="P84" s="45"/>
      <c r="Q84" s="41"/>
      <c r="R84" s="40"/>
      <c r="S84" s="17"/>
      <c r="T84" s="40"/>
      <c r="U84" s="43"/>
      <c r="V84" s="46"/>
      <c r="W84" s="44"/>
      <c r="Y84" s="6"/>
      <c r="Z84" s="6"/>
      <c r="AA84" s="18"/>
      <c r="AB84" s="16"/>
      <c r="AC84" s="6"/>
      <c r="AD84" s="8"/>
      <c r="AF84" s="36" t="s">
        <v>691</v>
      </c>
      <c r="AG84" s="34" t="s">
        <v>5</v>
      </c>
      <c r="AH84" s="37" t="s">
        <v>79</v>
      </c>
      <c r="AI84" s="34" t="s">
        <v>7</v>
      </c>
      <c r="AJ84" s="35">
        <v>83</v>
      </c>
      <c r="AM84" s="35">
        <v>125</v>
      </c>
      <c r="AO84" s="36" t="s">
        <v>630</v>
      </c>
      <c r="AP84" s="34" t="s">
        <v>5</v>
      </c>
      <c r="AQ84" s="37" t="s">
        <v>57</v>
      </c>
      <c r="AR84" s="34" t="s">
        <v>7</v>
      </c>
      <c r="AS84" s="6"/>
      <c r="AT84" s="6"/>
      <c r="AU84" s="14"/>
      <c r="AV84" s="18"/>
      <c r="AW84" s="6"/>
      <c r="AX84" s="6"/>
      <c r="BD84" s="25"/>
      <c r="BJ84" s="6"/>
      <c r="BK84" s="6"/>
      <c r="BL84" s="18"/>
      <c r="BM84" s="16"/>
      <c r="BN84" s="6"/>
      <c r="BO84" s="8"/>
      <c r="BQ84" s="36" t="s">
        <v>343</v>
      </c>
      <c r="BR84" s="34" t="s">
        <v>5</v>
      </c>
      <c r="BS84" s="37" t="s">
        <v>19</v>
      </c>
      <c r="BT84" s="34" t="s">
        <v>7</v>
      </c>
      <c r="BU84" s="35">
        <v>167</v>
      </c>
    </row>
    <row r="85" spans="2:73" ht="9.65" customHeight="1" x14ac:dyDescent="0.2">
      <c r="B85" s="35"/>
      <c r="D85" s="36"/>
      <c r="E85" s="34"/>
      <c r="F85" s="37"/>
      <c r="G85" s="34"/>
      <c r="H85" s="6"/>
      <c r="I85" s="6"/>
      <c r="J85" s="14"/>
      <c r="K85" s="19"/>
      <c r="L85" s="6"/>
      <c r="M85" s="6"/>
      <c r="Q85" s="39"/>
      <c r="R85" s="40"/>
      <c r="T85" s="42"/>
      <c r="U85" s="43"/>
      <c r="Y85" s="6"/>
      <c r="Z85" s="6"/>
      <c r="AA85" s="11"/>
      <c r="AB85" s="16"/>
      <c r="AC85" s="12"/>
      <c r="AD85" s="13"/>
      <c r="AF85" s="36"/>
      <c r="AG85" s="34"/>
      <c r="AH85" s="37"/>
      <c r="AI85" s="34"/>
      <c r="AJ85" s="35"/>
      <c r="AM85" s="35"/>
      <c r="AO85" s="36"/>
      <c r="AP85" s="34"/>
      <c r="AQ85" s="37"/>
      <c r="AR85" s="34"/>
      <c r="AS85" s="11"/>
      <c r="AT85" s="6"/>
      <c r="AU85" s="14"/>
      <c r="AV85" s="6"/>
      <c r="AW85" s="6"/>
      <c r="AX85" s="6"/>
      <c r="BD85" s="25"/>
      <c r="BJ85" s="6"/>
      <c r="BK85" s="6"/>
      <c r="BL85" s="11"/>
      <c r="BM85" s="16"/>
      <c r="BN85" s="12"/>
      <c r="BO85" s="13"/>
      <c r="BQ85" s="36"/>
      <c r="BR85" s="34"/>
      <c r="BS85" s="37"/>
      <c r="BT85" s="34"/>
      <c r="BU85" s="35"/>
    </row>
    <row r="86" spans="2:73" ht="9.65" customHeight="1" x14ac:dyDescent="0.2">
      <c r="B86" s="35">
        <v>41</v>
      </c>
      <c r="D86" s="36" t="s">
        <v>116</v>
      </c>
      <c r="E86" s="34" t="s">
        <v>5</v>
      </c>
      <c r="F86" s="37" t="s">
        <v>25</v>
      </c>
      <c r="G86" s="34" t="s">
        <v>7</v>
      </c>
      <c r="H86" s="6"/>
      <c r="I86" s="6"/>
      <c r="J86" s="14"/>
      <c r="K86" s="18"/>
      <c r="L86" s="6"/>
      <c r="M86" s="6"/>
      <c r="Q86" s="41"/>
      <c r="R86" s="40"/>
      <c r="S86" s="17"/>
      <c r="T86" s="40"/>
      <c r="U86" s="43"/>
      <c r="Y86" s="6"/>
      <c r="Z86" s="6"/>
      <c r="AA86" s="6"/>
      <c r="AB86" s="19"/>
      <c r="AC86" s="15"/>
      <c r="AD86" s="20"/>
      <c r="AF86" s="36" t="s">
        <v>692</v>
      </c>
      <c r="AG86" s="34" t="s">
        <v>5</v>
      </c>
      <c r="AH86" s="37" t="s">
        <v>68</v>
      </c>
      <c r="AI86" s="34" t="s">
        <v>7</v>
      </c>
      <c r="AJ86" s="35">
        <v>84</v>
      </c>
      <c r="AM86" s="35">
        <v>126</v>
      </c>
      <c r="AO86" s="36" t="s">
        <v>693</v>
      </c>
      <c r="AP86" s="34" t="s">
        <v>5</v>
      </c>
      <c r="AQ86" s="37" t="s">
        <v>13</v>
      </c>
      <c r="AR86" s="34" t="s">
        <v>7</v>
      </c>
      <c r="AS86" s="12"/>
      <c r="AT86" s="15"/>
      <c r="AU86" s="19"/>
      <c r="AV86" s="6"/>
      <c r="AW86" s="6"/>
      <c r="AX86" s="6"/>
      <c r="BD86" s="25"/>
      <c r="BJ86" s="6"/>
      <c r="BK86" s="6"/>
      <c r="BL86" s="6"/>
      <c r="BM86" s="19"/>
      <c r="BN86" s="15"/>
      <c r="BO86" s="20"/>
      <c r="BQ86" s="36" t="s">
        <v>320</v>
      </c>
      <c r="BR86" s="34" t="s">
        <v>5</v>
      </c>
      <c r="BS86" s="37" t="s">
        <v>42</v>
      </c>
      <c r="BT86" s="34" t="s">
        <v>7</v>
      </c>
      <c r="BU86" s="35">
        <v>168</v>
      </c>
    </row>
    <row r="87" spans="2:73" ht="9.65" customHeight="1" x14ac:dyDescent="0.2">
      <c r="B87" s="35"/>
      <c r="D87" s="36"/>
      <c r="E87" s="34"/>
      <c r="F87" s="37"/>
      <c r="G87" s="34"/>
      <c r="H87" s="11"/>
      <c r="I87" s="6"/>
      <c r="J87" s="14"/>
      <c r="K87" s="6"/>
      <c r="L87" s="6"/>
      <c r="M87" s="6"/>
      <c r="Q87" s="17"/>
      <c r="U87" s="17"/>
      <c r="Y87" s="6"/>
      <c r="Z87" s="6"/>
      <c r="AA87" s="6"/>
      <c r="AB87" s="18"/>
      <c r="AC87" s="16"/>
      <c r="AD87" s="10"/>
      <c r="AF87" s="36"/>
      <c r="AG87" s="34"/>
      <c r="AH87" s="37"/>
      <c r="AI87" s="34"/>
      <c r="AJ87" s="35"/>
      <c r="AM87" s="35"/>
      <c r="AO87" s="36"/>
      <c r="AP87" s="34"/>
      <c r="AQ87" s="37"/>
      <c r="AR87" s="34"/>
      <c r="AS87" s="6"/>
      <c r="AT87" s="14"/>
      <c r="AU87" s="18"/>
      <c r="AV87" s="6"/>
      <c r="AW87" s="6"/>
      <c r="AX87" s="6"/>
      <c r="BD87" s="25"/>
      <c r="BJ87" s="6"/>
      <c r="BK87" s="6"/>
      <c r="BL87" s="6"/>
      <c r="BM87" s="18"/>
      <c r="BN87" s="16"/>
      <c r="BO87" s="10"/>
      <c r="BQ87" s="36"/>
      <c r="BR87" s="34"/>
      <c r="BS87" s="37"/>
      <c r="BT87" s="34"/>
      <c r="BU87" s="35"/>
    </row>
    <row r="88" spans="2:73" ht="9.65" customHeight="1" x14ac:dyDescent="0.2">
      <c r="B88" s="35">
        <v>42</v>
      </c>
      <c r="D88" s="36" t="s">
        <v>300</v>
      </c>
      <c r="E88" s="34" t="s">
        <v>5</v>
      </c>
      <c r="F88" s="37" t="s">
        <v>47</v>
      </c>
      <c r="G88" s="34" t="s">
        <v>7</v>
      </c>
      <c r="H88" s="12"/>
      <c r="I88" s="15"/>
      <c r="J88" s="19"/>
      <c r="K88" s="6"/>
      <c r="L88" s="6"/>
      <c r="M88" s="6"/>
      <c r="O88" s="22"/>
      <c r="P88" s="38" t="s">
        <v>52</v>
      </c>
      <c r="Q88" s="38"/>
      <c r="R88" s="38"/>
      <c r="S88" s="38"/>
      <c r="T88" s="38"/>
      <c r="U88" s="38"/>
      <c r="V88" s="38"/>
      <c r="W88" s="22"/>
      <c r="Y88" s="6"/>
      <c r="Z88" s="6"/>
      <c r="AA88" s="6"/>
      <c r="AB88" s="11"/>
      <c r="AC88" s="20"/>
      <c r="AD88" s="8"/>
      <c r="AF88" s="36" t="s">
        <v>694</v>
      </c>
      <c r="AG88" s="34" t="s">
        <v>5</v>
      </c>
      <c r="AH88" s="37" t="s">
        <v>9</v>
      </c>
      <c r="AI88" s="34" t="s">
        <v>7</v>
      </c>
      <c r="AJ88" s="35">
        <v>85</v>
      </c>
      <c r="AM88" s="35">
        <v>127</v>
      </c>
      <c r="AO88" s="36" t="s">
        <v>336</v>
      </c>
      <c r="AP88" s="34" t="s">
        <v>5</v>
      </c>
      <c r="AQ88" s="37" t="s">
        <v>6</v>
      </c>
      <c r="AR88" s="34" t="s">
        <v>7</v>
      </c>
      <c r="AS88" s="8"/>
      <c r="AT88" s="12"/>
      <c r="AU88" s="6"/>
      <c r="AV88" s="6"/>
      <c r="AW88" s="6"/>
      <c r="AX88" s="6"/>
      <c r="BD88" s="25"/>
      <c r="BJ88" s="6"/>
      <c r="BK88" s="6"/>
      <c r="BL88" s="6"/>
      <c r="BM88" s="11"/>
      <c r="BN88" s="20"/>
      <c r="BO88" s="8"/>
      <c r="BQ88" s="36" t="s">
        <v>695</v>
      </c>
      <c r="BR88" s="34" t="s">
        <v>5</v>
      </c>
      <c r="BS88" s="37" t="s">
        <v>9</v>
      </c>
      <c r="BT88" s="34" t="s">
        <v>7</v>
      </c>
      <c r="BU88" s="35">
        <v>169</v>
      </c>
    </row>
    <row r="89" spans="2:73" ht="9.65" customHeight="1" x14ac:dyDescent="0.2">
      <c r="B89" s="35"/>
      <c r="D89" s="36"/>
      <c r="E89" s="34"/>
      <c r="F89" s="37"/>
      <c r="G89" s="34"/>
      <c r="H89" s="6"/>
      <c r="I89" s="14"/>
      <c r="J89" s="18"/>
      <c r="K89" s="6"/>
      <c r="L89" s="6"/>
      <c r="M89" s="6"/>
      <c r="O89" s="22"/>
      <c r="P89" s="38"/>
      <c r="Q89" s="38"/>
      <c r="R89" s="38"/>
      <c r="S89" s="38"/>
      <c r="T89" s="38"/>
      <c r="U89" s="38"/>
      <c r="V89" s="38"/>
      <c r="W89" s="22"/>
      <c r="Y89" s="6"/>
      <c r="Z89" s="6"/>
      <c r="AA89" s="6"/>
      <c r="AB89" s="6"/>
      <c r="AC89" s="10"/>
      <c r="AD89" s="10"/>
      <c r="AF89" s="36"/>
      <c r="AG89" s="34"/>
      <c r="AH89" s="37"/>
      <c r="AI89" s="34"/>
      <c r="AJ89" s="35"/>
      <c r="AM89" s="35"/>
      <c r="AO89" s="36"/>
      <c r="AP89" s="34"/>
      <c r="AQ89" s="37"/>
      <c r="AR89" s="34"/>
      <c r="AS89" s="6"/>
      <c r="AT89" s="6"/>
      <c r="AU89" s="6"/>
      <c r="AV89" s="6"/>
      <c r="AW89" s="6"/>
      <c r="AX89" s="6"/>
      <c r="BD89" s="25"/>
      <c r="BJ89" s="6"/>
      <c r="BK89" s="6"/>
      <c r="BL89" s="6"/>
      <c r="BM89" s="6"/>
      <c r="BN89" s="10"/>
      <c r="BO89" s="10"/>
      <c r="BQ89" s="36"/>
      <c r="BR89" s="34"/>
      <c r="BS89" s="37"/>
      <c r="BT89" s="34"/>
      <c r="BU89" s="35"/>
    </row>
    <row r="90" spans="2:73" ht="9.65" customHeight="1" x14ac:dyDescent="0.2">
      <c r="B90" s="35">
        <v>43</v>
      </c>
      <c r="D90" s="36" t="s">
        <v>696</v>
      </c>
      <c r="E90" s="34" t="s">
        <v>5</v>
      </c>
      <c r="F90" s="37" t="s">
        <v>9</v>
      </c>
      <c r="G90" s="34" t="s">
        <v>7</v>
      </c>
      <c r="H90" s="8"/>
      <c r="I90" s="12"/>
      <c r="J90" s="6"/>
      <c r="K90" s="6"/>
      <c r="L90" s="6"/>
      <c r="M90" s="6"/>
      <c r="BD90" s="25"/>
    </row>
    <row r="91" spans="2:73" ht="9.65" customHeight="1" x14ac:dyDescent="0.2">
      <c r="B91" s="35"/>
      <c r="D91" s="36"/>
      <c r="E91" s="34"/>
      <c r="F91" s="37"/>
      <c r="G91" s="34"/>
      <c r="H91" s="6"/>
      <c r="I91" s="6"/>
      <c r="J91" s="6"/>
      <c r="K91" s="6"/>
      <c r="L91" s="6"/>
      <c r="M91" s="6"/>
      <c r="S91" s="25"/>
      <c r="BD91" s="25"/>
    </row>
    <row r="92" spans="2:73" ht="9.65" customHeight="1" x14ac:dyDescent="0.2">
      <c r="S92" s="25"/>
      <c r="T92" s="2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7"/>
      <c r="AG92" s="28"/>
      <c r="AH92" s="29"/>
      <c r="AI92" s="28"/>
      <c r="AJ92" s="30"/>
      <c r="AK92" s="9"/>
      <c r="AL92" s="9"/>
      <c r="AM92" s="30"/>
      <c r="AN92" s="9"/>
      <c r="AO92" s="27"/>
      <c r="AP92" s="28"/>
      <c r="AQ92" s="29"/>
      <c r="AR92" s="28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31"/>
    </row>
    <row r="93" spans="2:73" ht="9.65" customHeight="1" x14ac:dyDescent="0.2"/>
    <row r="94" spans="2:73" ht="9.65" customHeight="1" x14ac:dyDescent="0.2"/>
  </sheetData>
  <mergeCells count="891">
    <mergeCell ref="BT88:BT89"/>
    <mergeCell ref="BU88:BU89"/>
    <mergeCell ref="BR88:BR89"/>
    <mergeCell ref="BS88:BS89"/>
    <mergeCell ref="B90:B91"/>
    <mergeCell ref="D90:D91"/>
    <mergeCell ref="E90:E91"/>
    <mergeCell ref="F90:F91"/>
    <mergeCell ref="G90:G91"/>
    <mergeCell ref="AP88:AP89"/>
    <mergeCell ref="AQ88:AQ89"/>
    <mergeCell ref="AR88:AR89"/>
    <mergeCell ref="BQ88:BQ89"/>
    <mergeCell ref="AG88:AG89"/>
    <mergeCell ref="AH88:AH89"/>
    <mergeCell ref="AI88:AI89"/>
    <mergeCell ref="AJ88:AJ89"/>
    <mergeCell ref="AM88:AM89"/>
    <mergeCell ref="AO88:AO89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88:B89"/>
    <mergeCell ref="D88:D89"/>
    <mergeCell ref="E88:E89"/>
    <mergeCell ref="F88:F89"/>
    <mergeCell ref="G88:G89"/>
    <mergeCell ref="P88:V89"/>
    <mergeCell ref="AF88:AF89"/>
    <mergeCell ref="AO86:AO87"/>
    <mergeCell ref="AP86:AP87"/>
    <mergeCell ref="BU84:BU85"/>
    <mergeCell ref="Q85:R86"/>
    <mergeCell ref="T85:U86"/>
    <mergeCell ref="B86:B87"/>
    <mergeCell ref="D86:D87"/>
    <mergeCell ref="E86:E87"/>
    <mergeCell ref="F86:F87"/>
    <mergeCell ref="G86: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S86:BS87"/>
    <mergeCell ref="BT86:BT87"/>
    <mergeCell ref="BU86:BU87"/>
    <mergeCell ref="AQ86:AQ87"/>
    <mergeCell ref="BU82:BU83"/>
    <mergeCell ref="O83:P84"/>
    <mergeCell ref="Q83:R84"/>
    <mergeCell ref="T83:U84"/>
    <mergeCell ref="V83:W84"/>
    <mergeCell ref="B84:B85"/>
    <mergeCell ref="D84:D85"/>
    <mergeCell ref="E84:E85"/>
    <mergeCell ref="F84:F85"/>
    <mergeCell ref="G84:G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4:BS85"/>
    <mergeCell ref="BT84:BT85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D82:D83"/>
    <mergeCell ref="E82:E83"/>
    <mergeCell ref="F82:F83"/>
    <mergeCell ref="G82:G83"/>
    <mergeCell ref="AF82:AF83"/>
    <mergeCell ref="AG82:AG83"/>
    <mergeCell ref="AQ80:AQ81"/>
    <mergeCell ref="AR80:AR81"/>
    <mergeCell ref="BQ80:BQ81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B78:B79"/>
    <mergeCell ref="D78:D79"/>
    <mergeCell ref="E78:E79"/>
    <mergeCell ref="F78:F79"/>
    <mergeCell ref="G78:G79"/>
    <mergeCell ref="AF78:AF79"/>
    <mergeCell ref="AH78:AH79"/>
    <mergeCell ref="AI78:AI79"/>
    <mergeCell ref="AJ78:AJ79"/>
    <mergeCell ref="AM78:AM79"/>
    <mergeCell ref="AO78:AO79"/>
    <mergeCell ref="AP78:AP79"/>
    <mergeCell ref="Q81:R82"/>
    <mergeCell ref="T81:U82"/>
    <mergeCell ref="B82:B83"/>
    <mergeCell ref="BQ76:BQ77"/>
    <mergeCell ref="BR76:BR77"/>
    <mergeCell ref="BS76:BS77"/>
    <mergeCell ref="BT76:BT77"/>
    <mergeCell ref="BU76:BU77"/>
    <mergeCell ref="O77:P82"/>
    <mergeCell ref="Q77:R78"/>
    <mergeCell ref="T77:U78"/>
    <mergeCell ref="V77:W82"/>
    <mergeCell ref="AG78:AG79"/>
    <mergeCell ref="AJ76:AJ77"/>
    <mergeCell ref="AM76:AM77"/>
    <mergeCell ref="AO76:AO77"/>
    <mergeCell ref="AP76:AP77"/>
    <mergeCell ref="AQ76:AQ77"/>
    <mergeCell ref="AR76:AR77"/>
    <mergeCell ref="BU78:BU79"/>
    <mergeCell ref="Q79:R80"/>
    <mergeCell ref="T79:U80"/>
    <mergeCell ref="BQ78:BQ79"/>
    <mergeCell ref="BR78:BR79"/>
    <mergeCell ref="BS78:BS79"/>
    <mergeCell ref="BT78:BT79"/>
    <mergeCell ref="BU80:BU81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F72:AF73"/>
    <mergeCell ref="AG72:AG73"/>
    <mergeCell ref="AH72:AH73"/>
    <mergeCell ref="AI72:AI73"/>
    <mergeCell ref="AJ72:AJ73"/>
    <mergeCell ref="AM72:AM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S72:BS73"/>
    <mergeCell ref="BT72:BT73"/>
    <mergeCell ref="BU72:BU73"/>
    <mergeCell ref="AQ72:AQ73"/>
    <mergeCell ref="AR72:AR73"/>
    <mergeCell ref="BQ72:BQ73"/>
    <mergeCell ref="BR72:BR73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Q70:BQ71"/>
    <mergeCell ref="BR70:BR71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F66:AF67"/>
    <mergeCell ref="AG66:AG67"/>
    <mergeCell ref="AH66:AH67"/>
    <mergeCell ref="AI66:AI67"/>
    <mergeCell ref="AJ66:AJ67"/>
    <mergeCell ref="AM66:AM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S66:BS67"/>
    <mergeCell ref="BT66:BT67"/>
    <mergeCell ref="BU66:BU67"/>
    <mergeCell ref="AQ66:AQ67"/>
    <mergeCell ref="AR66:AR67"/>
    <mergeCell ref="BQ66:BQ67"/>
    <mergeCell ref="BR66:BR67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Q64:BQ65"/>
    <mergeCell ref="BR64:BR65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F60:AF61"/>
    <mergeCell ref="AG60:AG61"/>
    <mergeCell ref="AH60:AH61"/>
    <mergeCell ref="AI60:AI61"/>
    <mergeCell ref="AJ60:AJ61"/>
    <mergeCell ref="AM60:AM61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BQ54:BQ55"/>
    <mergeCell ref="BQ58:BQ59"/>
    <mergeCell ref="BR54:BR55"/>
    <mergeCell ref="AF54:AF55"/>
    <mergeCell ref="AG54:AG55"/>
    <mergeCell ref="AH54:AH55"/>
    <mergeCell ref="AI54:AI55"/>
    <mergeCell ref="AJ54:AJ55"/>
    <mergeCell ref="AM54:AM55"/>
    <mergeCell ref="BU56:BU57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AM56:AM57"/>
    <mergeCell ref="AO56:AO57"/>
    <mergeCell ref="AP56:AP57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BT52:BT53"/>
    <mergeCell ref="BU52:BU53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S54:BS55"/>
    <mergeCell ref="BT54:BT55"/>
    <mergeCell ref="BU54:BU55"/>
    <mergeCell ref="AQ54:AQ55"/>
    <mergeCell ref="AR54:AR55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Q52:BQ53"/>
    <mergeCell ref="BR52:BR53"/>
    <mergeCell ref="BS52:BS53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I48:AI49"/>
    <mergeCell ref="BU46:BU47"/>
    <mergeCell ref="O47:P50"/>
    <mergeCell ref="V47:W50"/>
    <mergeCell ref="AZ47:BA50"/>
    <mergeCell ref="BG47:BH50"/>
    <mergeCell ref="BS46:BS47"/>
    <mergeCell ref="BT46:BT47"/>
    <mergeCell ref="BU48:BU49"/>
    <mergeCell ref="BB48:BC49"/>
    <mergeCell ref="BE48:BF49"/>
    <mergeCell ref="BQ48:BQ49"/>
    <mergeCell ref="BR48:BR49"/>
    <mergeCell ref="BS48:BS49"/>
    <mergeCell ref="BT48:BT49"/>
    <mergeCell ref="AJ48:AJ49"/>
    <mergeCell ref="AM48:AM49"/>
    <mergeCell ref="AO48:AO49"/>
    <mergeCell ref="AP48:AP49"/>
    <mergeCell ref="AQ48:AQ49"/>
    <mergeCell ref="AR48:AR49"/>
    <mergeCell ref="Q48:R49"/>
    <mergeCell ref="T48:U49"/>
    <mergeCell ref="BS50:BS51"/>
    <mergeCell ref="B48:B49"/>
    <mergeCell ref="D48:D49"/>
    <mergeCell ref="E48:E49"/>
    <mergeCell ref="F48:F49"/>
    <mergeCell ref="G48:G49"/>
    <mergeCell ref="BB46:BC47"/>
    <mergeCell ref="BE46:BF47"/>
    <mergeCell ref="BQ46:BQ47"/>
    <mergeCell ref="BR46:BR47"/>
    <mergeCell ref="AJ46:AJ47"/>
    <mergeCell ref="AM46:AM47"/>
    <mergeCell ref="AO46:AO47"/>
    <mergeCell ref="AP46:AP47"/>
    <mergeCell ref="AQ46:AQ47"/>
    <mergeCell ref="AR46:AR47"/>
    <mergeCell ref="Q46:R47"/>
    <mergeCell ref="T46:U47"/>
    <mergeCell ref="AF46:AF47"/>
    <mergeCell ref="AG46:AG47"/>
    <mergeCell ref="AH46:AH47"/>
    <mergeCell ref="AI46:AI47"/>
    <mergeCell ref="AF48:AF49"/>
    <mergeCell ref="AG48:AG49"/>
    <mergeCell ref="AH48:AH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O44:AO45"/>
    <mergeCell ref="AP44:AP45"/>
    <mergeCell ref="AQ44:AQ45"/>
    <mergeCell ref="AR44:AR45"/>
    <mergeCell ref="BB44:BC45"/>
    <mergeCell ref="BE44:BF45"/>
    <mergeCell ref="AF44:AF45"/>
    <mergeCell ref="AG44:AG45"/>
    <mergeCell ref="AH44:AH45"/>
    <mergeCell ref="AI44:AI45"/>
    <mergeCell ref="AJ44:AJ45"/>
    <mergeCell ref="AM44:AM45"/>
    <mergeCell ref="B44:B45"/>
    <mergeCell ref="D44:D45"/>
    <mergeCell ref="E44:E45"/>
    <mergeCell ref="F44:F45"/>
    <mergeCell ref="G44:G45"/>
    <mergeCell ref="Q44:R45"/>
    <mergeCell ref="T44:U45"/>
    <mergeCell ref="AO42:AO43"/>
    <mergeCell ref="AP42:AP43"/>
    <mergeCell ref="AF42:AF43"/>
    <mergeCell ref="AG42:AG43"/>
    <mergeCell ref="AH42:AH43"/>
    <mergeCell ref="AI42:AI43"/>
    <mergeCell ref="AJ42:AJ43"/>
    <mergeCell ref="AM42:AM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S42:BS43"/>
    <mergeCell ref="BT42:BT43"/>
    <mergeCell ref="BU42:BU43"/>
    <mergeCell ref="AQ42:AQ43"/>
    <mergeCell ref="AR42:AR43"/>
    <mergeCell ref="BQ42:BQ43"/>
    <mergeCell ref="BR42:BR43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Q40:BQ41"/>
    <mergeCell ref="BR40:BR41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AJ36:AJ37"/>
    <mergeCell ref="AM36:AM37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S36:BS37"/>
    <mergeCell ref="BT36:BT37"/>
    <mergeCell ref="BU36:BU37"/>
    <mergeCell ref="AQ36:AQ37"/>
    <mergeCell ref="AR36:AR37"/>
    <mergeCell ref="BQ36:BQ37"/>
    <mergeCell ref="BR36:BR37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BU30:BU31"/>
    <mergeCell ref="R31:T41"/>
    <mergeCell ref="AR30:AR31"/>
    <mergeCell ref="BQ30:BQ31"/>
    <mergeCell ref="BR30:BR31"/>
    <mergeCell ref="BS30:BS31"/>
    <mergeCell ref="BU32:BU33"/>
    <mergeCell ref="AQ32:AQ33"/>
    <mergeCell ref="AR32:AR33"/>
    <mergeCell ref="BQ32:BQ33"/>
    <mergeCell ref="BR32:BR33"/>
    <mergeCell ref="BS32:BS33"/>
    <mergeCell ref="BT32:BT33"/>
    <mergeCell ref="AH32:AH33"/>
    <mergeCell ref="AI32:AI33"/>
    <mergeCell ref="AJ32:AJ33"/>
    <mergeCell ref="B32:B33"/>
    <mergeCell ref="D32:D33"/>
    <mergeCell ref="E32:E33"/>
    <mergeCell ref="F32:F33"/>
    <mergeCell ref="G32:G33"/>
    <mergeCell ref="AF32:AF33"/>
    <mergeCell ref="AG32:AG33"/>
    <mergeCell ref="AP30:AP31"/>
    <mergeCell ref="AQ30:AQ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M32:AM33"/>
    <mergeCell ref="AO32:AO33"/>
    <mergeCell ref="AP32:AP33"/>
    <mergeCell ref="AR28:AR29"/>
    <mergeCell ref="BQ28:BQ29"/>
    <mergeCell ref="BR28:BR29"/>
    <mergeCell ref="BS28:BS29"/>
    <mergeCell ref="BT28:BT29"/>
    <mergeCell ref="BT30:BT31"/>
    <mergeCell ref="BU28:BU29"/>
    <mergeCell ref="AI28:AI29"/>
    <mergeCell ref="AJ28:AJ29"/>
    <mergeCell ref="AM28:AM29"/>
    <mergeCell ref="AO28:AO29"/>
    <mergeCell ref="AP28:AP29"/>
    <mergeCell ref="AQ28:AQ29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6:BT27"/>
    <mergeCell ref="BU26:BU27"/>
    <mergeCell ref="AQ26:AQ27"/>
    <mergeCell ref="AR26:AR27"/>
    <mergeCell ref="BQ26:BQ27"/>
    <mergeCell ref="BR26:BR27"/>
    <mergeCell ref="BS26:BS27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AR24:AR25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R13:T30"/>
    <mergeCell ref="B14:B15"/>
    <mergeCell ref="D14:D15"/>
    <mergeCell ref="E14:E15"/>
    <mergeCell ref="F14:F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74FE-9C26-45E8-A9B1-27D8773C0BD8}">
  <sheetPr codeName="Sheet22">
    <pageSetUpPr fitToPage="1"/>
  </sheetPr>
  <dimension ref="B1:AL82"/>
  <sheetViews>
    <sheetView zoomScaleNormal="100" zoomScaleSheetLayoutView="85" workbookViewId="0">
      <selection activeCell="AB4" sqref="AB4:AJ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52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3" spans="2:36" ht="25" customHeight="1" x14ac:dyDescent="0.2">
      <c r="M3" s="60" t="s">
        <v>517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AB3" s="50" t="s">
        <v>698</v>
      </c>
      <c r="AC3" s="51"/>
      <c r="AD3" s="51"/>
      <c r="AE3" s="51"/>
      <c r="AF3" s="51"/>
      <c r="AG3" s="51"/>
      <c r="AH3" s="51"/>
      <c r="AI3" s="51"/>
      <c r="AJ3" s="51"/>
    </row>
    <row r="4" spans="2:36" x14ac:dyDescent="0.2">
      <c r="AB4" s="50" t="s">
        <v>3</v>
      </c>
      <c r="AC4" s="51"/>
      <c r="AD4" s="51"/>
      <c r="AE4" s="51"/>
      <c r="AF4" s="51"/>
      <c r="AG4" s="51"/>
      <c r="AH4" s="51"/>
      <c r="AI4" s="51"/>
      <c r="AJ4" s="51"/>
    </row>
    <row r="6" spans="2:36" ht="10.75" customHeight="1" x14ac:dyDescent="0.2">
      <c r="B6" s="35">
        <v>1</v>
      </c>
      <c r="D6" s="36" t="s">
        <v>518</v>
      </c>
      <c r="E6" s="34" t="s">
        <v>5</v>
      </c>
      <c r="F6" s="37" t="s">
        <v>9</v>
      </c>
      <c r="G6" s="34" t="s">
        <v>7</v>
      </c>
      <c r="H6" s="6"/>
      <c r="I6" s="6"/>
      <c r="J6" s="6"/>
      <c r="K6" s="6"/>
      <c r="L6" s="6"/>
      <c r="M6" s="6"/>
      <c r="Q6" s="7"/>
      <c r="R6" s="55"/>
      <c r="S6" s="56"/>
      <c r="T6" s="56"/>
      <c r="U6" s="7"/>
      <c r="Y6" s="6"/>
      <c r="Z6" s="6"/>
      <c r="AA6" s="6"/>
      <c r="AB6" s="6"/>
      <c r="AC6" s="8"/>
      <c r="AD6" s="8"/>
      <c r="AF6" s="36" t="s">
        <v>519</v>
      </c>
      <c r="AG6" s="34" t="s">
        <v>5</v>
      </c>
      <c r="AH6" s="37" t="s">
        <v>37</v>
      </c>
      <c r="AI6" s="34" t="s">
        <v>7</v>
      </c>
      <c r="AJ6" s="35">
        <v>37</v>
      </c>
    </row>
    <row r="7" spans="2:36" ht="10.75" customHeight="1" x14ac:dyDescent="0.2">
      <c r="B7" s="35"/>
      <c r="D7" s="36"/>
      <c r="E7" s="34"/>
      <c r="F7" s="37"/>
      <c r="G7" s="34"/>
      <c r="H7" s="10"/>
      <c r="I7" s="11"/>
      <c r="J7" s="6"/>
      <c r="K7" s="6"/>
      <c r="L7" s="6"/>
      <c r="M7" s="6"/>
      <c r="Q7" s="7"/>
      <c r="R7" s="56"/>
      <c r="S7" s="56"/>
      <c r="T7" s="56"/>
      <c r="U7" s="7"/>
      <c r="Y7" s="6"/>
      <c r="Z7" s="6"/>
      <c r="AA7" s="6"/>
      <c r="AB7" s="12"/>
      <c r="AC7" s="13"/>
      <c r="AD7" s="10"/>
      <c r="AF7" s="36"/>
      <c r="AG7" s="34"/>
      <c r="AH7" s="37"/>
      <c r="AI7" s="34"/>
      <c r="AJ7" s="35"/>
    </row>
    <row r="8" spans="2:36" ht="10.75" customHeight="1" x14ac:dyDescent="0.2">
      <c r="B8" s="35">
        <v>2</v>
      </c>
      <c r="D8" s="36" t="s">
        <v>520</v>
      </c>
      <c r="E8" s="34" t="s">
        <v>5</v>
      </c>
      <c r="F8" s="37" t="s">
        <v>79</v>
      </c>
      <c r="G8" s="34" t="s">
        <v>7</v>
      </c>
      <c r="H8" s="6"/>
      <c r="I8" s="14"/>
      <c r="J8" s="15"/>
      <c r="K8" s="6"/>
      <c r="L8" s="6"/>
      <c r="M8" s="6"/>
      <c r="Q8" s="7"/>
      <c r="R8" s="56"/>
      <c r="S8" s="56"/>
      <c r="T8" s="56"/>
      <c r="U8" s="7"/>
      <c r="Y8" s="6"/>
      <c r="Z8" s="6"/>
      <c r="AA8" s="6"/>
      <c r="AB8" s="15"/>
      <c r="AC8" s="16"/>
      <c r="AD8" s="8"/>
      <c r="AF8" s="36" t="s">
        <v>521</v>
      </c>
      <c r="AG8" s="34" t="s">
        <v>5</v>
      </c>
      <c r="AH8" s="37" t="s">
        <v>42</v>
      </c>
      <c r="AI8" s="34" t="s">
        <v>7</v>
      </c>
      <c r="AJ8" s="35">
        <v>38</v>
      </c>
    </row>
    <row r="9" spans="2:36" ht="10.75" customHeight="1" x14ac:dyDescent="0.2">
      <c r="B9" s="35"/>
      <c r="D9" s="36"/>
      <c r="E9" s="34"/>
      <c r="F9" s="37"/>
      <c r="G9" s="34"/>
      <c r="H9" s="11"/>
      <c r="I9" s="18"/>
      <c r="J9" s="19"/>
      <c r="K9" s="6"/>
      <c r="L9" s="6"/>
      <c r="M9" s="6"/>
      <c r="Q9" s="7"/>
      <c r="R9" s="56"/>
      <c r="S9" s="56"/>
      <c r="T9" s="56"/>
      <c r="U9" s="7"/>
      <c r="Y9" s="6"/>
      <c r="Z9" s="6"/>
      <c r="AA9" s="6"/>
      <c r="AB9" s="19"/>
      <c r="AC9" s="18"/>
      <c r="AD9" s="13"/>
      <c r="AF9" s="36"/>
      <c r="AG9" s="34"/>
      <c r="AH9" s="37"/>
      <c r="AI9" s="34"/>
      <c r="AJ9" s="35"/>
    </row>
    <row r="10" spans="2:36" ht="10.75" customHeight="1" x14ac:dyDescent="0.2">
      <c r="B10" s="35">
        <v>3</v>
      </c>
      <c r="D10" s="36" t="s">
        <v>522</v>
      </c>
      <c r="E10" s="34" t="s">
        <v>5</v>
      </c>
      <c r="F10" s="37" t="s">
        <v>13</v>
      </c>
      <c r="G10" s="34" t="s">
        <v>7</v>
      </c>
      <c r="H10" s="12"/>
      <c r="I10" s="6"/>
      <c r="J10" s="14"/>
      <c r="K10" s="6"/>
      <c r="L10" s="6"/>
      <c r="M10" s="6"/>
      <c r="Q10" s="7"/>
      <c r="R10" s="56"/>
      <c r="S10" s="56"/>
      <c r="T10" s="56"/>
      <c r="U10" s="7"/>
      <c r="Y10" s="6"/>
      <c r="Z10" s="6"/>
      <c r="AA10" s="12"/>
      <c r="AB10" s="16"/>
      <c r="AC10" s="11"/>
      <c r="AD10" s="20"/>
      <c r="AF10" s="36" t="s">
        <v>523</v>
      </c>
      <c r="AG10" s="34" t="s">
        <v>5</v>
      </c>
      <c r="AH10" s="37" t="s">
        <v>68</v>
      </c>
      <c r="AI10" s="34" t="s">
        <v>7</v>
      </c>
      <c r="AJ10" s="35">
        <v>39</v>
      </c>
    </row>
    <row r="11" spans="2:36" ht="10.75" customHeight="1" x14ac:dyDescent="0.2">
      <c r="B11" s="35"/>
      <c r="D11" s="36"/>
      <c r="E11" s="34"/>
      <c r="F11" s="37"/>
      <c r="G11" s="34"/>
      <c r="H11" s="6"/>
      <c r="I11" s="6"/>
      <c r="J11" s="14"/>
      <c r="K11" s="15"/>
      <c r="L11" s="6"/>
      <c r="M11" s="6"/>
      <c r="Q11" s="7"/>
      <c r="R11" s="56"/>
      <c r="S11" s="56"/>
      <c r="T11" s="56"/>
      <c r="U11" s="7"/>
      <c r="Y11" s="6"/>
      <c r="Z11" s="6"/>
      <c r="AA11" s="15"/>
      <c r="AB11" s="16"/>
      <c r="AC11" s="6"/>
      <c r="AD11" s="10"/>
      <c r="AF11" s="36"/>
      <c r="AG11" s="34"/>
      <c r="AH11" s="37"/>
      <c r="AI11" s="34"/>
      <c r="AJ11" s="35"/>
    </row>
    <row r="12" spans="2:36" ht="10.75" customHeight="1" x14ac:dyDescent="0.2">
      <c r="B12" s="35">
        <v>4</v>
      </c>
      <c r="D12" s="36" t="s">
        <v>589</v>
      </c>
      <c r="E12" s="34" t="s">
        <v>5</v>
      </c>
      <c r="F12" s="37" t="s">
        <v>42</v>
      </c>
      <c r="G12" s="34" t="s">
        <v>7</v>
      </c>
      <c r="H12" s="6"/>
      <c r="I12" s="6"/>
      <c r="J12" s="14"/>
      <c r="K12" s="19"/>
      <c r="L12" s="6"/>
      <c r="M12" s="6"/>
      <c r="Q12" s="57"/>
      <c r="R12" s="58"/>
      <c r="S12" s="57"/>
      <c r="T12" s="57"/>
      <c r="U12" s="58"/>
      <c r="Y12" s="6"/>
      <c r="Z12" s="6"/>
      <c r="AA12" s="19"/>
      <c r="AB12" s="16"/>
      <c r="AC12" s="8"/>
      <c r="AD12" s="8"/>
      <c r="AF12" s="36" t="s">
        <v>524</v>
      </c>
      <c r="AG12" s="34" t="s">
        <v>5</v>
      </c>
      <c r="AH12" s="37" t="s">
        <v>44</v>
      </c>
      <c r="AI12" s="34" t="s">
        <v>7</v>
      </c>
      <c r="AJ12" s="35">
        <v>40</v>
      </c>
    </row>
    <row r="13" spans="2:36" ht="10.75" customHeight="1" x14ac:dyDescent="0.2">
      <c r="B13" s="35"/>
      <c r="D13" s="36"/>
      <c r="E13" s="34"/>
      <c r="F13" s="37"/>
      <c r="G13" s="34"/>
      <c r="H13" s="10"/>
      <c r="I13" s="11"/>
      <c r="J13" s="18"/>
      <c r="K13" s="19"/>
      <c r="L13" s="6"/>
      <c r="M13" s="6"/>
      <c r="Q13" s="58"/>
      <c r="R13" s="58"/>
      <c r="S13" s="58"/>
      <c r="T13" s="58"/>
      <c r="U13" s="58"/>
      <c r="Y13" s="6"/>
      <c r="Z13" s="6"/>
      <c r="AA13" s="19"/>
      <c r="AB13" s="18"/>
      <c r="AC13" s="13"/>
      <c r="AD13" s="10"/>
      <c r="AF13" s="36"/>
      <c r="AG13" s="34"/>
      <c r="AH13" s="37"/>
      <c r="AI13" s="34"/>
      <c r="AJ13" s="35"/>
    </row>
    <row r="14" spans="2:36" ht="10.75" customHeight="1" x14ac:dyDescent="0.2">
      <c r="B14" s="35">
        <v>5</v>
      </c>
      <c r="D14" s="36" t="s">
        <v>525</v>
      </c>
      <c r="E14" s="34" t="s">
        <v>5</v>
      </c>
      <c r="F14" s="37" t="s">
        <v>21</v>
      </c>
      <c r="G14" s="34" t="s">
        <v>7</v>
      </c>
      <c r="H14" s="8"/>
      <c r="I14" s="12"/>
      <c r="J14" s="6"/>
      <c r="K14" s="14"/>
      <c r="L14" s="6"/>
      <c r="M14" s="6"/>
      <c r="Q14" s="58"/>
      <c r="R14" s="58"/>
      <c r="S14" s="58"/>
      <c r="T14" s="58"/>
      <c r="U14" s="58"/>
      <c r="Y14" s="6"/>
      <c r="Z14" s="6"/>
      <c r="AA14" s="16"/>
      <c r="AB14" s="11"/>
      <c r="AC14" s="20"/>
      <c r="AD14" s="8"/>
      <c r="AF14" s="36" t="s">
        <v>526</v>
      </c>
      <c r="AG14" s="34" t="s">
        <v>5</v>
      </c>
      <c r="AH14" s="37" t="s">
        <v>79</v>
      </c>
      <c r="AI14" s="34" t="s">
        <v>7</v>
      </c>
      <c r="AJ14" s="35">
        <v>41</v>
      </c>
    </row>
    <row r="15" spans="2:36" ht="10.75" customHeight="1" x14ac:dyDescent="0.2">
      <c r="B15" s="35"/>
      <c r="D15" s="36"/>
      <c r="E15" s="34"/>
      <c r="F15" s="37"/>
      <c r="G15" s="34"/>
      <c r="H15" s="6"/>
      <c r="I15" s="6"/>
      <c r="J15" s="6"/>
      <c r="K15" s="14"/>
      <c r="L15" s="6"/>
      <c r="M15" s="6"/>
      <c r="Q15" s="58"/>
      <c r="R15" s="58"/>
      <c r="S15" s="58"/>
      <c r="T15" s="58"/>
      <c r="U15" s="58"/>
      <c r="Y15" s="6"/>
      <c r="Z15" s="12"/>
      <c r="AA15" s="16"/>
      <c r="AB15" s="6"/>
      <c r="AC15" s="10"/>
      <c r="AD15" s="10"/>
      <c r="AF15" s="36"/>
      <c r="AG15" s="34"/>
      <c r="AH15" s="37"/>
      <c r="AI15" s="34"/>
      <c r="AJ15" s="35"/>
    </row>
    <row r="16" spans="2:36" ht="10.75" customHeight="1" x14ac:dyDescent="0.2">
      <c r="B16" s="35">
        <v>6</v>
      </c>
      <c r="D16" s="36" t="s">
        <v>527</v>
      </c>
      <c r="E16" s="34" t="s">
        <v>5</v>
      </c>
      <c r="F16" s="37" t="s">
        <v>57</v>
      </c>
      <c r="G16" s="34" t="s">
        <v>7</v>
      </c>
      <c r="H16" s="6"/>
      <c r="I16" s="6"/>
      <c r="J16" s="6"/>
      <c r="K16" s="14"/>
      <c r="L16" s="15"/>
      <c r="M16" s="6"/>
      <c r="Q16" s="58"/>
      <c r="R16" s="58"/>
      <c r="S16" s="58"/>
      <c r="T16" s="58"/>
      <c r="U16" s="58"/>
      <c r="Y16" s="6"/>
      <c r="Z16" s="15"/>
      <c r="AA16" s="16"/>
      <c r="AB16" s="6"/>
      <c r="AC16" s="8"/>
      <c r="AD16" s="8"/>
      <c r="AF16" s="36" t="s">
        <v>528</v>
      </c>
      <c r="AG16" s="34" t="s">
        <v>5</v>
      </c>
      <c r="AH16" s="37" t="s">
        <v>23</v>
      </c>
      <c r="AI16" s="34" t="s">
        <v>7</v>
      </c>
      <c r="AJ16" s="35">
        <v>42</v>
      </c>
    </row>
    <row r="17" spans="2:36" ht="10.75" customHeight="1" x14ac:dyDescent="0.2">
      <c r="B17" s="35"/>
      <c r="D17" s="36"/>
      <c r="E17" s="34"/>
      <c r="F17" s="37"/>
      <c r="G17" s="34"/>
      <c r="H17" s="10"/>
      <c r="I17" s="11"/>
      <c r="J17" s="6"/>
      <c r="K17" s="14"/>
      <c r="L17" s="19"/>
      <c r="M17" s="6"/>
      <c r="Q17" s="58"/>
      <c r="R17" s="58"/>
      <c r="S17" s="58"/>
      <c r="T17" s="58"/>
      <c r="U17" s="58"/>
      <c r="Y17" s="6"/>
      <c r="Z17" s="19"/>
      <c r="AA17" s="16"/>
      <c r="AB17" s="12"/>
      <c r="AC17" s="13"/>
      <c r="AD17" s="10"/>
      <c r="AF17" s="36"/>
      <c r="AG17" s="34"/>
      <c r="AH17" s="37"/>
      <c r="AI17" s="34"/>
      <c r="AJ17" s="35"/>
    </row>
    <row r="18" spans="2:36" ht="10.75" customHeight="1" x14ac:dyDescent="0.2">
      <c r="B18" s="35">
        <v>7</v>
      </c>
      <c r="D18" s="36" t="s">
        <v>585</v>
      </c>
      <c r="E18" s="34" t="s">
        <v>5</v>
      </c>
      <c r="F18" s="37" t="s">
        <v>44</v>
      </c>
      <c r="G18" s="34" t="s">
        <v>7</v>
      </c>
      <c r="H18" s="8"/>
      <c r="I18" s="12"/>
      <c r="J18" s="15"/>
      <c r="K18" s="19"/>
      <c r="L18" s="19"/>
      <c r="M18" s="6"/>
      <c r="Q18" s="58"/>
      <c r="R18" s="58"/>
      <c r="S18" s="58"/>
      <c r="T18" s="58"/>
      <c r="U18" s="58"/>
      <c r="Y18" s="6"/>
      <c r="Z18" s="19"/>
      <c r="AA18" s="19"/>
      <c r="AB18" s="15"/>
      <c r="AC18" s="20"/>
      <c r="AD18" s="8"/>
      <c r="AF18" s="36" t="s">
        <v>529</v>
      </c>
      <c r="AG18" s="34" t="s">
        <v>5</v>
      </c>
      <c r="AH18" s="37" t="s">
        <v>57</v>
      </c>
      <c r="AI18" s="34" t="s">
        <v>7</v>
      </c>
      <c r="AJ18" s="35">
        <v>43</v>
      </c>
    </row>
    <row r="19" spans="2:36" ht="10.75" customHeight="1" x14ac:dyDescent="0.2">
      <c r="B19" s="35"/>
      <c r="D19" s="36"/>
      <c r="E19" s="34"/>
      <c r="F19" s="37"/>
      <c r="G19" s="34"/>
      <c r="H19" s="6"/>
      <c r="I19" s="6"/>
      <c r="J19" s="14"/>
      <c r="K19" s="18"/>
      <c r="L19" s="19"/>
      <c r="M19" s="6"/>
      <c r="Q19" s="58"/>
      <c r="R19" s="58"/>
      <c r="S19" s="58"/>
      <c r="T19" s="58"/>
      <c r="U19" s="58"/>
      <c r="Y19" s="6"/>
      <c r="Z19" s="19"/>
      <c r="AA19" s="18"/>
      <c r="AB19" s="16"/>
      <c r="AC19" s="10"/>
      <c r="AD19" s="10"/>
      <c r="AF19" s="36"/>
      <c r="AG19" s="34"/>
      <c r="AH19" s="37"/>
      <c r="AI19" s="34"/>
      <c r="AJ19" s="35"/>
    </row>
    <row r="20" spans="2:36" ht="10.75" customHeight="1" x14ac:dyDescent="0.2">
      <c r="B20" s="35">
        <v>8</v>
      </c>
      <c r="D20" s="36" t="s">
        <v>530</v>
      </c>
      <c r="E20" s="34" t="s">
        <v>5</v>
      </c>
      <c r="F20" s="37" t="s">
        <v>25</v>
      </c>
      <c r="G20" s="34" t="s">
        <v>7</v>
      </c>
      <c r="H20" s="6"/>
      <c r="I20" s="6"/>
      <c r="J20" s="14"/>
      <c r="K20" s="6"/>
      <c r="L20" s="14"/>
      <c r="M20" s="6"/>
      <c r="Q20" s="58"/>
      <c r="R20" s="58"/>
      <c r="S20" s="58"/>
      <c r="T20" s="58"/>
      <c r="U20" s="58"/>
      <c r="Y20" s="6"/>
      <c r="Z20" s="16"/>
      <c r="AA20" s="11"/>
      <c r="AB20" s="16"/>
      <c r="AC20" s="8"/>
      <c r="AD20" s="8"/>
      <c r="AF20" s="36" t="s">
        <v>531</v>
      </c>
      <c r="AG20" s="34" t="s">
        <v>5</v>
      </c>
      <c r="AH20" s="37" t="s">
        <v>25</v>
      </c>
      <c r="AI20" s="34" t="s">
        <v>7</v>
      </c>
      <c r="AJ20" s="35">
        <v>44</v>
      </c>
    </row>
    <row r="21" spans="2:36" ht="10.75" customHeight="1" x14ac:dyDescent="0.2">
      <c r="B21" s="35"/>
      <c r="D21" s="36"/>
      <c r="E21" s="34"/>
      <c r="F21" s="37"/>
      <c r="G21" s="34"/>
      <c r="H21" s="10"/>
      <c r="I21" s="11"/>
      <c r="J21" s="18"/>
      <c r="K21" s="6"/>
      <c r="L21" s="14"/>
      <c r="M21" s="6"/>
      <c r="Q21" s="58"/>
      <c r="R21" s="58"/>
      <c r="S21" s="58"/>
      <c r="T21" s="58"/>
      <c r="U21" s="58"/>
      <c r="Y21" s="6"/>
      <c r="Z21" s="16"/>
      <c r="AA21" s="6"/>
      <c r="AB21" s="18"/>
      <c r="AC21" s="13"/>
      <c r="AD21" s="10"/>
      <c r="AF21" s="36"/>
      <c r="AG21" s="34"/>
      <c r="AH21" s="37"/>
      <c r="AI21" s="34"/>
      <c r="AJ21" s="35"/>
    </row>
    <row r="22" spans="2:36" ht="10.75" customHeight="1" x14ac:dyDescent="0.2">
      <c r="B22" s="35">
        <v>9</v>
      </c>
      <c r="D22" s="36" t="s">
        <v>532</v>
      </c>
      <c r="E22" s="34" t="s">
        <v>5</v>
      </c>
      <c r="F22" s="37" t="s">
        <v>106</v>
      </c>
      <c r="G22" s="34" t="s">
        <v>7</v>
      </c>
      <c r="H22" s="8"/>
      <c r="I22" s="12"/>
      <c r="J22" s="6"/>
      <c r="K22" s="6"/>
      <c r="L22" s="14"/>
      <c r="M22" s="6"/>
      <c r="Q22" s="58"/>
      <c r="R22" s="58"/>
      <c r="S22" s="58"/>
      <c r="T22" s="58"/>
      <c r="U22" s="58"/>
      <c r="Y22" s="6"/>
      <c r="Z22" s="16"/>
      <c r="AA22" s="6"/>
      <c r="AB22" s="11"/>
      <c r="AC22" s="20"/>
      <c r="AD22" s="8"/>
      <c r="AF22" s="36" t="s">
        <v>533</v>
      </c>
      <c r="AG22" s="34" t="s">
        <v>5</v>
      </c>
      <c r="AH22" s="37" t="s">
        <v>9</v>
      </c>
      <c r="AI22" s="34" t="s">
        <v>7</v>
      </c>
      <c r="AJ22" s="35">
        <v>45</v>
      </c>
    </row>
    <row r="23" spans="2:36" ht="10.75" customHeight="1" x14ac:dyDescent="0.2">
      <c r="B23" s="35"/>
      <c r="D23" s="36"/>
      <c r="E23" s="34"/>
      <c r="F23" s="37"/>
      <c r="G23" s="34"/>
      <c r="H23" s="6"/>
      <c r="I23" s="6"/>
      <c r="J23" s="6"/>
      <c r="K23" s="6"/>
      <c r="L23" s="14"/>
      <c r="M23" s="6"/>
      <c r="Q23" s="58"/>
      <c r="R23" s="58"/>
      <c r="S23" s="58"/>
      <c r="T23" s="58"/>
      <c r="U23" s="58"/>
      <c r="Y23" s="12"/>
      <c r="Z23" s="16"/>
      <c r="AA23" s="6"/>
      <c r="AB23" s="6"/>
      <c r="AC23" s="10"/>
      <c r="AD23" s="10"/>
      <c r="AF23" s="36"/>
      <c r="AG23" s="34"/>
      <c r="AH23" s="37"/>
      <c r="AI23" s="34"/>
      <c r="AJ23" s="35"/>
    </row>
    <row r="24" spans="2:36" ht="10.75" customHeight="1" x14ac:dyDescent="0.2">
      <c r="B24" s="35">
        <v>10</v>
      </c>
      <c r="D24" s="36" t="s">
        <v>534</v>
      </c>
      <c r="E24" s="34" t="s">
        <v>5</v>
      </c>
      <c r="F24" s="37" t="s">
        <v>6</v>
      </c>
      <c r="G24" s="34" t="s">
        <v>7</v>
      </c>
      <c r="H24" s="6"/>
      <c r="I24" s="6"/>
      <c r="J24" s="6"/>
      <c r="K24" s="6"/>
      <c r="L24" s="14"/>
      <c r="M24" s="15"/>
      <c r="Q24" s="58"/>
      <c r="R24" s="58"/>
      <c r="S24" s="58"/>
      <c r="T24" s="58"/>
      <c r="U24" s="58"/>
      <c r="Y24" s="15"/>
      <c r="Z24" s="16"/>
      <c r="AA24" s="6"/>
      <c r="AB24" s="6"/>
      <c r="AC24" s="8"/>
      <c r="AD24" s="8"/>
      <c r="AF24" s="36" t="s">
        <v>535</v>
      </c>
      <c r="AG24" s="34" t="s">
        <v>5</v>
      </c>
      <c r="AH24" s="37" t="s">
        <v>37</v>
      </c>
      <c r="AI24" s="34" t="s">
        <v>7</v>
      </c>
      <c r="AJ24" s="35">
        <v>46</v>
      </c>
    </row>
    <row r="25" spans="2:36" ht="10.75" customHeight="1" x14ac:dyDescent="0.2">
      <c r="B25" s="35"/>
      <c r="D25" s="36"/>
      <c r="E25" s="34"/>
      <c r="F25" s="37"/>
      <c r="G25" s="34"/>
      <c r="H25" s="10"/>
      <c r="I25" s="11"/>
      <c r="J25" s="6"/>
      <c r="K25" s="6"/>
      <c r="L25" s="14"/>
      <c r="M25" s="19"/>
      <c r="Q25" s="58"/>
      <c r="R25" s="58"/>
      <c r="S25" s="58"/>
      <c r="T25" s="58"/>
      <c r="U25" s="58"/>
      <c r="Y25" s="19"/>
      <c r="Z25" s="16"/>
      <c r="AA25" s="6"/>
      <c r="AB25" s="12"/>
      <c r="AC25" s="13"/>
      <c r="AD25" s="10"/>
      <c r="AF25" s="36"/>
      <c r="AG25" s="34"/>
      <c r="AH25" s="37"/>
      <c r="AI25" s="34"/>
      <c r="AJ25" s="35"/>
    </row>
    <row r="26" spans="2:36" ht="10.75" customHeight="1" x14ac:dyDescent="0.2">
      <c r="B26" s="35">
        <v>11</v>
      </c>
      <c r="D26" s="36" t="s">
        <v>536</v>
      </c>
      <c r="E26" s="34" t="s">
        <v>5</v>
      </c>
      <c r="F26" s="37" t="s">
        <v>44</v>
      </c>
      <c r="G26" s="34" t="s">
        <v>7</v>
      </c>
      <c r="H26" s="8"/>
      <c r="I26" s="12"/>
      <c r="J26" s="15"/>
      <c r="K26" s="6"/>
      <c r="L26" s="14"/>
      <c r="M26" s="19"/>
      <c r="Q26" s="58"/>
      <c r="R26" s="58"/>
      <c r="S26" s="58"/>
      <c r="T26" s="58"/>
      <c r="U26" s="58"/>
      <c r="Y26" s="19"/>
      <c r="Z26" s="16"/>
      <c r="AA26" s="6"/>
      <c r="AB26" s="15"/>
      <c r="AC26" s="20"/>
      <c r="AD26" s="8"/>
      <c r="AF26" s="36" t="s">
        <v>537</v>
      </c>
      <c r="AG26" s="34" t="s">
        <v>5</v>
      </c>
      <c r="AH26" s="37" t="s">
        <v>106</v>
      </c>
      <c r="AI26" s="34" t="s">
        <v>7</v>
      </c>
      <c r="AJ26" s="35">
        <v>47</v>
      </c>
    </row>
    <row r="27" spans="2:36" ht="10.75" customHeight="1" x14ac:dyDescent="0.2">
      <c r="B27" s="35"/>
      <c r="D27" s="36"/>
      <c r="E27" s="34"/>
      <c r="F27" s="37"/>
      <c r="G27" s="34"/>
      <c r="H27" s="6"/>
      <c r="I27" s="6"/>
      <c r="J27" s="14"/>
      <c r="K27" s="6"/>
      <c r="L27" s="14"/>
      <c r="M27" s="19"/>
      <c r="Q27" s="7"/>
      <c r="R27" s="55"/>
      <c r="S27" s="56"/>
      <c r="T27" s="56"/>
      <c r="U27" s="7"/>
      <c r="Y27" s="19"/>
      <c r="Z27" s="16"/>
      <c r="AA27" s="12"/>
      <c r="AB27" s="16"/>
      <c r="AC27" s="10"/>
      <c r="AD27" s="10"/>
      <c r="AF27" s="36"/>
      <c r="AG27" s="34"/>
      <c r="AH27" s="37"/>
      <c r="AI27" s="34"/>
      <c r="AJ27" s="35"/>
    </row>
    <row r="28" spans="2:36" ht="10.75" customHeight="1" x14ac:dyDescent="0.2">
      <c r="B28" s="35">
        <v>12</v>
      </c>
      <c r="D28" s="36" t="s">
        <v>538</v>
      </c>
      <c r="E28" s="34" t="s">
        <v>5</v>
      </c>
      <c r="F28" s="37" t="s">
        <v>47</v>
      </c>
      <c r="G28" s="34" t="s">
        <v>7</v>
      </c>
      <c r="H28" s="6"/>
      <c r="I28" s="6"/>
      <c r="J28" s="14"/>
      <c r="K28" s="15"/>
      <c r="L28" s="19"/>
      <c r="M28" s="19"/>
      <c r="Q28" s="7"/>
      <c r="R28" s="56"/>
      <c r="S28" s="56"/>
      <c r="T28" s="56"/>
      <c r="U28" s="7"/>
      <c r="Y28" s="19"/>
      <c r="Z28" s="19"/>
      <c r="AA28" s="15"/>
      <c r="AB28" s="16"/>
      <c r="AC28" s="8"/>
      <c r="AD28" s="8"/>
      <c r="AF28" s="36" t="s">
        <v>539</v>
      </c>
      <c r="AG28" s="34" t="s">
        <v>5</v>
      </c>
      <c r="AH28" s="37" t="s">
        <v>19</v>
      </c>
      <c r="AI28" s="34" t="s">
        <v>7</v>
      </c>
      <c r="AJ28" s="35">
        <v>48</v>
      </c>
    </row>
    <row r="29" spans="2:36" ht="10.75" customHeight="1" x14ac:dyDescent="0.2">
      <c r="B29" s="35"/>
      <c r="D29" s="36"/>
      <c r="E29" s="34"/>
      <c r="F29" s="37"/>
      <c r="G29" s="34"/>
      <c r="H29" s="10"/>
      <c r="I29" s="11"/>
      <c r="J29" s="18"/>
      <c r="K29" s="19"/>
      <c r="L29" s="19"/>
      <c r="M29" s="19"/>
      <c r="Q29" s="7"/>
      <c r="R29" s="56"/>
      <c r="S29" s="56"/>
      <c r="T29" s="56"/>
      <c r="U29" s="7"/>
      <c r="Y29" s="19"/>
      <c r="Z29" s="19"/>
      <c r="AA29" s="19"/>
      <c r="AB29" s="18"/>
      <c r="AC29" s="13"/>
      <c r="AD29" s="10"/>
      <c r="AF29" s="36"/>
      <c r="AG29" s="34"/>
      <c r="AH29" s="37"/>
      <c r="AI29" s="34"/>
      <c r="AJ29" s="35"/>
    </row>
    <row r="30" spans="2:36" ht="10.75" customHeight="1" x14ac:dyDescent="0.2">
      <c r="B30" s="35">
        <v>13</v>
      </c>
      <c r="D30" s="36" t="s">
        <v>540</v>
      </c>
      <c r="E30" s="34" t="s">
        <v>5</v>
      </c>
      <c r="F30" s="37" t="s">
        <v>37</v>
      </c>
      <c r="G30" s="34" t="s">
        <v>7</v>
      </c>
      <c r="H30" s="8"/>
      <c r="I30" s="12"/>
      <c r="J30" s="6"/>
      <c r="K30" s="14"/>
      <c r="L30" s="19"/>
      <c r="M30" s="19"/>
      <c r="Q30" s="7"/>
      <c r="R30" s="56"/>
      <c r="S30" s="56"/>
      <c r="T30" s="56"/>
      <c r="U30" s="7"/>
      <c r="Y30" s="19"/>
      <c r="Z30" s="19"/>
      <c r="AA30" s="16"/>
      <c r="AB30" s="11"/>
      <c r="AC30" s="20"/>
      <c r="AD30" s="8"/>
      <c r="AF30" s="36" t="s">
        <v>541</v>
      </c>
      <c r="AG30" s="34" t="s">
        <v>5</v>
      </c>
      <c r="AH30" s="37" t="s">
        <v>25</v>
      </c>
      <c r="AI30" s="34" t="s">
        <v>7</v>
      </c>
      <c r="AJ30" s="35">
        <v>49</v>
      </c>
    </row>
    <row r="31" spans="2:36" ht="10.75" customHeight="1" x14ac:dyDescent="0.2">
      <c r="B31" s="35"/>
      <c r="D31" s="36"/>
      <c r="E31" s="34"/>
      <c r="F31" s="37"/>
      <c r="G31" s="34"/>
      <c r="H31" s="6"/>
      <c r="I31" s="6"/>
      <c r="J31" s="6"/>
      <c r="K31" s="14"/>
      <c r="L31" s="18"/>
      <c r="M31" s="19"/>
      <c r="Q31" s="7"/>
      <c r="R31" s="56"/>
      <c r="S31" s="56"/>
      <c r="T31" s="56"/>
      <c r="U31" s="7"/>
      <c r="Y31" s="19"/>
      <c r="Z31" s="18"/>
      <c r="AA31" s="16"/>
      <c r="AB31" s="6"/>
      <c r="AC31" s="10"/>
      <c r="AD31" s="10"/>
      <c r="AF31" s="36"/>
      <c r="AG31" s="34"/>
      <c r="AH31" s="37"/>
      <c r="AI31" s="34"/>
      <c r="AJ31" s="35"/>
    </row>
    <row r="32" spans="2:36" ht="10.75" customHeight="1" x14ac:dyDescent="0.2">
      <c r="B32" s="35">
        <v>14</v>
      </c>
      <c r="D32" s="36" t="s">
        <v>542</v>
      </c>
      <c r="E32" s="34" t="s">
        <v>5</v>
      </c>
      <c r="F32" s="37" t="s">
        <v>68</v>
      </c>
      <c r="G32" s="34" t="s">
        <v>7</v>
      </c>
      <c r="H32" s="6"/>
      <c r="I32" s="6"/>
      <c r="J32" s="6"/>
      <c r="K32" s="14"/>
      <c r="L32" s="6"/>
      <c r="M32" s="14"/>
      <c r="Q32" s="7"/>
      <c r="R32" s="56"/>
      <c r="S32" s="56"/>
      <c r="T32" s="56"/>
      <c r="U32" s="7"/>
      <c r="Y32" s="16"/>
      <c r="Z32" s="11"/>
      <c r="AA32" s="16"/>
      <c r="AB32" s="6"/>
      <c r="AC32" s="8"/>
      <c r="AD32" s="8"/>
      <c r="AF32" s="36" t="s">
        <v>543</v>
      </c>
      <c r="AG32" s="34" t="s">
        <v>5</v>
      </c>
      <c r="AH32" s="37" t="s">
        <v>13</v>
      </c>
      <c r="AI32" s="34" t="s">
        <v>7</v>
      </c>
      <c r="AJ32" s="35">
        <v>50</v>
      </c>
    </row>
    <row r="33" spans="2:36" ht="10.75" customHeight="1" x14ac:dyDescent="0.2">
      <c r="B33" s="35"/>
      <c r="D33" s="36"/>
      <c r="E33" s="34"/>
      <c r="F33" s="37"/>
      <c r="G33" s="34"/>
      <c r="H33" s="10"/>
      <c r="I33" s="11"/>
      <c r="J33" s="6"/>
      <c r="K33" s="14"/>
      <c r="L33" s="6"/>
      <c r="M33" s="14"/>
      <c r="Q33" s="7"/>
      <c r="R33" s="56"/>
      <c r="S33" s="56"/>
      <c r="T33" s="56"/>
      <c r="U33" s="7"/>
      <c r="Y33" s="16"/>
      <c r="Z33" s="6"/>
      <c r="AA33" s="16"/>
      <c r="AB33" s="12"/>
      <c r="AC33" s="13"/>
      <c r="AD33" s="10"/>
      <c r="AF33" s="36"/>
      <c r="AG33" s="34"/>
      <c r="AH33" s="37"/>
      <c r="AI33" s="34"/>
      <c r="AJ33" s="35"/>
    </row>
    <row r="34" spans="2:36" ht="10.75" customHeight="1" x14ac:dyDescent="0.2">
      <c r="B34" s="35">
        <v>15</v>
      </c>
      <c r="D34" s="36" t="s">
        <v>544</v>
      </c>
      <c r="E34" s="34" t="s">
        <v>5</v>
      </c>
      <c r="F34" s="37" t="s">
        <v>19</v>
      </c>
      <c r="G34" s="34" t="s">
        <v>7</v>
      </c>
      <c r="H34" s="8"/>
      <c r="I34" s="12"/>
      <c r="J34" s="15"/>
      <c r="K34" s="19"/>
      <c r="L34" s="6"/>
      <c r="M34" s="14"/>
      <c r="Q34" s="7"/>
      <c r="R34" s="56"/>
      <c r="S34" s="56"/>
      <c r="T34" s="56"/>
      <c r="U34" s="7"/>
      <c r="Y34" s="16"/>
      <c r="Z34" s="6"/>
      <c r="AA34" s="19"/>
      <c r="AB34" s="15"/>
      <c r="AC34" s="20"/>
      <c r="AD34" s="8"/>
      <c r="AF34" s="36" t="s">
        <v>545</v>
      </c>
      <c r="AG34" s="34" t="s">
        <v>5</v>
      </c>
      <c r="AH34" s="37" t="s">
        <v>44</v>
      </c>
      <c r="AI34" s="34" t="s">
        <v>7</v>
      </c>
      <c r="AJ34" s="35">
        <v>51</v>
      </c>
    </row>
    <row r="35" spans="2:36" ht="10.75" customHeight="1" x14ac:dyDescent="0.2">
      <c r="B35" s="35"/>
      <c r="D35" s="36"/>
      <c r="E35" s="34"/>
      <c r="F35" s="37"/>
      <c r="G35" s="34"/>
      <c r="H35" s="6"/>
      <c r="I35" s="6"/>
      <c r="J35" s="14"/>
      <c r="K35" s="19"/>
      <c r="L35" s="6"/>
      <c r="M35" s="14"/>
      <c r="Q35" s="7"/>
      <c r="R35" s="56"/>
      <c r="S35" s="56"/>
      <c r="T35" s="56"/>
      <c r="U35" s="7"/>
      <c r="Y35" s="16"/>
      <c r="Z35" s="6"/>
      <c r="AA35" s="19"/>
      <c r="AB35" s="16"/>
      <c r="AC35" s="10"/>
      <c r="AD35" s="10"/>
      <c r="AF35" s="36"/>
      <c r="AG35" s="34"/>
      <c r="AH35" s="37"/>
      <c r="AI35" s="34"/>
      <c r="AJ35" s="35"/>
    </row>
    <row r="36" spans="2:36" ht="10.75" customHeight="1" x14ac:dyDescent="0.2">
      <c r="B36" s="35">
        <v>16</v>
      </c>
      <c r="D36" s="36" t="s">
        <v>546</v>
      </c>
      <c r="E36" s="34" t="s">
        <v>5</v>
      </c>
      <c r="F36" s="37" t="s">
        <v>79</v>
      </c>
      <c r="G36" s="34" t="s">
        <v>7</v>
      </c>
      <c r="H36" s="6"/>
      <c r="I36" s="6"/>
      <c r="J36" s="14"/>
      <c r="K36" s="18"/>
      <c r="L36" s="6"/>
      <c r="M36" s="14"/>
      <c r="Q36" s="33"/>
      <c r="R36" s="7"/>
      <c r="S36" s="7"/>
      <c r="T36" s="7"/>
      <c r="U36" s="33"/>
      <c r="Y36" s="16"/>
      <c r="Z36" s="6"/>
      <c r="AA36" s="18"/>
      <c r="AB36" s="16"/>
      <c r="AC36" s="6"/>
      <c r="AD36" s="8"/>
      <c r="AF36" s="36" t="s">
        <v>547</v>
      </c>
      <c r="AG36" s="34" t="s">
        <v>5</v>
      </c>
      <c r="AH36" s="37" t="s">
        <v>40</v>
      </c>
      <c r="AI36" s="34" t="s">
        <v>7</v>
      </c>
      <c r="AJ36" s="35">
        <v>52</v>
      </c>
    </row>
    <row r="37" spans="2:36" ht="10.75" customHeight="1" x14ac:dyDescent="0.2">
      <c r="B37" s="35"/>
      <c r="D37" s="36"/>
      <c r="E37" s="34"/>
      <c r="F37" s="37"/>
      <c r="G37" s="34"/>
      <c r="H37" s="11"/>
      <c r="I37" s="6"/>
      <c r="J37" s="14"/>
      <c r="K37" s="6"/>
      <c r="L37" s="6"/>
      <c r="M37" s="14"/>
      <c r="Q37" s="39"/>
      <c r="R37" s="40"/>
      <c r="T37" s="42"/>
      <c r="U37" s="43"/>
      <c r="Y37" s="16"/>
      <c r="Z37" s="6"/>
      <c r="AA37" s="11"/>
      <c r="AB37" s="16"/>
      <c r="AC37" s="12"/>
      <c r="AD37" s="13"/>
      <c r="AF37" s="36"/>
      <c r="AG37" s="34"/>
      <c r="AH37" s="37"/>
      <c r="AI37" s="34"/>
      <c r="AJ37" s="35"/>
    </row>
    <row r="38" spans="2:36" ht="10.75" customHeight="1" x14ac:dyDescent="0.2">
      <c r="B38" s="35">
        <v>17</v>
      </c>
      <c r="D38" s="36" t="s">
        <v>548</v>
      </c>
      <c r="E38" s="34" t="s">
        <v>5</v>
      </c>
      <c r="F38" s="37" t="s">
        <v>66</v>
      </c>
      <c r="G38" s="34" t="s">
        <v>7</v>
      </c>
      <c r="H38" s="12"/>
      <c r="I38" s="15"/>
      <c r="J38" s="19"/>
      <c r="K38" s="6"/>
      <c r="L38" s="6"/>
      <c r="M38" s="14"/>
      <c r="Q38" s="41"/>
      <c r="R38" s="40"/>
      <c r="S38" s="17"/>
      <c r="T38" s="40"/>
      <c r="U38" s="43"/>
      <c r="Y38" s="16"/>
      <c r="Z38" s="6"/>
      <c r="AA38" s="6"/>
      <c r="AB38" s="19"/>
      <c r="AC38" s="15"/>
      <c r="AD38" s="20"/>
      <c r="AF38" s="36" t="s">
        <v>549</v>
      </c>
      <c r="AG38" s="34" t="s">
        <v>5</v>
      </c>
      <c r="AH38" s="37" t="s">
        <v>42</v>
      </c>
      <c r="AI38" s="34" t="s">
        <v>7</v>
      </c>
      <c r="AJ38" s="35">
        <v>53</v>
      </c>
    </row>
    <row r="39" spans="2:36" ht="10.75" customHeight="1" x14ac:dyDescent="0.2">
      <c r="B39" s="35"/>
      <c r="D39" s="36"/>
      <c r="E39" s="34"/>
      <c r="F39" s="37"/>
      <c r="G39" s="34"/>
      <c r="H39" s="6"/>
      <c r="I39" s="14"/>
      <c r="J39" s="18"/>
      <c r="K39" s="6"/>
      <c r="L39" s="6"/>
      <c r="M39" s="14"/>
      <c r="Q39" s="39"/>
      <c r="R39" s="40"/>
      <c r="T39" s="42"/>
      <c r="U39" s="43"/>
      <c r="Y39" s="16"/>
      <c r="Z39" s="6"/>
      <c r="AA39" s="6"/>
      <c r="AB39" s="18"/>
      <c r="AC39" s="16"/>
      <c r="AD39" s="10"/>
      <c r="AF39" s="36"/>
      <c r="AG39" s="34"/>
      <c r="AH39" s="37"/>
      <c r="AI39" s="34"/>
      <c r="AJ39" s="35"/>
    </row>
    <row r="40" spans="2:36" ht="10.75" customHeight="1" x14ac:dyDescent="0.2">
      <c r="B40" s="35">
        <v>18</v>
      </c>
      <c r="D40" s="36" t="s">
        <v>550</v>
      </c>
      <c r="E40" s="34" t="s">
        <v>5</v>
      </c>
      <c r="F40" s="37" t="s">
        <v>25</v>
      </c>
      <c r="G40" s="34" t="s">
        <v>7</v>
      </c>
      <c r="H40" s="8"/>
      <c r="I40" s="12"/>
      <c r="J40" s="6"/>
      <c r="K40" s="6"/>
      <c r="L40" s="6"/>
      <c r="M40" s="14"/>
      <c r="O40" s="44" t="str">
        <f>IF(Q37="","",IF(Q37&gt;T37,1,0)+IF(Q39&gt;T39,1,0)+IF(Q41&gt;T41,1,0)+IF(Q43&gt;T43,1,0)+IF(Q45&gt;T45,1,0))</f>
        <v/>
      </c>
      <c r="P40" s="45"/>
      <c r="Q40" s="41"/>
      <c r="R40" s="40"/>
      <c r="S40" s="17"/>
      <c r="T40" s="40"/>
      <c r="U40" s="43"/>
      <c r="V40" s="46" t="str">
        <f>IF(Q37="","",IF(Q37&lt;T37,1,0)+IF(Q39&lt;T39,1,0)+IF(Q41&lt;T41,1,0)+IF(Q43&lt;T43,1,0)+IF(Q45&lt;T45,1,0))</f>
        <v/>
      </c>
      <c r="W40" s="44"/>
      <c r="Y40" s="16"/>
      <c r="Z40" s="6"/>
      <c r="AA40" s="6"/>
      <c r="AB40" s="11"/>
      <c r="AC40" s="20"/>
      <c r="AD40" s="8"/>
      <c r="AF40" s="36" t="s">
        <v>551</v>
      </c>
      <c r="AG40" s="34" t="s">
        <v>5</v>
      </c>
      <c r="AH40" s="37" t="s">
        <v>6</v>
      </c>
      <c r="AI40" s="34" t="s">
        <v>7</v>
      </c>
      <c r="AJ40" s="35">
        <v>54</v>
      </c>
    </row>
    <row r="41" spans="2:36" ht="10.75" customHeight="1" x14ac:dyDescent="0.2">
      <c r="B41" s="35"/>
      <c r="D41" s="36"/>
      <c r="E41" s="34"/>
      <c r="F41" s="37"/>
      <c r="G41" s="34"/>
      <c r="H41" s="6"/>
      <c r="I41" s="6"/>
      <c r="J41" s="6"/>
      <c r="K41" s="6"/>
      <c r="L41" s="6"/>
      <c r="M41" s="14"/>
      <c r="O41" s="44"/>
      <c r="P41" s="45"/>
      <c r="Q41" s="39"/>
      <c r="R41" s="40"/>
      <c r="T41" s="42"/>
      <c r="U41" s="43"/>
      <c r="V41" s="46"/>
      <c r="W41" s="44"/>
      <c r="Y41" s="16"/>
      <c r="Z41" s="6"/>
      <c r="AA41" s="6"/>
      <c r="AB41" s="6"/>
      <c r="AC41" s="10"/>
      <c r="AD41" s="10"/>
      <c r="AF41" s="36"/>
      <c r="AG41" s="34"/>
      <c r="AH41" s="37"/>
      <c r="AI41" s="34"/>
      <c r="AJ41" s="35"/>
    </row>
    <row r="42" spans="2:36" ht="10.75" customHeight="1" x14ac:dyDescent="0.2">
      <c r="B42" s="35">
        <v>19</v>
      </c>
      <c r="D42" s="36" t="s">
        <v>552</v>
      </c>
      <c r="E42" s="34" t="s">
        <v>5</v>
      </c>
      <c r="F42" s="37" t="s">
        <v>9</v>
      </c>
      <c r="G42" s="34" t="s">
        <v>7</v>
      </c>
      <c r="H42" s="6"/>
      <c r="I42" s="6"/>
      <c r="J42" s="6"/>
      <c r="K42" s="6"/>
      <c r="L42" s="6"/>
      <c r="M42" s="14"/>
      <c r="N42" s="23"/>
      <c r="O42" s="44"/>
      <c r="P42" s="45"/>
      <c r="Q42" s="41"/>
      <c r="R42" s="40"/>
      <c r="S42" s="17"/>
      <c r="T42" s="40"/>
      <c r="U42" s="43"/>
      <c r="V42" s="46"/>
      <c r="W42" s="44"/>
      <c r="X42" s="24"/>
      <c r="Y42" s="16"/>
      <c r="Z42" s="6"/>
      <c r="AA42" s="6"/>
      <c r="AB42" s="6"/>
      <c r="AC42" s="8"/>
      <c r="AD42" s="8"/>
      <c r="AF42" s="36" t="s">
        <v>553</v>
      </c>
      <c r="AG42" s="34" t="s">
        <v>5</v>
      </c>
      <c r="AH42" s="37" t="s">
        <v>6</v>
      </c>
      <c r="AI42" s="34" t="s">
        <v>7</v>
      </c>
      <c r="AJ42" s="35">
        <v>55</v>
      </c>
    </row>
    <row r="43" spans="2:36" ht="10.75" customHeight="1" x14ac:dyDescent="0.2">
      <c r="B43" s="35"/>
      <c r="D43" s="36"/>
      <c r="E43" s="34"/>
      <c r="F43" s="37"/>
      <c r="G43" s="34"/>
      <c r="H43" s="10"/>
      <c r="I43" s="11"/>
      <c r="J43" s="6"/>
      <c r="K43" s="6"/>
      <c r="L43" s="6"/>
      <c r="M43" s="14"/>
      <c r="O43" s="44"/>
      <c r="P43" s="45"/>
      <c r="Q43" s="39"/>
      <c r="R43" s="40"/>
      <c r="T43" s="42"/>
      <c r="U43" s="43"/>
      <c r="V43" s="46"/>
      <c r="W43" s="44"/>
      <c r="Y43" s="16"/>
      <c r="Z43" s="6"/>
      <c r="AA43" s="6"/>
      <c r="AB43" s="12"/>
      <c r="AC43" s="13"/>
      <c r="AD43" s="10"/>
      <c r="AF43" s="36"/>
      <c r="AG43" s="34"/>
      <c r="AH43" s="37"/>
      <c r="AI43" s="34"/>
      <c r="AJ43" s="35"/>
    </row>
    <row r="44" spans="2:36" ht="10.75" customHeight="1" x14ac:dyDescent="0.2">
      <c r="B44" s="35">
        <v>20</v>
      </c>
      <c r="D44" s="36" t="s">
        <v>554</v>
      </c>
      <c r="E44" s="34" t="s">
        <v>5</v>
      </c>
      <c r="F44" s="37" t="s">
        <v>47</v>
      </c>
      <c r="G44" s="34" t="s">
        <v>7</v>
      </c>
      <c r="H44" s="6"/>
      <c r="I44" s="14"/>
      <c r="J44" s="15"/>
      <c r="K44" s="6"/>
      <c r="L44" s="6"/>
      <c r="M44" s="14"/>
      <c r="Q44" s="41"/>
      <c r="R44" s="40"/>
      <c r="S44" s="17"/>
      <c r="T44" s="40"/>
      <c r="U44" s="43"/>
      <c r="Y44" s="16"/>
      <c r="Z44" s="6"/>
      <c r="AA44" s="6"/>
      <c r="AB44" s="15"/>
      <c r="AC44" s="16"/>
      <c r="AD44" s="8"/>
      <c r="AF44" s="36" t="s">
        <v>555</v>
      </c>
      <c r="AG44" s="34" t="s">
        <v>5</v>
      </c>
      <c r="AH44" s="37" t="s">
        <v>29</v>
      </c>
      <c r="AI44" s="34" t="s">
        <v>7</v>
      </c>
      <c r="AJ44" s="35">
        <v>56</v>
      </c>
    </row>
    <row r="45" spans="2:36" ht="10.75" customHeight="1" x14ac:dyDescent="0.2">
      <c r="B45" s="35"/>
      <c r="D45" s="36"/>
      <c r="E45" s="34"/>
      <c r="F45" s="37"/>
      <c r="G45" s="34"/>
      <c r="H45" s="11"/>
      <c r="I45" s="18"/>
      <c r="J45" s="19"/>
      <c r="K45" s="6"/>
      <c r="L45" s="6"/>
      <c r="M45" s="14"/>
      <c r="Q45" s="39"/>
      <c r="R45" s="40"/>
      <c r="T45" s="42"/>
      <c r="U45" s="43"/>
      <c r="Y45" s="16"/>
      <c r="Z45" s="6"/>
      <c r="AA45" s="6"/>
      <c r="AB45" s="19"/>
      <c r="AC45" s="18"/>
      <c r="AD45" s="13"/>
      <c r="AF45" s="36"/>
      <c r="AG45" s="34"/>
      <c r="AH45" s="37"/>
      <c r="AI45" s="34"/>
      <c r="AJ45" s="35"/>
    </row>
    <row r="46" spans="2:36" ht="10.75" customHeight="1" x14ac:dyDescent="0.2">
      <c r="B46" s="35">
        <v>21</v>
      </c>
      <c r="D46" s="36" t="s">
        <v>556</v>
      </c>
      <c r="E46" s="34" t="s">
        <v>5</v>
      </c>
      <c r="F46" s="37" t="s">
        <v>44</v>
      </c>
      <c r="G46" s="34" t="s">
        <v>7</v>
      </c>
      <c r="H46" s="12"/>
      <c r="I46" s="6"/>
      <c r="J46" s="14"/>
      <c r="K46" s="6"/>
      <c r="L46" s="6"/>
      <c r="M46" s="14"/>
      <c r="Q46" s="41"/>
      <c r="R46" s="40"/>
      <c r="S46" s="17"/>
      <c r="T46" s="40"/>
      <c r="U46" s="43"/>
      <c r="Y46" s="16"/>
      <c r="Z46" s="6"/>
      <c r="AA46" s="12"/>
      <c r="AB46" s="16"/>
      <c r="AC46" s="11"/>
      <c r="AD46" s="20"/>
      <c r="AF46" s="36" t="s">
        <v>557</v>
      </c>
      <c r="AG46" s="34" t="s">
        <v>5</v>
      </c>
      <c r="AH46" s="37" t="s">
        <v>57</v>
      </c>
      <c r="AI46" s="34" t="s">
        <v>7</v>
      </c>
      <c r="AJ46" s="35">
        <v>57</v>
      </c>
    </row>
    <row r="47" spans="2:36" ht="10.75" customHeight="1" x14ac:dyDescent="0.2">
      <c r="B47" s="35"/>
      <c r="D47" s="36"/>
      <c r="E47" s="34"/>
      <c r="F47" s="37"/>
      <c r="G47" s="34"/>
      <c r="H47" s="6"/>
      <c r="I47" s="6"/>
      <c r="J47" s="14"/>
      <c r="K47" s="15"/>
      <c r="L47" s="6"/>
      <c r="M47" s="14"/>
      <c r="Q47" s="17"/>
      <c r="U47" s="17"/>
      <c r="Y47" s="16"/>
      <c r="Z47" s="6"/>
      <c r="AA47" s="15"/>
      <c r="AB47" s="16"/>
      <c r="AC47" s="6"/>
      <c r="AD47" s="10"/>
      <c r="AF47" s="36"/>
      <c r="AG47" s="34"/>
      <c r="AH47" s="37"/>
      <c r="AI47" s="34"/>
      <c r="AJ47" s="35"/>
    </row>
    <row r="48" spans="2:36" ht="10.75" customHeight="1" x14ac:dyDescent="0.2">
      <c r="B48" s="35">
        <v>22</v>
      </c>
      <c r="D48" s="36" t="s">
        <v>558</v>
      </c>
      <c r="E48" s="34" t="s">
        <v>5</v>
      </c>
      <c r="F48" s="37" t="s">
        <v>66</v>
      </c>
      <c r="G48" s="34" t="s">
        <v>7</v>
      </c>
      <c r="H48" s="6"/>
      <c r="I48" s="6"/>
      <c r="J48" s="14"/>
      <c r="K48" s="19"/>
      <c r="L48" s="6"/>
      <c r="M48" s="14"/>
      <c r="Y48" s="16"/>
      <c r="Z48" s="6"/>
      <c r="AA48" s="19"/>
      <c r="AB48" s="16"/>
      <c r="AC48" s="8"/>
      <c r="AD48" s="8"/>
      <c r="AF48" s="36" t="s">
        <v>559</v>
      </c>
      <c r="AG48" s="34" t="s">
        <v>5</v>
      </c>
      <c r="AH48" s="37" t="s">
        <v>15</v>
      </c>
      <c r="AI48" s="34" t="s">
        <v>7</v>
      </c>
      <c r="AJ48" s="35">
        <v>58</v>
      </c>
    </row>
    <row r="49" spans="2:36" ht="10.75" customHeight="1" x14ac:dyDescent="0.2">
      <c r="B49" s="35"/>
      <c r="D49" s="36"/>
      <c r="E49" s="34"/>
      <c r="F49" s="37"/>
      <c r="G49" s="34"/>
      <c r="H49" s="10"/>
      <c r="I49" s="11"/>
      <c r="J49" s="18"/>
      <c r="K49" s="19"/>
      <c r="L49" s="6"/>
      <c r="M49" s="14"/>
      <c r="Y49" s="16"/>
      <c r="Z49" s="6"/>
      <c r="AA49" s="19"/>
      <c r="AB49" s="18"/>
      <c r="AC49" s="13"/>
      <c r="AD49" s="10"/>
      <c r="AF49" s="36"/>
      <c r="AG49" s="34"/>
      <c r="AH49" s="37"/>
      <c r="AI49" s="34"/>
      <c r="AJ49" s="35"/>
    </row>
    <row r="50" spans="2:36" ht="10.75" customHeight="1" x14ac:dyDescent="0.2">
      <c r="B50" s="35">
        <v>23</v>
      </c>
      <c r="D50" s="36" t="s">
        <v>560</v>
      </c>
      <c r="E50" s="34" t="s">
        <v>5</v>
      </c>
      <c r="F50" s="37" t="s">
        <v>13</v>
      </c>
      <c r="G50" s="34" t="s">
        <v>7</v>
      </c>
      <c r="H50" s="8"/>
      <c r="I50" s="12"/>
      <c r="J50" s="6"/>
      <c r="K50" s="14"/>
      <c r="L50" s="6"/>
      <c r="M50" s="14"/>
      <c r="Y50" s="16"/>
      <c r="Z50" s="6"/>
      <c r="AA50" s="16"/>
      <c r="AB50" s="11"/>
      <c r="AC50" s="20"/>
      <c r="AD50" s="8"/>
      <c r="AF50" s="36" t="s">
        <v>561</v>
      </c>
      <c r="AG50" s="34" t="s">
        <v>5</v>
      </c>
      <c r="AH50" s="37" t="s">
        <v>25</v>
      </c>
      <c r="AI50" s="34" t="s">
        <v>7</v>
      </c>
      <c r="AJ50" s="35">
        <v>59</v>
      </c>
    </row>
    <row r="51" spans="2:36" ht="10.75" customHeight="1" x14ac:dyDescent="0.2">
      <c r="B51" s="35"/>
      <c r="D51" s="36"/>
      <c r="E51" s="34"/>
      <c r="F51" s="37"/>
      <c r="G51" s="34"/>
      <c r="H51" s="6"/>
      <c r="I51" s="6"/>
      <c r="J51" s="6"/>
      <c r="K51" s="14"/>
      <c r="L51" s="6"/>
      <c r="M51" s="14"/>
      <c r="Y51" s="16"/>
      <c r="Z51" s="12"/>
      <c r="AA51" s="16"/>
      <c r="AB51" s="6"/>
      <c r="AC51" s="10"/>
      <c r="AD51" s="10"/>
      <c r="AF51" s="36"/>
      <c r="AG51" s="34"/>
      <c r="AH51" s="37"/>
      <c r="AI51" s="34"/>
      <c r="AJ51" s="35"/>
    </row>
    <row r="52" spans="2:36" ht="10.75" customHeight="1" x14ac:dyDescent="0.2">
      <c r="B52" s="35">
        <v>24</v>
      </c>
      <c r="D52" s="36" t="s">
        <v>562</v>
      </c>
      <c r="E52" s="34" t="s">
        <v>5</v>
      </c>
      <c r="F52" s="37" t="s">
        <v>37</v>
      </c>
      <c r="G52" s="34" t="s">
        <v>7</v>
      </c>
      <c r="H52" s="6"/>
      <c r="I52" s="6"/>
      <c r="J52" s="6"/>
      <c r="K52" s="14"/>
      <c r="L52" s="15"/>
      <c r="M52" s="19"/>
      <c r="Y52" s="19"/>
      <c r="Z52" s="15"/>
      <c r="AA52" s="16"/>
      <c r="AB52" s="6"/>
      <c r="AC52" s="8"/>
      <c r="AD52" s="8"/>
      <c r="AF52" s="36" t="s">
        <v>563</v>
      </c>
      <c r="AG52" s="34" t="s">
        <v>5</v>
      </c>
      <c r="AH52" s="37" t="s">
        <v>37</v>
      </c>
      <c r="AI52" s="34" t="s">
        <v>7</v>
      </c>
      <c r="AJ52" s="35">
        <v>60</v>
      </c>
    </row>
    <row r="53" spans="2:36" ht="10.75" customHeight="1" x14ac:dyDescent="0.2">
      <c r="B53" s="35"/>
      <c r="D53" s="36"/>
      <c r="E53" s="34"/>
      <c r="F53" s="37"/>
      <c r="G53" s="34"/>
      <c r="H53" s="10"/>
      <c r="I53" s="11"/>
      <c r="J53" s="6"/>
      <c r="K53" s="14"/>
      <c r="L53" s="19"/>
      <c r="M53" s="19"/>
      <c r="Y53" s="19"/>
      <c r="Z53" s="19"/>
      <c r="AA53" s="16"/>
      <c r="AB53" s="12"/>
      <c r="AC53" s="13"/>
      <c r="AD53" s="10"/>
      <c r="AF53" s="36"/>
      <c r="AG53" s="34"/>
      <c r="AH53" s="37"/>
      <c r="AI53" s="34"/>
      <c r="AJ53" s="35"/>
    </row>
    <row r="54" spans="2:36" ht="10.75" customHeight="1" x14ac:dyDescent="0.2">
      <c r="B54" s="35">
        <v>25</v>
      </c>
      <c r="D54" s="36" t="s">
        <v>564</v>
      </c>
      <c r="E54" s="34" t="s">
        <v>5</v>
      </c>
      <c r="F54" s="37" t="s">
        <v>70</v>
      </c>
      <c r="G54" s="34" t="s">
        <v>7</v>
      </c>
      <c r="H54" s="8"/>
      <c r="I54" s="12"/>
      <c r="J54" s="15"/>
      <c r="K54" s="19"/>
      <c r="L54" s="19"/>
      <c r="M54" s="19"/>
      <c r="Y54" s="19"/>
      <c r="Z54" s="19"/>
      <c r="AA54" s="19"/>
      <c r="AB54" s="15"/>
      <c r="AC54" s="20"/>
      <c r="AD54" s="8"/>
      <c r="AF54" s="36" t="s">
        <v>565</v>
      </c>
      <c r="AG54" s="34" t="s">
        <v>5</v>
      </c>
      <c r="AH54" s="37" t="s">
        <v>79</v>
      </c>
      <c r="AI54" s="34" t="s">
        <v>7</v>
      </c>
      <c r="AJ54" s="35">
        <v>61</v>
      </c>
    </row>
    <row r="55" spans="2:36" ht="10.75" customHeight="1" x14ac:dyDescent="0.2">
      <c r="B55" s="35"/>
      <c r="D55" s="36"/>
      <c r="E55" s="34"/>
      <c r="F55" s="37"/>
      <c r="G55" s="34"/>
      <c r="H55" s="6"/>
      <c r="I55" s="6"/>
      <c r="J55" s="14"/>
      <c r="K55" s="18"/>
      <c r="L55" s="19"/>
      <c r="M55" s="19"/>
      <c r="Y55" s="19"/>
      <c r="Z55" s="19"/>
      <c r="AA55" s="18"/>
      <c r="AB55" s="16"/>
      <c r="AC55" s="10"/>
      <c r="AD55" s="10"/>
      <c r="AF55" s="36"/>
      <c r="AG55" s="34"/>
      <c r="AH55" s="37"/>
      <c r="AI55" s="34"/>
      <c r="AJ55" s="35"/>
    </row>
    <row r="56" spans="2:36" ht="10.75" customHeight="1" x14ac:dyDescent="0.2">
      <c r="B56" s="35">
        <v>26</v>
      </c>
      <c r="D56" s="36" t="s">
        <v>566</v>
      </c>
      <c r="E56" s="34" t="s">
        <v>5</v>
      </c>
      <c r="F56" s="37" t="s">
        <v>42</v>
      </c>
      <c r="G56" s="34" t="s">
        <v>7</v>
      </c>
      <c r="H56" s="6"/>
      <c r="I56" s="6"/>
      <c r="J56" s="14"/>
      <c r="K56" s="6"/>
      <c r="L56" s="14"/>
      <c r="M56" s="19"/>
      <c r="Y56" s="19"/>
      <c r="Z56" s="16"/>
      <c r="AA56" s="11"/>
      <c r="AB56" s="16"/>
      <c r="AC56" s="8"/>
      <c r="AD56" s="8"/>
      <c r="AF56" s="36" t="s">
        <v>588</v>
      </c>
      <c r="AG56" s="34" t="s">
        <v>5</v>
      </c>
      <c r="AH56" s="37" t="s">
        <v>44</v>
      </c>
      <c r="AI56" s="34" t="s">
        <v>7</v>
      </c>
      <c r="AJ56" s="35">
        <v>62</v>
      </c>
    </row>
    <row r="57" spans="2:36" ht="10.75" customHeight="1" x14ac:dyDescent="0.2">
      <c r="B57" s="35"/>
      <c r="D57" s="36"/>
      <c r="E57" s="34"/>
      <c r="F57" s="37"/>
      <c r="G57" s="34"/>
      <c r="H57" s="10"/>
      <c r="I57" s="11"/>
      <c r="J57" s="18"/>
      <c r="K57" s="6"/>
      <c r="L57" s="14"/>
      <c r="M57" s="19"/>
      <c r="Y57" s="19"/>
      <c r="Z57" s="16"/>
      <c r="AA57" s="6"/>
      <c r="AB57" s="18"/>
      <c r="AC57" s="13"/>
      <c r="AD57" s="10"/>
      <c r="AF57" s="36"/>
      <c r="AG57" s="34"/>
      <c r="AH57" s="37"/>
      <c r="AI57" s="34"/>
      <c r="AJ57" s="35"/>
    </row>
    <row r="58" spans="2:36" ht="10.75" customHeight="1" x14ac:dyDescent="0.2">
      <c r="B58" s="35">
        <v>27</v>
      </c>
      <c r="D58" s="36" t="s">
        <v>567</v>
      </c>
      <c r="E58" s="34" t="s">
        <v>5</v>
      </c>
      <c r="F58" s="37" t="s">
        <v>25</v>
      </c>
      <c r="G58" s="34" t="s">
        <v>7</v>
      </c>
      <c r="H58" s="8"/>
      <c r="I58" s="12"/>
      <c r="J58" s="6"/>
      <c r="K58" s="6"/>
      <c r="L58" s="14"/>
      <c r="M58" s="19"/>
      <c r="Y58" s="19"/>
      <c r="Z58" s="16"/>
      <c r="AA58" s="6"/>
      <c r="AB58" s="11"/>
      <c r="AC58" s="20"/>
      <c r="AD58" s="8"/>
      <c r="AF58" s="36" t="s">
        <v>568</v>
      </c>
      <c r="AG58" s="34" t="s">
        <v>5</v>
      </c>
      <c r="AH58" s="37" t="s">
        <v>42</v>
      </c>
      <c r="AI58" s="34" t="s">
        <v>7</v>
      </c>
      <c r="AJ58" s="35">
        <v>63</v>
      </c>
    </row>
    <row r="59" spans="2:36" ht="10.75" customHeight="1" x14ac:dyDescent="0.2">
      <c r="B59" s="35"/>
      <c r="D59" s="36"/>
      <c r="E59" s="34"/>
      <c r="F59" s="37"/>
      <c r="G59" s="34"/>
      <c r="H59" s="6"/>
      <c r="I59" s="6"/>
      <c r="J59" s="6"/>
      <c r="K59" s="6"/>
      <c r="L59" s="14"/>
      <c r="M59" s="18"/>
      <c r="Y59" s="18"/>
      <c r="Z59" s="16"/>
      <c r="AA59" s="6"/>
      <c r="AB59" s="6"/>
      <c r="AC59" s="10"/>
      <c r="AD59" s="10"/>
      <c r="AF59" s="36"/>
      <c r="AG59" s="34"/>
      <c r="AH59" s="37"/>
      <c r="AI59" s="34"/>
      <c r="AJ59" s="35"/>
    </row>
    <row r="60" spans="2:36" ht="10.75" customHeight="1" x14ac:dyDescent="0.2">
      <c r="B60" s="35">
        <v>28</v>
      </c>
      <c r="D60" s="36" t="s">
        <v>569</v>
      </c>
      <c r="E60" s="34" t="s">
        <v>5</v>
      </c>
      <c r="F60" s="37" t="s">
        <v>44</v>
      </c>
      <c r="G60" s="34" t="s">
        <v>7</v>
      </c>
      <c r="H60" s="6"/>
      <c r="I60" s="6"/>
      <c r="J60" s="6"/>
      <c r="K60" s="6"/>
      <c r="L60" s="14"/>
      <c r="M60" s="6"/>
      <c r="Y60" s="11"/>
      <c r="Z60" s="16"/>
      <c r="AA60" s="6"/>
      <c r="AB60" s="6"/>
      <c r="AC60" s="8"/>
      <c r="AD60" s="8"/>
      <c r="AF60" s="36" t="s">
        <v>586</v>
      </c>
      <c r="AG60" s="34" t="s">
        <v>5</v>
      </c>
      <c r="AH60" s="37" t="s">
        <v>106</v>
      </c>
      <c r="AI60" s="34" t="s">
        <v>7</v>
      </c>
      <c r="AJ60" s="35">
        <v>64</v>
      </c>
    </row>
    <row r="61" spans="2:36" ht="10.75" customHeight="1" x14ac:dyDescent="0.2">
      <c r="B61" s="35"/>
      <c r="D61" s="36"/>
      <c r="E61" s="34"/>
      <c r="F61" s="37"/>
      <c r="G61" s="34"/>
      <c r="H61" s="10"/>
      <c r="I61" s="11"/>
      <c r="J61" s="6"/>
      <c r="K61" s="6"/>
      <c r="L61" s="14"/>
      <c r="M61" s="6"/>
      <c r="Y61" s="6"/>
      <c r="Z61" s="16"/>
      <c r="AA61" s="6"/>
      <c r="AB61" s="12"/>
      <c r="AC61" s="13"/>
      <c r="AD61" s="10"/>
      <c r="AF61" s="36"/>
      <c r="AG61" s="34"/>
      <c r="AH61" s="37"/>
      <c r="AI61" s="34"/>
      <c r="AJ61" s="35"/>
    </row>
    <row r="62" spans="2:36" ht="10.75" customHeight="1" x14ac:dyDescent="0.2">
      <c r="B62" s="35">
        <v>29</v>
      </c>
      <c r="D62" s="36" t="s">
        <v>570</v>
      </c>
      <c r="E62" s="34" t="s">
        <v>5</v>
      </c>
      <c r="F62" s="37" t="s">
        <v>40</v>
      </c>
      <c r="G62" s="34" t="s">
        <v>7</v>
      </c>
      <c r="H62" s="8"/>
      <c r="I62" s="12"/>
      <c r="J62" s="15"/>
      <c r="K62" s="6"/>
      <c r="L62" s="14"/>
      <c r="M62" s="6"/>
      <c r="Y62" s="6"/>
      <c r="Z62" s="16"/>
      <c r="AA62" s="6"/>
      <c r="AB62" s="15"/>
      <c r="AC62" s="20"/>
      <c r="AD62" s="8"/>
      <c r="AF62" s="36" t="s">
        <v>571</v>
      </c>
      <c r="AG62" s="34" t="s">
        <v>5</v>
      </c>
      <c r="AH62" s="37" t="s">
        <v>66</v>
      </c>
      <c r="AI62" s="34" t="s">
        <v>7</v>
      </c>
      <c r="AJ62" s="35">
        <v>65</v>
      </c>
    </row>
    <row r="63" spans="2:36" ht="10.75" customHeight="1" x14ac:dyDescent="0.2">
      <c r="B63" s="35"/>
      <c r="D63" s="36"/>
      <c r="E63" s="34"/>
      <c r="F63" s="37"/>
      <c r="G63" s="34"/>
      <c r="H63" s="6"/>
      <c r="I63" s="6"/>
      <c r="J63" s="14"/>
      <c r="K63" s="6"/>
      <c r="L63" s="14"/>
      <c r="M63" s="6"/>
      <c r="Y63" s="6"/>
      <c r="Z63" s="16"/>
      <c r="AA63" s="12"/>
      <c r="AB63" s="16"/>
      <c r="AC63" s="10"/>
      <c r="AD63" s="10"/>
      <c r="AF63" s="36"/>
      <c r="AG63" s="34"/>
      <c r="AH63" s="37"/>
      <c r="AI63" s="34"/>
      <c r="AJ63" s="35"/>
    </row>
    <row r="64" spans="2:36" ht="10.75" customHeight="1" x14ac:dyDescent="0.2">
      <c r="B64" s="35">
        <v>30</v>
      </c>
      <c r="D64" s="36" t="s">
        <v>572</v>
      </c>
      <c r="E64" s="34" t="s">
        <v>5</v>
      </c>
      <c r="F64" s="37" t="s">
        <v>25</v>
      </c>
      <c r="G64" s="34" t="s">
        <v>7</v>
      </c>
      <c r="H64" s="6"/>
      <c r="I64" s="6"/>
      <c r="J64" s="14"/>
      <c r="K64" s="15"/>
      <c r="L64" s="19"/>
      <c r="M64" s="6"/>
      <c r="Y64" s="6"/>
      <c r="Z64" s="19"/>
      <c r="AA64" s="15"/>
      <c r="AB64" s="16"/>
      <c r="AC64" s="8"/>
      <c r="AD64" s="8"/>
      <c r="AF64" s="36" t="s">
        <v>573</v>
      </c>
      <c r="AG64" s="34" t="s">
        <v>5</v>
      </c>
      <c r="AH64" s="37" t="s">
        <v>68</v>
      </c>
      <c r="AI64" s="34" t="s">
        <v>7</v>
      </c>
      <c r="AJ64" s="35">
        <v>66</v>
      </c>
    </row>
    <row r="65" spans="2:36" ht="10.75" customHeight="1" x14ac:dyDescent="0.2">
      <c r="B65" s="35"/>
      <c r="D65" s="36"/>
      <c r="E65" s="34"/>
      <c r="F65" s="37"/>
      <c r="G65" s="34"/>
      <c r="H65" s="10"/>
      <c r="I65" s="11"/>
      <c r="J65" s="18"/>
      <c r="K65" s="19"/>
      <c r="L65" s="19"/>
      <c r="M65" s="6"/>
      <c r="Y65" s="6"/>
      <c r="Z65" s="19"/>
      <c r="AA65" s="19"/>
      <c r="AB65" s="18"/>
      <c r="AC65" s="13"/>
      <c r="AD65" s="10"/>
      <c r="AF65" s="36"/>
      <c r="AG65" s="34"/>
      <c r="AH65" s="37"/>
      <c r="AI65" s="34"/>
      <c r="AJ65" s="35"/>
    </row>
    <row r="66" spans="2:36" ht="10.75" customHeight="1" x14ac:dyDescent="0.2">
      <c r="B66" s="35">
        <v>31</v>
      </c>
      <c r="D66" s="36" t="s">
        <v>574</v>
      </c>
      <c r="E66" s="34" t="s">
        <v>5</v>
      </c>
      <c r="F66" s="37" t="s">
        <v>6</v>
      </c>
      <c r="G66" s="34" t="s">
        <v>7</v>
      </c>
      <c r="H66" s="8"/>
      <c r="I66" s="12"/>
      <c r="J66" s="6"/>
      <c r="K66" s="14"/>
      <c r="L66" s="19"/>
      <c r="M66" s="6"/>
      <c r="Y66" s="6"/>
      <c r="Z66" s="19"/>
      <c r="AA66" s="16"/>
      <c r="AB66" s="11"/>
      <c r="AC66" s="20"/>
      <c r="AD66" s="8"/>
      <c r="AF66" s="36" t="s">
        <v>575</v>
      </c>
      <c r="AG66" s="34" t="s">
        <v>5</v>
      </c>
      <c r="AH66" s="37" t="s">
        <v>25</v>
      </c>
      <c r="AI66" s="34" t="s">
        <v>7</v>
      </c>
      <c r="AJ66" s="35">
        <v>67</v>
      </c>
    </row>
    <row r="67" spans="2:36" ht="10.75" customHeight="1" x14ac:dyDescent="0.2">
      <c r="B67" s="35"/>
      <c r="D67" s="36"/>
      <c r="E67" s="34"/>
      <c r="F67" s="37"/>
      <c r="G67" s="34"/>
      <c r="H67" s="6"/>
      <c r="I67" s="6"/>
      <c r="J67" s="6"/>
      <c r="K67" s="14"/>
      <c r="L67" s="18"/>
      <c r="M67" s="6"/>
      <c r="Y67" s="6"/>
      <c r="Z67" s="18"/>
      <c r="AA67" s="16"/>
      <c r="AB67" s="6"/>
      <c r="AC67" s="10"/>
      <c r="AD67" s="10"/>
      <c r="AF67" s="36"/>
      <c r="AG67" s="34"/>
      <c r="AH67" s="37"/>
      <c r="AI67" s="34"/>
      <c r="AJ67" s="35"/>
    </row>
    <row r="68" spans="2:36" ht="10.75" customHeight="1" x14ac:dyDescent="0.2">
      <c r="B68" s="35">
        <v>32</v>
      </c>
      <c r="D68" s="36" t="s">
        <v>576</v>
      </c>
      <c r="E68" s="34" t="s">
        <v>5</v>
      </c>
      <c r="F68" s="37" t="s">
        <v>15</v>
      </c>
      <c r="G68" s="34" t="s">
        <v>7</v>
      </c>
      <c r="H68" s="6"/>
      <c r="I68" s="6"/>
      <c r="J68" s="6"/>
      <c r="K68" s="14"/>
      <c r="L68" s="6"/>
      <c r="M68" s="6"/>
      <c r="Y68" s="6"/>
      <c r="Z68" s="11"/>
      <c r="AA68" s="16"/>
      <c r="AB68" s="6"/>
      <c r="AC68" s="8"/>
      <c r="AD68" s="8"/>
      <c r="AF68" s="36" t="s">
        <v>577</v>
      </c>
      <c r="AG68" s="34" t="s">
        <v>5</v>
      </c>
      <c r="AH68" s="37" t="s">
        <v>40</v>
      </c>
      <c r="AI68" s="34" t="s">
        <v>7</v>
      </c>
      <c r="AJ68" s="35">
        <v>68</v>
      </c>
    </row>
    <row r="69" spans="2:36" ht="10.75" customHeight="1" x14ac:dyDescent="0.2">
      <c r="B69" s="35"/>
      <c r="D69" s="36"/>
      <c r="E69" s="34"/>
      <c r="F69" s="37"/>
      <c r="G69" s="34"/>
      <c r="H69" s="10"/>
      <c r="I69" s="11"/>
      <c r="J69" s="6"/>
      <c r="K69" s="14"/>
      <c r="L69" s="6"/>
      <c r="M69" s="6"/>
      <c r="Y69" s="6"/>
      <c r="Z69" s="6"/>
      <c r="AA69" s="16"/>
      <c r="AB69" s="12"/>
      <c r="AC69" s="13"/>
      <c r="AD69" s="10"/>
      <c r="AF69" s="36"/>
      <c r="AG69" s="34"/>
      <c r="AH69" s="37"/>
      <c r="AI69" s="34"/>
      <c r="AJ69" s="35"/>
    </row>
    <row r="70" spans="2:36" ht="10.75" customHeight="1" x14ac:dyDescent="0.2">
      <c r="B70" s="35">
        <v>33</v>
      </c>
      <c r="D70" s="36" t="s">
        <v>578</v>
      </c>
      <c r="E70" s="34" t="s">
        <v>5</v>
      </c>
      <c r="F70" s="37" t="s">
        <v>79</v>
      </c>
      <c r="G70" s="34" t="s">
        <v>7</v>
      </c>
      <c r="H70" s="8"/>
      <c r="I70" s="12"/>
      <c r="J70" s="15"/>
      <c r="K70" s="19"/>
      <c r="L70" s="6"/>
      <c r="M70" s="6"/>
      <c r="Y70" s="6"/>
      <c r="Z70" s="6"/>
      <c r="AA70" s="19"/>
      <c r="AB70" s="15"/>
      <c r="AC70" s="20"/>
      <c r="AD70" s="8"/>
      <c r="AF70" s="36" t="s">
        <v>587</v>
      </c>
      <c r="AG70" s="34" t="s">
        <v>5</v>
      </c>
      <c r="AH70" s="37" t="s">
        <v>47</v>
      </c>
      <c r="AI70" s="34" t="s">
        <v>7</v>
      </c>
      <c r="AJ70" s="35">
        <v>69</v>
      </c>
    </row>
    <row r="71" spans="2:36" ht="10.75" customHeight="1" x14ac:dyDescent="0.2">
      <c r="B71" s="35"/>
      <c r="D71" s="36"/>
      <c r="E71" s="34"/>
      <c r="F71" s="37"/>
      <c r="G71" s="34"/>
      <c r="H71" s="6"/>
      <c r="I71" s="6"/>
      <c r="J71" s="14"/>
      <c r="K71" s="19"/>
      <c r="L71" s="6"/>
      <c r="M71" s="6"/>
      <c r="Y71" s="6"/>
      <c r="Z71" s="6"/>
      <c r="AA71" s="19"/>
      <c r="AB71" s="16"/>
      <c r="AC71" s="10"/>
      <c r="AD71" s="10"/>
      <c r="AF71" s="36"/>
      <c r="AG71" s="34"/>
      <c r="AH71" s="37"/>
      <c r="AI71" s="34"/>
      <c r="AJ71" s="35"/>
    </row>
    <row r="72" spans="2:36" ht="10.75" customHeight="1" x14ac:dyDescent="0.2">
      <c r="B72" s="35">
        <v>34</v>
      </c>
      <c r="D72" s="36" t="s">
        <v>579</v>
      </c>
      <c r="E72" s="34" t="s">
        <v>5</v>
      </c>
      <c r="F72" s="37" t="s">
        <v>25</v>
      </c>
      <c r="G72" s="34" t="s">
        <v>7</v>
      </c>
      <c r="H72" s="6"/>
      <c r="I72" s="6"/>
      <c r="J72" s="14"/>
      <c r="K72" s="18"/>
      <c r="L72" s="6"/>
      <c r="M72" s="6"/>
      <c r="Y72" s="6"/>
      <c r="Z72" s="6"/>
      <c r="AA72" s="18"/>
      <c r="AB72" s="16"/>
      <c r="AC72" s="6"/>
      <c r="AD72" s="8"/>
      <c r="AF72" s="36" t="s">
        <v>580</v>
      </c>
      <c r="AG72" s="34" t="s">
        <v>5</v>
      </c>
      <c r="AH72" s="37" t="s">
        <v>19</v>
      </c>
      <c r="AI72" s="34" t="s">
        <v>7</v>
      </c>
      <c r="AJ72" s="35">
        <v>70</v>
      </c>
    </row>
    <row r="73" spans="2:36" ht="10.75" customHeight="1" x14ac:dyDescent="0.2">
      <c r="B73" s="35"/>
      <c r="D73" s="36"/>
      <c r="E73" s="34"/>
      <c r="F73" s="37"/>
      <c r="G73" s="34"/>
      <c r="H73" s="11"/>
      <c r="I73" s="6"/>
      <c r="J73" s="14"/>
      <c r="K73" s="6"/>
      <c r="L73" s="6"/>
      <c r="M73" s="6"/>
      <c r="Y73" s="6"/>
      <c r="Z73" s="6"/>
      <c r="AA73" s="11"/>
      <c r="AB73" s="16"/>
      <c r="AC73" s="12"/>
      <c r="AD73" s="13"/>
      <c r="AF73" s="36"/>
      <c r="AG73" s="34"/>
      <c r="AH73" s="37"/>
      <c r="AI73" s="34"/>
      <c r="AJ73" s="35"/>
    </row>
    <row r="74" spans="2:36" ht="10.75" customHeight="1" x14ac:dyDescent="0.2">
      <c r="B74" s="35">
        <v>35</v>
      </c>
      <c r="D74" s="36" t="s">
        <v>581</v>
      </c>
      <c r="E74" s="34" t="s">
        <v>5</v>
      </c>
      <c r="F74" s="37" t="s">
        <v>57</v>
      </c>
      <c r="G74" s="34" t="s">
        <v>7</v>
      </c>
      <c r="H74" s="12"/>
      <c r="I74" s="15"/>
      <c r="J74" s="19"/>
      <c r="K74" s="6"/>
      <c r="L74" s="6"/>
      <c r="M74" s="6"/>
      <c r="Y74" s="6"/>
      <c r="Z74" s="6"/>
      <c r="AA74" s="6"/>
      <c r="AB74" s="19"/>
      <c r="AC74" s="15"/>
      <c r="AD74" s="20"/>
      <c r="AF74" s="36" t="s">
        <v>582</v>
      </c>
      <c r="AG74" s="34" t="s">
        <v>5</v>
      </c>
      <c r="AH74" s="37" t="s">
        <v>44</v>
      </c>
      <c r="AI74" s="34" t="s">
        <v>7</v>
      </c>
      <c r="AJ74" s="35">
        <v>71</v>
      </c>
    </row>
    <row r="75" spans="2:36" ht="10.75" customHeight="1" x14ac:dyDescent="0.2">
      <c r="B75" s="35"/>
      <c r="D75" s="36"/>
      <c r="E75" s="34"/>
      <c r="F75" s="37"/>
      <c r="G75" s="34"/>
      <c r="H75" s="6"/>
      <c r="I75" s="14"/>
      <c r="J75" s="18"/>
      <c r="K75" s="6"/>
      <c r="L75" s="6"/>
      <c r="M75" s="6"/>
      <c r="Y75" s="6"/>
      <c r="Z75" s="6"/>
      <c r="AA75" s="6"/>
      <c r="AB75" s="18"/>
      <c r="AC75" s="16"/>
      <c r="AD75" s="10"/>
      <c r="AF75" s="36"/>
      <c r="AG75" s="34"/>
      <c r="AH75" s="37"/>
      <c r="AI75" s="34"/>
      <c r="AJ75" s="35"/>
    </row>
    <row r="76" spans="2:36" ht="10.75" customHeight="1" x14ac:dyDescent="0.2">
      <c r="B76" s="35">
        <v>36</v>
      </c>
      <c r="D76" s="36" t="s">
        <v>583</v>
      </c>
      <c r="E76" s="34" t="s">
        <v>5</v>
      </c>
      <c r="F76" s="37" t="s">
        <v>37</v>
      </c>
      <c r="G76" s="34" t="s">
        <v>7</v>
      </c>
      <c r="H76" s="8"/>
      <c r="I76" s="12"/>
      <c r="J76" s="6"/>
      <c r="K76" s="6"/>
      <c r="L76" s="6"/>
      <c r="M76" s="6"/>
      <c r="Y76" s="6"/>
      <c r="Z76" s="6"/>
      <c r="AA76" s="6"/>
      <c r="AB76" s="11"/>
      <c r="AC76" s="20"/>
      <c r="AD76" s="8"/>
      <c r="AF76" s="36" t="s">
        <v>584</v>
      </c>
      <c r="AG76" s="34" t="s">
        <v>5</v>
      </c>
      <c r="AH76" s="37" t="s">
        <v>9</v>
      </c>
      <c r="AI76" s="34" t="s">
        <v>7</v>
      </c>
      <c r="AJ76" s="35">
        <v>72</v>
      </c>
    </row>
    <row r="77" spans="2:36" ht="10.75" customHeight="1" x14ac:dyDescent="0.2">
      <c r="B77" s="35"/>
      <c r="D77" s="36"/>
      <c r="E77" s="34"/>
      <c r="F77" s="37"/>
      <c r="G77" s="34"/>
      <c r="H77" s="6"/>
      <c r="I77" s="6"/>
      <c r="J77" s="6"/>
      <c r="K77" s="6"/>
      <c r="L77" s="6"/>
      <c r="M77" s="6"/>
      <c r="Y77" s="6"/>
      <c r="Z77" s="6"/>
      <c r="AA77" s="6"/>
      <c r="AB77" s="6"/>
      <c r="AC77" s="10"/>
      <c r="AD77" s="10"/>
      <c r="AF77" s="36"/>
      <c r="AG77" s="34"/>
      <c r="AH77" s="37"/>
      <c r="AI77" s="34"/>
      <c r="AJ77" s="35"/>
    </row>
    <row r="78" spans="2:36" ht="10.75" customHeight="1" x14ac:dyDescent="0.2"/>
    <row r="79" spans="2:36" ht="10.75" customHeight="1" x14ac:dyDescent="0.2"/>
    <row r="80" spans="2:36" ht="10.75" customHeight="1" x14ac:dyDescent="0.2"/>
    <row r="81" ht="10.75" customHeight="1" x14ac:dyDescent="0.2"/>
    <row r="82" ht="10.75" customHeight="1" x14ac:dyDescent="0.2"/>
  </sheetData>
  <mergeCells count="381">
    <mergeCell ref="AJ72:AJ73"/>
    <mergeCell ref="B74:B75"/>
    <mergeCell ref="D74:D75"/>
    <mergeCell ref="E74:E75"/>
    <mergeCell ref="F74:F75"/>
    <mergeCell ref="G74:G75"/>
    <mergeCell ref="AF74:AF75"/>
    <mergeCell ref="AG74:AG75"/>
    <mergeCell ref="AH76:AH77"/>
    <mergeCell ref="AI76:AI77"/>
    <mergeCell ref="AJ76:AJ77"/>
    <mergeCell ref="AH74:AH75"/>
    <mergeCell ref="AI74:AI75"/>
    <mergeCell ref="AJ74:AJ75"/>
    <mergeCell ref="B76:B77"/>
    <mergeCell ref="D76:D77"/>
    <mergeCell ref="E76:E77"/>
    <mergeCell ref="F76:F77"/>
    <mergeCell ref="G76:G77"/>
    <mergeCell ref="AF76:AF77"/>
    <mergeCell ref="AG76:AG77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46:B47"/>
    <mergeCell ref="D46:D47"/>
    <mergeCell ref="E46:E47"/>
    <mergeCell ref="F46:F47"/>
    <mergeCell ref="G46:G47"/>
    <mergeCell ref="AF46:AF47"/>
    <mergeCell ref="AG46:AG47"/>
    <mergeCell ref="B44:B45"/>
    <mergeCell ref="D44:D45"/>
    <mergeCell ref="E44:E45"/>
    <mergeCell ref="F44:F45"/>
    <mergeCell ref="G44:G45"/>
    <mergeCell ref="AF44:AF45"/>
    <mergeCell ref="O40:P43"/>
    <mergeCell ref="AF42:AF43"/>
    <mergeCell ref="AG42:AG43"/>
    <mergeCell ref="AH42:AH43"/>
    <mergeCell ref="AI42:AI43"/>
    <mergeCell ref="AJ42:AJ43"/>
    <mergeCell ref="Q43:R44"/>
    <mergeCell ref="T43:U44"/>
    <mergeCell ref="AG44:AG45"/>
    <mergeCell ref="AH44:AH45"/>
    <mergeCell ref="AI44:AI45"/>
    <mergeCell ref="AJ44:AJ45"/>
    <mergeCell ref="Q45:R46"/>
    <mergeCell ref="T45:U46"/>
    <mergeCell ref="AH46:AH47"/>
    <mergeCell ref="AI46:AI47"/>
    <mergeCell ref="AJ46:AJ47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AJ36:AJ37"/>
    <mergeCell ref="Q37:R38"/>
    <mergeCell ref="T37:U38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Q39:R40"/>
    <mergeCell ref="T39:U40"/>
    <mergeCell ref="V40:W43"/>
    <mergeCell ref="AF40:AF41"/>
    <mergeCell ref="AG40:AG41"/>
    <mergeCell ref="AH40:AH41"/>
    <mergeCell ref="AI40:AI41"/>
    <mergeCell ref="AJ40:AJ41"/>
    <mergeCell ref="Q41:R42"/>
    <mergeCell ref="T41:U42"/>
    <mergeCell ref="B42:B43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AJ26:AJ27"/>
    <mergeCell ref="R27:T3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B32:B33"/>
    <mergeCell ref="D32:D33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2:B13"/>
    <mergeCell ref="D12:D13"/>
    <mergeCell ref="E12:E13"/>
    <mergeCell ref="F12:F13"/>
    <mergeCell ref="G12:G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Q12:R26"/>
    <mergeCell ref="S12:S26"/>
    <mergeCell ref="T12:U26"/>
    <mergeCell ref="AF12:AF13"/>
    <mergeCell ref="AG12:AG13"/>
    <mergeCell ref="AH12:AH13"/>
    <mergeCell ref="AI14:AI15"/>
    <mergeCell ref="AJ14:AJ15"/>
    <mergeCell ref="B16:B17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1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男子W</vt:lpstr>
      <vt:lpstr>女子S</vt:lpstr>
      <vt:lpstr>女子W</vt:lpstr>
      <vt:lpstr>女子S!Print_Area</vt:lpstr>
      <vt:lpstr>女子W!Print_Area</vt:lpstr>
      <vt:lpstr>男子S!Print_Area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2024-05-17T08:17:48Z</cp:lastPrinted>
  <dcterms:created xsi:type="dcterms:W3CDTF">2024-05-17T08:07:46Z</dcterms:created>
  <dcterms:modified xsi:type="dcterms:W3CDTF">2024-05-20T08:08:00Z</dcterms:modified>
</cp:coreProperties>
</file>