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6\★大会関係\②県総体\久保先生から\"/>
    </mc:Choice>
  </mc:AlternateContent>
  <xr:revisionPtr revIDLastSave="0" documentId="13_ncr:1_{3BF772AE-6522-49DB-8E59-B02CB6F8829A}" xr6:coauthVersionLast="47" xr6:coauthVersionMax="47" xr10:uidLastSave="{00000000-0000-0000-0000-000000000000}"/>
  <bookViews>
    <workbookView xWindow="-108" yWindow="-108" windowWidth="23256" windowHeight="12456" activeTab="1" xr2:uid="{0DC3AAC6-6863-4582-9E59-D6754AE72F87}"/>
  </bookViews>
  <sheets>
    <sheet name="男子W" sheetId="1" r:id="rId1"/>
    <sheet name="女子W " sheetId="2" r:id="rId2"/>
  </sheets>
  <externalReferences>
    <externalReference r:id="rId3"/>
    <externalReference r:id="rId4"/>
    <externalReference r:id="rId5"/>
  </externalReferences>
  <definedNames>
    <definedName name="_xlnm.Print_Area" localSheetId="1">'女子W '!$A$1:$AK$82</definedName>
    <definedName name="_xlnm.Print_Area" localSheetId="0">男子W!$A$1:$BV$92</definedName>
    <definedName name="ランキング大" localSheetId="1">[1]ランク表!$A$2:$AO$73</definedName>
    <definedName name="ランキング大" localSheetId="0">[2]ランク表!$A$2:$AO$165</definedName>
    <definedName name="ランキング大">[3]ランク表!$A$2:$AO$374</definedName>
    <definedName name="順位" localSheetId="1">[1]ランク表!$D$2:$D$73</definedName>
    <definedName name="順位" localSheetId="0">[2]ランク表!$D$2:$D$165</definedName>
    <definedName name="順位">[3]ランク表!$D$2:$D$374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2" l="1"/>
  <c r="O40" i="2"/>
  <c r="V83" i="1"/>
  <c r="O83" i="1"/>
  <c r="BG45" i="1"/>
  <c r="AZ45" i="1"/>
  <c r="V45" i="1"/>
  <c r="O45" i="1"/>
</calcChain>
</file>

<file path=xl/sharedStrings.xml><?xml version="1.0" encoding="utf-8"?>
<sst xmlns="http://schemas.openxmlformats.org/spreadsheetml/2006/main" count="983" uniqueCount="293">
  <si>
    <t>第64回　香川県高等学校総合体育大会卓球競技</t>
  </si>
  <si>
    <t>男子ダブルス</t>
  </si>
  <si>
    <t>期日：令和6年6月2日(日)</t>
  </si>
  <si>
    <t>◎：全国・四国大会　○：四国大会</t>
    <phoneticPr fontId="2"/>
  </si>
  <si>
    <t>会場：丸亀市民体育館</t>
  </si>
  <si>
    <t>○</t>
    <phoneticPr fontId="2"/>
  </si>
  <si>
    <t>大　西・　森　</t>
  </si>
  <si>
    <t>(</t>
  </si>
  <si>
    <t>尽　誠</t>
  </si>
  <si>
    <t>)</t>
  </si>
  <si>
    <t>優勝</t>
    <rPh sb="0" eb="2">
      <t>ユウショウ</t>
    </rPh>
    <phoneticPr fontId="2"/>
  </si>
  <si>
    <t>井　原・山　下</t>
  </si>
  <si>
    <t>高中央</t>
  </si>
  <si>
    <t>鉄　野・山　地</t>
  </si>
  <si>
    <t>德　永・杢　村</t>
  </si>
  <si>
    <t>高松商</t>
  </si>
  <si>
    <t>赤　野・山　本</t>
  </si>
  <si>
    <t>観　一</t>
  </si>
  <si>
    <t>坂　本・渡　邉</t>
  </si>
  <si>
    <t>高松東</t>
  </si>
  <si>
    <t>大　北・工　藤</t>
  </si>
  <si>
    <t>善　一</t>
  </si>
  <si>
    <t>野　溝・田　渕</t>
  </si>
  <si>
    <t>高桜井</t>
  </si>
  <si>
    <t>戸　村・漆　原</t>
  </si>
  <si>
    <t>高松西</t>
  </si>
  <si>
    <t>中　村・勝　村</t>
  </si>
  <si>
    <t>香誠陵</t>
  </si>
  <si>
    <t>　牧　・大　山</t>
  </si>
  <si>
    <t>観総合</t>
  </si>
  <si>
    <t>伊与田・岩　倉</t>
  </si>
  <si>
    <t>丸　亀</t>
  </si>
  <si>
    <t>眞　田・山　口</t>
  </si>
  <si>
    <t>高　松</t>
  </si>
  <si>
    <t>出　渕・齊　藤</t>
  </si>
  <si>
    <t>高工芸</t>
  </si>
  <si>
    <t>岡　林・松　本</t>
  </si>
  <si>
    <t>香中央</t>
  </si>
  <si>
    <t>川　竹・杉　浦</t>
  </si>
  <si>
    <t>片桐　由稀</t>
    <rPh sb="0" eb="2">
      <t>カタギリ</t>
    </rPh>
    <rPh sb="3" eb="4">
      <t>ユ</t>
    </rPh>
    <rPh sb="4" eb="5">
      <t>マレ</t>
    </rPh>
    <phoneticPr fontId="2"/>
  </si>
  <si>
    <t>・</t>
    <phoneticPr fontId="2"/>
  </si>
  <si>
    <t>窪田　伊吹</t>
    <rPh sb="0" eb="2">
      <t>クボタ</t>
    </rPh>
    <rPh sb="3" eb="5">
      <t>イブキ</t>
    </rPh>
    <phoneticPr fontId="2"/>
  </si>
  <si>
    <t>石　川・眞　鍋</t>
  </si>
  <si>
    <t>石　田</t>
  </si>
  <si>
    <t>山　本・大　塚</t>
  </si>
  <si>
    <t>坂　出</t>
  </si>
  <si>
    <t>宮　﨑・野　添</t>
  </si>
  <si>
    <t>竹　田・高　平</t>
  </si>
  <si>
    <t>藏　元・井　上</t>
  </si>
  <si>
    <t>福　田・岡　本</t>
  </si>
  <si>
    <t>原　岡・綾　田</t>
  </si>
  <si>
    <t>柴　田・渋　川</t>
  </si>
  <si>
    <t>松　岡・　林　</t>
  </si>
  <si>
    <t>中　丸・近　石</t>
  </si>
  <si>
    <t>琴　平</t>
  </si>
  <si>
    <t>高　橋・山　﨑</t>
  </si>
  <si>
    <t>髙　橋・澤　田</t>
  </si>
  <si>
    <t>大　西・佐　伯</t>
  </si>
  <si>
    <t>髙　橋・本　丸</t>
  </si>
  <si>
    <t>下　村・北　谷</t>
  </si>
  <si>
    <t>宮　澤・濵　野</t>
  </si>
  <si>
    <t>多度津</t>
  </si>
  <si>
    <t>松　木・宇都宮</t>
  </si>
  <si>
    <t>喜多川・萓　野</t>
  </si>
  <si>
    <t>大手高</t>
  </si>
  <si>
    <t>横　山・安　藤</t>
  </si>
  <si>
    <t>藤　井</t>
  </si>
  <si>
    <t>鈴　木・大　原</t>
    <phoneticPr fontId="2"/>
  </si>
  <si>
    <t>丸城西</t>
    <rPh sb="0" eb="3">
      <t>マルジョウセイ</t>
    </rPh>
    <phoneticPr fontId="2"/>
  </si>
  <si>
    <t>大　西・伏　見</t>
  </si>
  <si>
    <t>川　村・横　山</t>
  </si>
  <si>
    <t>平　井・柴　坂</t>
  </si>
  <si>
    <t>高松南</t>
  </si>
  <si>
    <t>多　田・松　本</t>
  </si>
  <si>
    <t>小　西・檜　原</t>
  </si>
  <si>
    <t>三　木</t>
  </si>
  <si>
    <t>榎　戸・宮　﨑</t>
  </si>
  <si>
    <t>　湊　・梶　原</t>
  </si>
  <si>
    <t>中　川・川　野</t>
  </si>
  <si>
    <t>小中央</t>
    <phoneticPr fontId="2"/>
  </si>
  <si>
    <t>中　尾・森　北</t>
  </si>
  <si>
    <t>黒　川・𠮷田</t>
  </si>
  <si>
    <t>日　浦・小　川</t>
  </si>
  <si>
    <t>横　川・寺　嶋</t>
  </si>
  <si>
    <t>三　﨑・立　岩</t>
  </si>
  <si>
    <t>(尽誠学園)</t>
    <rPh sb="1" eb="5">
      <t>ジンセイガクエン</t>
    </rPh>
    <phoneticPr fontId="2"/>
  </si>
  <si>
    <t>漆　原・大　熊</t>
  </si>
  <si>
    <t>大　谷・植　田</t>
  </si>
  <si>
    <t>三本松</t>
  </si>
  <si>
    <r>
      <t>安　倍・岡田</t>
    </r>
    <r>
      <rPr>
        <sz val="9"/>
        <rFont val="HG丸ｺﾞｼｯｸM-PRO"/>
        <family val="3"/>
        <charset val="128"/>
      </rPr>
      <t>岳</t>
    </r>
    <phoneticPr fontId="2"/>
  </si>
  <si>
    <t>今　田・中　田</t>
  </si>
  <si>
    <t>丸城西</t>
  </si>
  <si>
    <t>藤　本・久　本</t>
  </si>
  <si>
    <t>英　明</t>
  </si>
  <si>
    <t>漆　原・東　原</t>
  </si>
  <si>
    <t>熊　野・寺　石</t>
  </si>
  <si>
    <t>直　江・　劉　</t>
  </si>
  <si>
    <t>中　尾・谷　澤</t>
  </si>
  <si>
    <t>大　熊・裏　山</t>
  </si>
  <si>
    <t>中　村・　宋　</t>
  </si>
  <si>
    <t>倉　渕・内　海</t>
  </si>
  <si>
    <t>長　町・神　内</t>
  </si>
  <si>
    <t>糸　川・橋　本</t>
  </si>
  <si>
    <t>坂出工</t>
  </si>
  <si>
    <t>岩　嶋・　森　</t>
  </si>
  <si>
    <t>川　田・吉　原</t>
  </si>
  <si>
    <t>岡　田・栗　田</t>
  </si>
  <si>
    <t>小中央</t>
  </si>
  <si>
    <t>工　藤・森　田</t>
  </si>
  <si>
    <t>野　村・　廻　</t>
  </si>
  <si>
    <t>飯　田・竹　川</t>
  </si>
  <si>
    <t>大　野・亀　山</t>
  </si>
  <si>
    <t>家　奥・中　原</t>
  </si>
  <si>
    <t>三　好・平　尾</t>
  </si>
  <si>
    <t>笠　田</t>
  </si>
  <si>
    <t>江　頭・後　藤</t>
  </si>
  <si>
    <t>中　井・平　井</t>
  </si>
  <si>
    <t>川　原・中　川</t>
  </si>
  <si>
    <t>安　部・福　田</t>
  </si>
  <si>
    <t>石　井・久　志</t>
  </si>
  <si>
    <t>山　本・合　田</t>
  </si>
  <si>
    <t>川　越・磯　﨑</t>
  </si>
  <si>
    <t>高　瀬</t>
  </si>
  <si>
    <t>関　本・岩　崎</t>
  </si>
  <si>
    <t>　泉　・黒　田</t>
  </si>
  <si>
    <t>藤　井・大　恵</t>
  </si>
  <si>
    <t>石　原・神　余</t>
  </si>
  <si>
    <t>中　嶋・大　江</t>
  </si>
  <si>
    <t>香川西</t>
  </si>
  <si>
    <t>村　上・武　田</t>
  </si>
  <si>
    <t>杉　本・小　川</t>
  </si>
  <si>
    <t>江　﨑・本　多</t>
  </si>
  <si>
    <t>大　野・濵　野</t>
  </si>
  <si>
    <t>新　名・福　家</t>
  </si>
  <si>
    <t>高松一</t>
  </si>
  <si>
    <t>山　﨑・佐　竹</t>
  </si>
  <si>
    <t>百　相・石　川</t>
  </si>
  <si>
    <t>　林　・喜　田</t>
  </si>
  <si>
    <t>新　西・河　野</t>
  </si>
  <si>
    <t>國　重・吉　村</t>
  </si>
  <si>
    <t>赤　松・出　水</t>
  </si>
  <si>
    <t>清　原・小　橋</t>
  </si>
  <si>
    <t>元　谷・高　木</t>
  </si>
  <si>
    <t>武　田・生　﨑</t>
  </si>
  <si>
    <t>中　西・松　浦</t>
  </si>
  <si>
    <t>浦　山・デニス</t>
  </si>
  <si>
    <t>田　原・宮　口</t>
  </si>
  <si>
    <t>亀　井・権　藤</t>
  </si>
  <si>
    <t>宮　本・山　下</t>
  </si>
  <si>
    <t>橋　塚・平　野</t>
  </si>
  <si>
    <t>農　経</t>
  </si>
  <si>
    <t>　脇　・矢　野</t>
  </si>
  <si>
    <t>豊　久・三　宅</t>
  </si>
  <si>
    <t>宮　家・岩　本</t>
  </si>
  <si>
    <t>古　川・三　好</t>
  </si>
  <si>
    <t>桑　原・吉　峰</t>
  </si>
  <si>
    <t>　泉　・多　田</t>
  </si>
  <si>
    <t>銭　谷・吉　川</t>
  </si>
  <si>
    <t>寺　田・新　名</t>
  </si>
  <si>
    <t>岩　田・西　島</t>
  </si>
  <si>
    <t>　森　・中　西</t>
  </si>
  <si>
    <t>柏　原・藤　田</t>
  </si>
  <si>
    <r>
      <t>井上</t>
    </r>
    <r>
      <rPr>
        <sz val="9"/>
        <rFont val="HG丸ｺﾞｼｯｸM-PRO"/>
        <family val="3"/>
        <charset val="128"/>
      </rPr>
      <t>仁</t>
    </r>
    <r>
      <rPr>
        <sz val="11"/>
        <rFont val="HG丸ｺﾞｼｯｸM-PRO"/>
        <family val="3"/>
        <charset val="128"/>
      </rPr>
      <t>・白　井</t>
    </r>
    <phoneticPr fontId="2"/>
  </si>
  <si>
    <t>小田原・窪　田</t>
  </si>
  <si>
    <t>久　保・山　下</t>
  </si>
  <si>
    <t>河　越・山　田</t>
  </si>
  <si>
    <t>横　井・中　村</t>
  </si>
  <si>
    <t>　槐　・川　崎</t>
  </si>
  <si>
    <t>相　原・二　川</t>
  </si>
  <si>
    <t>石　原・川　島</t>
  </si>
  <si>
    <t>尽　誠</t>
    <rPh sb="0" eb="1">
      <t>ジン</t>
    </rPh>
    <rPh sb="2" eb="3">
      <t>マコト</t>
    </rPh>
    <phoneticPr fontId="2"/>
  </si>
  <si>
    <r>
      <t>井上</t>
    </r>
    <r>
      <rPr>
        <sz val="9"/>
        <rFont val="HG丸ｺﾞｼｯｸM-PRO"/>
        <family val="3"/>
        <charset val="128"/>
      </rPr>
      <t>晴</t>
    </r>
    <r>
      <rPr>
        <sz val="11"/>
        <rFont val="HG丸ｺﾞｼｯｸM-PRO"/>
        <family val="3"/>
        <charset val="128"/>
      </rPr>
      <t>・井上</t>
    </r>
    <r>
      <rPr>
        <sz val="9"/>
        <rFont val="HG丸ｺﾞｼｯｸM-PRO"/>
        <family val="3"/>
        <charset val="128"/>
      </rPr>
      <t>流</t>
    </r>
    <phoneticPr fontId="2"/>
  </si>
  <si>
    <t>橋　本・庄　田</t>
  </si>
  <si>
    <t>光　井・樽　井</t>
  </si>
  <si>
    <t>黒　島・伊　丹</t>
  </si>
  <si>
    <t>宇　田・大　林</t>
  </si>
  <si>
    <t>高　橋・　菅　</t>
  </si>
  <si>
    <t>北　岡・藤　繁</t>
  </si>
  <si>
    <t>片　居・長　尾</t>
  </si>
  <si>
    <t>森　本・秦泉寺</t>
  </si>
  <si>
    <t>細　川・黒　川</t>
  </si>
  <si>
    <t>白　井・砂　野</t>
  </si>
  <si>
    <t>高　橋・　原　</t>
  </si>
  <si>
    <t>森　田・中　場</t>
  </si>
  <si>
    <t>小　釣・上　原</t>
  </si>
  <si>
    <t>御　厩・伊　賀</t>
  </si>
  <si>
    <t>白　川・村　上</t>
  </si>
  <si>
    <t>　岡　・小　松</t>
  </si>
  <si>
    <t>樋口・前田</t>
    <rPh sb="0" eb="2">
      <t>ヒグチ</t>
    </rPh>
    <rPh sb="3" eb="5">
      <t>マエダ</t>
    </rPh>
    <phoneticPr fontId="2"/>
  </si>
  <si>
    <t>片桐・窪田</t>
    <rPh sb="0" eb="2">
      <t>カタギリ</t>
    </rPh>
    <rPh sb="3" eb="5">
      <t>クボタ</t>
    </rPh>
    <phoneticPr fontId="2"/>
  </si>
  <si>
    <t>　佃　・生　西</t>
    <phoneticPr fontId="2"/>
  </si>
  <si>
    <t>大　瀧・藤　原</t>
  </si>
  <si>
    <t>中　井・三　木</t>
  </si>
  <si>
    <t>杉　野・池　田</t>
  </si>
  <si>
    <t>安　藤・吉　田</t>
  </si>
  <si>
    <t>安　間・松　原</t>
  </si>
  <si>
    <t>荻　野・町　田</t>
  </si>
  <si>
    <t>加　藤・谷　本</t>
  </si>
  <si>
    <t>冨　田・野　田</t>
  </si>
  <si>
    <t>近　森・若　宮</t>
  </si>
  <si>
    <t>齋　藤・三　好</t>
  </si>
  <si>
    <t>村　上・寺　嶋</t>
  </si>
  <si>
    <t>國　金・井　川</t>
  </si>
  <si>
    <t>稲　崎・門　田</t>
  </si>
  <si>
    <t>檜　垣・森　田</t>
  </si>
  <si>
    <t>正　木・溝　渕</t>
  </si>
  <si>
    <t>有　賀・小　西</t>
  </si>
  <si>
    <t>森　岡・西　口</t>
  </si>
  <si>
    <t>藤　本・二　見</t>
  </si>
  <si>
    <t>中　川・中　山</t>
  </si>
  <si>
    <t>田　井・山　口</t>
  </si>
  <si>
    <t>決勝</t>
  </si>
  <si>
    <t>樋　口・前　田</t>
  </si>
  <si>
    <t>◎</t>
    <phoneticPr fontId="2"/>
  </si>
  <si>
    <t>鬼　松・山　下</t>
  </si>
  <si>
    <t>片　桐・窪　田</t>
  </si>
  <si>
    <t>女子ダブルス</t>
  </si>
  <si>
    <t>櫻　井・　劉　</t>
  </si>
  <si>
    <t>岩　﨑・横　手</t>
  </si>
  <si>
    <t>遠　山・原　田</t>
  </si>
  <si>
    <t>喜　多・高　木</t>
  </si>
  <si>
    <t>山　下・大　嶋</t>
  </si>
  <si>
    <t>仲　西・大　森</t>
  </si>
  <si>
    <r>
      <t>越　智・</t>
    </r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</si>
  <si>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三谷　愛姫</t>
    <phoneticPr fontId="2"/>
  </si>
  <si>
    <t>藤野　夢姫</t>
    <phoneticPr fontId="2"/>
  </si>
  <si>
    <t>鍵　山・梶　川</t>
  </si>
  <si>
    <t>横　井・田　尾</t>
  </si>
  <si>
    <t>廣　瀬・藤　田</t>
  </si>
  <si>
    <t>髙　橋・小　田</t>
  </si>
  <si>
    <t>平　間・上　川</t>
  </si>
  <si>
    <r>
      <t>佐々木</t>
    </r>
    <r>
      <rPr>
        <sz val="9"/>
        <rFont val="HG丸ｺﾞｼｯｸM-PRO"/>
        <family val="3"/>
        <charset val="128"/>
      </rPr>
      <t>梨</t>
    </r>
    <r>
      <rPr>
        <sz val="11"/>
        <rFont val="HG丸ｺﾞｼｯｸM-PRO"/>
        <family val="3"/>
        <charset val="128"/>
      </rPr>
      <t>・野　口</t>
    </r>
    <phoneticPr fontId="2"/>
  </si>
  <si>
    <t>萬　藤・　森　</t>
  </si>
  <si>
    <t>小　泉・島　田</t>
  </si>
  <si>
    <t>石　井・土　田</t>
  </si>
  <si>
    <t>小　野・金　藤</t>
  </si>
  <si>
    <t>大　西・宮　崎</t>
  </si>
  <si>
    <t>宮　﨑・小　田</t>
  </si>
  <si>
    <t>小　林・田　村</t>
  </si>
  <si>
    <t>小笠原・　森　</t>
  </si>
  <si>
    <t>川　崎・三　宅</t>
  </si>
  <si>
    <t>（四学香川西）</t>
    <rPh sb="1" eb="6">
      <t>ヨンガクカガワニシ</t>
    </rPh>
    <phoneticPr fontId="2"/>
  </si>
  <si>
    <t>鹿　庭・稲　毛</t>
  </si>
  <si>
    <t>山　本・藤　田</t>
  </si>
  <si>
    <t>二　宮・神　髙</t>
  </si>
  <si>
    <t>葛　西・納　田</t>
  </si>
  <si>
    <t>山　﨑・寺　竹</t>
  </si>
  <si>
    <t>中　村・藤　井</t>
  </si>
  <si>
    <t>豊　嶋・貞　廣</t>
  </si>
  <si>
    <t>　東　・菊　地</t>
  </si>
  <si>
    <t>矢　野・宮　本</t>
  </si>
  <si>
    <t>岩　倉・寺　井</t>
  </si>
  <si>
    <t>永　山・半　井</t>
  </si>
  <si>
    <t>小　野・戸　城</t>
  </si>
  <si>
    <t>玉　木・杢　村</t>
  </si>
  <si>
    <t>柴　田・藤　本</t>
  </si>
  <si>
    <t>阿　部・溝　渕</t>
  </si>
  <si>
    <t>近　藤・山　村</t>
  </si>
  <si>
    <t>　北　・来　田</t>
  </si>
  <si>
    <t>勝　田・高　田</t>
  </si>
  <si>
    <t>津　田・後　藤</t>
  </si>
  <si>
    <t>小　柳・上　林</t>
  </si>
  <si>
    <t>三　橋・　秦　</t>
  </si>
  <si>
    <t>近　石・曽　根</t>
  </si>
  <si>
    <t>田　中・斉　藤</t>
  </si>
  <si>
    <t>三　木・佐々木</t>
  </si>
  <si>
    <t>徳　田・谷　定</t>
  </si>
  <si>
    <t>能　祖・渡　邊</t>
  </si>
  <si>
    <t>山　本・大　開</t>
  </si>
  <si>
    <t>工　藤・大　谷</t>
  </si>
  <si>
    <t>木　村・吉　岡</t>
  </si>
  <si>
    <r>
      <t>佐々木</t>
    </r>
    <r>
      <rPr>
        <sz val="9"/>
        <rFont val="HG丸ｺﾞｼｯｸM-PRO"/>
        <family val="3"/>
        <charset val="128"/>
      </rPr>
      <t>ゆ</t>
    </r>
    <r>
      <rPr>
        <sz val="11"/>
        <rFont val="HG丸ｺﾞｼｯｸM-PRO"/>
        <family val="3"/>
        <charset val="128"/>
      </rPr>
      <t>・田　中</t>
    </r>
    <phoneticPr fontId="2"/>
  </si>
  <si>
    <t>増　田・小　島</t>
  </si>
  <si>
    <t>堀　口・中　茂</t>
  </si>
  <si>
    <t>森　本・桑　島</t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</si>
  <si>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</si>
  <si>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t>三　好・満　岡</t>
  </si>
  <si>
    <t>中　條・　梶　</t>
  </si>
  <si>
    <t>荒　山・久　保</t>
  </si>
  <si>
    <t>中　尾・宮　光</t>
  </si>
  <si>
    <t>石　井・髙　田</t>
  </si>
  <si>
    <t>小　野・大　西</t>
  </si>
  <si>
    <t>新　開・眞　鍋</t>
  </si>
  <si>
    <t>藤　村・池　田</t>
  </si>
  <si>
    <t>國　方・川　田</t>
  </si>
  <si>
    <r>
      <t>吉田</t>
    </r>
    <r>
      <rPr>
        <sz val="9"/>
        <rFont val="HG丸ｺﾞｼｯｸM-PRO"/>
        <family val="3"/>
        <charset val="128"/>
      </rPr>
      <t>光</t>
    </r>
    <r>
      <rPr>
        <sz val="11"/>
        <rFont val="HG丸ｺﾞｼｯｸM-PRO"/>
        <family val="3"/>
        <charset val="128"/>
      </rPr>
      <t>・吉田</t>
    </r>
    <r>
      <rPr>
        <sz val="9"/>
        <rFont val="HG丸ｺﾞｼｯｸM-PRO"/>
        <family val="3"/>
        <charset val="128"/>
      </rPr>
      <t>久</t>
    </r>
    <phoneticPr fontId="2"/>
  </si>
  <si>
    <t>小　川・黒　川</t>
  </si>
  <si>
    <t>齋　賀・塩　田</t>
  </si>
  <si>
    <t>田　村・田　中</t>
  </si>
  <si>
    <t>井　上・西　岡</t>
  </si>
  <si>
    <t>高　尾・中　川</t>
  </si>
  <si>
    <t>三　谷・藤　野</t>
  </si>
  <si>
    <t>期日：令和6年6月2日(日)</t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</si>
</sst>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/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4" xfId="0" applyFont="1" applyBorder="1" applyAlignment="1">
      <alignment horizontal="center" vertical="center" textRotation="255" shrinkToFit="1"/>
    </xf>
    <xf numFmtId="0" fontId="16" fillId="0" borderId="5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0</xdr:colOff>
      <xdr:row>10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91DE8A-5245-46E4-9E10-7DD9C475906E}"/>
            </a:ext>
          </a:extLst>
        </xdr:cNvPr>
        <xdr:cNvCxnSpPr/>
      </xdr:nvCxnSpPr>
      <xdr:spPr>
        <a:xfrm>
          <a:off x="184150" y="183515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64</xdr:row>
      <xdr:rowOff>0</xdr:rowOff>
    </xdr:from>
    <xdr:to>
      <xdr:col>7</xdr:col>
      <xdr:colOff>0</xdr:colOff>
      <xdr:row>64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10BE7F-1F2F-48F7-818A-25F992C3A009}"/>
            </a:ext>
          </a:extLst>
        </xdr:cNvPr>
        <xdr:cNvCxnSpPr/>
      </xdr:nvCxnSpPr>
      <xdr:spPr>
        <a:xfrm>
          <a:off x="184150" y="835025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84</xdr:row>
      <xdr:rowOff>6350</xdr:rowOff>
    </xdr:from>
    <xdr:to>
      <xdr:col>7</xdr:col>
      <xdr:colOff>0</xdr:colOff>
      <xdr:row>84</xdr:row>
      <xdr:rowOff>6350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06EFE2A-1E38-4E1C-9E1C-1A6236CC387F}"/>
            </a:ext>
          </a:extLst>
        </xdr:cNvPr>
        <xdr:cNvCxnSpPr/>
      </xdr:nvCxnSpPr>
      <xdr:spPr>
        <a:xfrm>
          <a:off x="184150" y="1076960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78</xdr:row>
      <xdr:rowOff>0</xdr:rowOff>
    </xdr:from>
    <xdr:to>
      <xdr:col>36</xdr:col>
      <xdr:colOff>0</xdr:colOff>
      <xdr:row>78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A7557F6-2372-4C72-A088-135710FFBAD1}"/>
            </a:ext>
          </a:extLst>
        </xdr:cNvPr>
        <xdr:cNvCxnSpPr/>
      </xdr:nvCxnSpPr>
      <xdr:spPr>
        <a:xfrm>
          <a:off x="5403850" y="1003935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0</xdr:rowOff>
    </xdr:from>
    <xdr:to>
      <xdr:col>36</xdr:col>
      <xdr:colOff>0</xdr:colOff>
      <xdr:row>10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F7012B7-050D-4D97-9997-97477B63F422}"/>
            </a:ext>
          </a:extLst>
        </xdr:cNvPr>
        <xdr:cNvCxnSpPr/>
      </xdr:nvCxnSpPr>
      <xdr:spPr>
        <a:xfrm>
          <a:off x="5403850" y="183515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</xdr:row>
      <xdr:rowOff>0</xdr:rowOff>
    </xdr:from>
    <xdr:to>
      <xdr:col>73</xdr:col>
      <xdr:colOff>0</xdr:colOff>
      <xdr:row>10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13751CC-6790-4E37-A815-49DF7DB034EB}"/>
            </a:ext>
          </a:extLst>
        </xdr:cNvPr>
        <xdr:cNvCxnSpPr/>
      </xdr:nvCxnSpPr>
      <xdr:spPr>
        <a:xfrm>
          <a:off x="12998450" y="183515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44EE6DC-C82F-4464-B111-F44A59F21C46}"/>
            </a:ext>
          </a:extLst>
        </xdr:cNvPr>
        <xdr:cNvSpPr txBox="1"/>
      </xdr:nvSpPr>
      <xdr:spPr>
        <a:xfrm>
          <a:off x="2749550" y="171450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0</xdr:colOff>
      <xdr:row>21</xdr:row>
      <xdr:rowOff>122620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9B5A7C3-F2CE-44C3-B144-F812A012D265}"/>
            </a:ext>
          </a:extLst>
        </xdr:cNvPr>
        <xdr:cNvSpPr txBox="1"/>
      </xdr:nvSpPr>
      <xdr:spPr>
        <a:xfrm>
          <a:off x="2749550" y="304165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15</xdr:row>
      <xdr:rowOff>122620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0E985AF-B5F8-4383-B479-302D3EB38430}"/>
            </a:ext>
          </a:extLst>
        </xdr:cNvPr>
        <xdr:cNvSpPr txBox="1"/>
      </xdr:nvSpPr>
      <xdr:spPr>
        <a:xfrm>
          <a:off x="2889250" y="231775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31</xdr:row>
      <xdr:rowOff>1</xdr:rowOff>
    </xdr:from>
    <xdr:to>
      <xdr:col>12</xdr:col>
      <xdr:colOff>0</xdr:colOff>
      <xdr:row>33</xdr:row>
      <xdr:rowOff>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F25CC03-ED5A-4547-9B5F-4B86A27CA18B}"/>
            </a:ext>
          </a:extLst>
        </xdr:cNvPr>
        <xdr:cNvSpPr txBox="1"/>
      </xdr:nvSpPr>
      <xdr:spPr>
        <a:xfrm>
          <a:off x="2749550" y="4368801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5BD3BC0-6003-45C3-B841-BCE2975E52C9}"/>
            </a:ext>
          </a:extLst>
        </xdr:cNvPr>
        <xdr:cNvSpPr txBox="1"/>
      </xdr:nvSpPr>
      <xdr:spPr>
        <a:xfrm>
          <a:off x="2749550" y="557530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36</xdr:row>
      <xdr:rowOff>1</xdr:rowOff>
    </xdr:from>
    <xdr:to>
      <xdr:col>13</xdr:col>
      <xdr:colOff>0</xdr:colOff>
      <xdr:row>38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3487237-0626-4EBC-A068-ABED60E52ADF}"/>
            </a:ext>
          </a:extLst>
        </xdr:cNvPr>
        <xdr:cNvSpPr txBox="1"/>
      </xdr:nvSpPr>
      <xdr:spPr>
        <a:xfrm>
          <a:off x="2889250" y="497205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51</xdr:row>
      <xdr:rowOff>1</xdr:rowOff>
    </xdr:from>
    <xdr:to>
      <xdr:col>12</xdr:col>
      <xdr:colOff>0</xdr:colOff>
      <xdr:row>53</xdr:row>
      <xdr:rowOff>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D743B76-5021-439C-A5E8-D45A7E7B6FDE}"/>
            </a:ext>
          </a:extLst>
        </xdr:cNvPr>
        <xdr:cNvSpPr txBox="1"/>
      </xdr:nvSpPr>
      <xdr:spPr>
        <a:xfrm>
          <a:off x="2749550" y="6781801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61</xdr:row>
      <xdr:rowOff>1</xdr:rowOff>
    </xdr:from>
    <xdr:to>
      <xdr:col>12</xdr:col>
      <xdr:colOff>0</xdr:colOff>
      <xdr:row>63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1729ADE-4EC0-402B-BE82-119E8EB73F5F}"/>
            </a:ext>
          </a:extLst>
        </xdr:cNvPr>
        <xdr:cNvSpPr txBox="1"/>
      </xdr:nvSpPr>
      <xdr:spPr>
        <a:xfrm>
          <a:off x="2749550" y="798830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56</xdr:row>
      <xdr:rowOff>1</xdr:rowOff>
    </xdr:from>
    <xdr:to>
      <xdr:col>13</xdr:col>
      <xdr:colOff>0</xdr:colOff>
      <xdr:row>58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A18CF9E-B72A-4AAE-BE6B-A41378604B30}"/>
            </a:ext>
          </a:extLst>
        </xdr:cNvPr>
        <xdr:cNvSpPr txBox="1"/>
      </xdr:nvSpPr>
      <xdr:spPr>
        <a:xfrm>
          <a:off x="2889250" y="7385051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71</xdr:row>
      <xdr:rowOff>1</xdr:rowOff>
    </xdr:from>
    <xdr:to>
      <xdr:col>12</xdr:col>
      <xdr:colOff>0</xdr:colOff>
      <xdr:row>73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33953A8-9F70-4BA6-9887-9D47996F726E}"/>
            </a:ext>
          </a:extLst>
        </xdr:cNvPr>
        <xdr:cNvSpPr txBox="1"/>
      </xdr:nvSpPr>
      <xdr:spPr>
        <a:xfrm>
          <a:off x="2749550" y="919480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12</xdr:col>
      <xdr:colOff>0</xdr:colOff>
      <xdr:row>82</xdr:row>
      <xdr:rowOff>122620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BCED7DE-8434-4006-9744-13FC87B8125B}"/>
            </a:ext>
          </a:extLst>
        </xdr:cNvPr>
        <xdr:cNvSpPr txBox="1"/>
      </xdr:nvSpPr>
      <xdr:spPr>
        <a:xfrm>
          <a:off x="2749550" y="1040130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13</xdr:col>
      <xdr:colOff>0</xdr:colOff>
      <xdr:row>78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EE14F8-99BF-4D2E-8B05-E5AC20697BAD}"/>
            </a:ext>
          </a:extLst>
        </xdr:cNvPr>
        <xdr:cNvSpPr txBox="1"/>
      </xdr:nvSpPr>
      <xdr:spPr>
        <a:xfrm>
          <a:off x="2889250" y="979805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71</xdr:row>
      <xdr:rowOff>0</xdr:rowOff>
    </xdr:from>
    <xdr:to>
      <xdr:col>49</xdr:col>
      <xdr:colOff>0</xdr:colOff>
      <xdr:row>72</xdr:row>
      <xdr:rowOff>122620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A842110-4D47-4C39-A65A-36C2CC46ACEB}"/>
            </a:ext>
          </a:extLst>
        </xdr:cNvPr>
        <xdr:cNvSpPr txBox="1"/>
      </xdr:nvSpPr>
      <xdr:spPr>
        <a:xfrm>
          <a:off x="10344150" y="919480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80</xdr:row>
      <xdr:rowOff>122619</xdr:rowOff>
    </xdr:from>
    <xdr:to>
      <xdr:col>49</xdr:col>
      <xdr:colOff>0</xdr:colOff>
      <xdr:row>82</xdr:row>
      <xdr:rowOff>122619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35B3A5A-6778-4EBC-AD74-961BFAAB250F}"/>
            </a:ext>
          </a:extLst>
        </xdr:cNvPr>
        <xdr:cNvSpPr txBox="1"/>
      </xdr:nvSpPr>
      <xdr:spPr>
        <a:xfrm>
          <a:off x="10344150" y="10403269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75</xdr:row>
      <xdr:rowOff>122620</xdr:rowOff>
    </xdr:from>
    <xdr:to>
      <xdr:col>50</xdr:col>
      <xdr:colOff>0</xdr:colOff>
      <xdr:row>77</xdr:row>
      <xdr:rowOff>122620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0E5BACA-852C-4194-88CB-A8CFB4C50220}"/>
            </a:ext>
          </a:extLst>
        </xdr:cNvPr>
        <xdr:cNvSpPr txBox="1"/>
      </xdr:nvSpPr>
      <xdr:spPr>
        <a:xfrm>
          <a:off x="10483850" y="980002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51</xdr:row>
      <xdr:rowOff>1</xdr:rowOff>
    </xdr:from>
    <xdr:to>
      <xdr:col>49</xdr:col>
      <xdr:colOff>0</xdr:colOff>
      <xdr:row>53</xdr:row>
      <xdr:rowOff>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CA84CA3-8D49-4803-872B-21CE1C92593D}"/>
            </a:ext>
          </a:extLst>
        </xdr:cNvPr>
        <xdr:cNvSpPr txBox="1"/>
      </xdr:nvSpPr>
      <xdr:spPr>
        <a:xfrm>
          <a:off x="10344150" y="6781801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61</xdr:row>
      <xdr:rowOff>1</xdr:rowOff>
    </xdr:from>
    <xdr:to>
      <xdr:col>49</xdr:col>
      <xdr:colOff>0</xdr:colOff>
      <xdr:row>63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DDB2B0-32B3-40ED-A92E-E4BC761EE2BB}"/>
            </a:ext>
          </a:extLst>
        </xdr:cNvPr>
        <xdr:cNvSpPr txBox="1"/>
      </xdr:nvSpPr>
      <xdr:spPr>
        <a:xfrm>
          <a:off x="10344150" y="798830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56</xdr:row>
      <xdr:rowOff>1</xdr:rowOff>
    </xdr:from>
    <xdr:to>
      <xdr:col>50</xdr:col>
      <xdr:colOff>0</xdr:colOff>
      <xdr:row>58</xdr:row>
      <xdr:rowOff>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7F24BF5-172F-40C3-8346-6CCE8CA9412F}"/>
            </a:ext>
          </a:extLst>
        </xdr:cNvPr>
        <xdr:cNvSpPr txBox="1"/>
      </xdr:nvSpPr>
      <xdr:spPr>
        <a:xfrm>
          <a:off x="10483850" y="7385051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31</xdr:row>
      <xdr:rowOff>0</xdr:rowOff>
    </xdr:from>
    <xdr:to>
      <xdr:col>49</xdr:col>
      <xdr:colOff>0</xdr:colOff>
      <xdr:row>33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B5304F6-137E-40AC-9EA6-646A67ADA06B}"/>
            </a:ext>
          </a:extLst>
        </xdr:cNvPr>
        <xdr:cNvSpPr txBox="1"/>
      </xdr:nvSpPr>
      <xdr:spPr>
        <a:xfrm>
          <a:off x="10344150" y="436880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40</xdr:row>
      <xdr:rowOff>122620</xdr:rowOff>
    </xdr:from>
    <xdr:to>
      <xdr:col>49</xdr:col>
      <xdr:colOff>0</xdr:colOff>
      <xdr:row>42</xdr:row>
      <xdr:rowOff>122620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E7FC0B0-D6AC-4A9B-A6D4-33AAC968292F}"/>
            </a:ext>
          </a:extLst>
        </xdr:cNvPr>
        <xdr:cNvSpPr txBox="1"/>
      </xdr:nvSpPr>
      <xdr:spPr>
        <a:xfrm>
          <a:off x="10344150" y="557727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50</xdr:col>
      <xdr:colOff>0</xdr:colOff>
      <xdr:row>37</xdr:row>
      <xdr:rowOff>122620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ED3D2ED-5D46-495C-A950-9645E709E9E2}"/>
            </a:ext>
          </a:extLst>
        </xdr:cNvPr>
        <xdr:cNvSpPr txBox="1"/>
      </xdr:nvSpPr>
      <xdr:spPr>
        <a:xfrm>
          <a:off x="10483850" y="497205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26718DA-EF94-48A5-8D73-341917BEAF76}"/>
            </a:ext>
          </a:extLst>
        </xdr:cNvPr>
        <xdr:cNvSpPr txBox="1"/>
      </xdr:nvSpPr>
      <xdr:spPr>
        <a:xfrm>
          <a:off x="10344150" y="171450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1</xdr:rowOff>
    </xdr:from>
    <xdr:to>
      <xdr:col>49</xdr:col>
      <xdr:colOff>0</xdr:colOff>
      <xdr:row>22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1478D7F-55DC-4073-80AD-A8F6F1CED175}"/>
            </a:ext>
          </a:extLst>
        </xdr:cNvPr>
        <xdr:cNvSpPr txBox="1"/>
      </xdr:nvSpPr>
      <xdr:spPr>
        <a:xfrm>
          <a:off x="10344150" y="304165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15</xdr:row>
      <xdr:rowOff>122620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39B8485-BFBE-4869-BA91-38E549732F3A}"/>
            </a:ext>
          </a:extLst>
        </xdr:cNvPr>
        <xdr:cNvSpPr txBox="1"/>
      </xdr:nvSpPr>
      <xdr:spPr>
        <a:xfrm>
          <a:off x="10483850" y="231775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16B3C7B-263D-400C-BFB5-77A627BD5753}"/>
            </a:ext>
          </a:extLst>
        </xdr:cNvPr>
        <xdr:cNvSpPr txBox="1"/>
      </xdr:nvSpPr>
      <xdr:spPr>
        <a:xfrm>
          <a:off x="4705350" y="171450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19</xdr:row>
      <xdr:rowOff>1</xdr:rowOff>
    </xdr:from>
    <xdr:to>
      <xdr:col>26</xdr:col>
      <xdr:colOff>0</xdr:colOff>
      <xdr:row>21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A558B84-271B-4B37-ADF4-213E41A384E0}"/>
            </a:ext>
          </a:extLst>
        </xdr:cNvPr>
        <xdr:cNvSpPr txBox="1"/>
      </xdr:nvSpPr>
      <xdr:spPr>
        <a:xfrm>
          <a:off x="4705350" y="292100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15</xdr:row>
      <xdr:rowOff>122620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291FBB8-F9D7-4688-AC7F-7DFD5BBD6125}"/>
            </a:ext>
          </a:extLst>
        </xdr:cNvPr>
        <xdr:cNvSpPr txBox="1"/>
      </xdr:nvSpPr>
      <xdr:spPr>
        <a:xfrm>
          <a:off x="4565650" y="231775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1A72172-3AC8-4075-AF3D-F26277401B94}"/>
            </a:ext>
          </a:extLst>
        </xdr:cNvPr>
        <xdr:cNvSpPr txBox="1"/>
      </xdr:nvSpPr>
      <xdr:spPr>
        <a:xfrm>
          <a:off x="4425950" y="352425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1</xdr:rowOff>
    </xdr:from>
    <xdr:to>
      <xdr:col>14</xdr:col>
      <xdr:colOff>0</xdr:colOff>
      <xdr:row>28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A3B8638-35B0-4DE5-BECA-3AB04CB21FAD}"/>
            </a:ext>
          </a:extLst>
        </xdr:cNvPr>
        <xdr:cNvSpPr txBox="1"/>
      </xdr:nvSpPr>
      <xdr:spPr>
        <a:xfrm>
          <a:off x="3028950" y="376555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28</xdr:row>
      <xdr:rowOff>122620</xdr:rowOff>
    </xdr:from>
    <xdr:to>
      <xdr:col>26</xdr:col>
      <xdr:colOff>0</xdr:colOff>
      <xdr:row>30</xdr:row>
      <xdr:rowOff>122620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664D4BD-BE7E-4EC4-B05A-94A57CBE3528}"/>
            </a:ext>
          </a:extLst>
        </xdr:cNvPr>
        <xdr:cNvSpPr txBox="1"/>
      </xdr:nvSpPr>
      <xdr:spPr>
        <a:xfrm>
          <a:off x="4705350" y="412947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26</xdr:col>
      <xdr:colOff>0</xdr:colOff>
      <xdr:row>40</xdr:row>
      <xdr:rowOff>122620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0D27051-2EAC-4D23-912A-68D047EE8932}"/>
            </a:ext>
          </a:extLst>
        </xdr:cNvPr>
        <xdr:cNvSpPr txBox="1"/>
      </xdr:nvSpPr>
      <xdr:spPr>
        <a:xfrm>
          <a:off x="4705350" y="533400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33</xdr:row>
      <xdr:rowOff>122620</xdr:rowOff>
    </xdr:from>
    <xdr:to>
      <xdr:col>25</xdr:col>
      <xdr:colOff>0</xdr:colOff>
      <xdr:row>35</xdr:row>
      <xdr:rowOff>122619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4AC1561-EE6B-4EFE-8506-B7D112B628E6}"/>
            </a:ext>
          </a:extLst>
        </xdr:cNvPr>
        <xdr:cNvSpPr txBox="1"/>
      </xdr:nvSpPr>
      <xdr:spPr>
        <a:xfrm>
          <a:off x="4565650" y="4732720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26</xdr:col>
      <xdr:colOff>0</xdr:colOff>
      <xdr:row>50</xdr:row>
      <xdr:rowOff>122620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F0D14CB8-D5D8-4D17-93A0-7D2553A7B56C}"/>
            </a:ext>
          </a:extLst>
        </xdr:cNvPr>
        <xdr:cNvSpPr txBox="1"/>
      </xdr:nvSpPr>
      <xdr:spPr>
        <a:xfrm>
          <a:off x="4705350" y="654050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59</xdr:row>
      <xdr:rowOff>0</xdr:rowOff>
    </xdr:from>
    <xdr:to>
      <xdr:col>26</xdr:col>
      <xdr:colOff>0</xdr:colOff>
      <xdr:row>60</xdr:row>
      <xdr:rowOff>122620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A6141FF-2094-430A-87C6-EADB85A42CD2}"/>
            </a:ext>
          </a:extLst>
        </xdr:cNvPr>
        <xdr:cNvSpPr txBox="1"/>
      </xdr:nvSpPr>
      <xdr:spPr>
        <a:xfrm>
          <a:off x="4705350" y="774700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53</xdr:row>
      <xdr:rowOff>122620</xdr:rowOff>
    </xdr:from>
    <xdr:to>
      <xdr:col>25</xdr:col>
      <xdr:colOff>0</xdr:colOff>
      <xdr:row>55</xdr:row>
      <xdr:rowOff>122620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327DFEE-6A8C-4EAB-80CC-41017B5E5E3C}"/>
            </a:ext>
          </a:extLst>
        </xdr:cNvPr>
        <xdr:cNvSpPr txBox="1"/>
      </xdr:nvSpPr>
      <xdr:spPr>
        <a:xfrm>
          <a:off x="4565650" y="714572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70</xdr:row>
      <xdr:rowOff>0</xdr:rowOff>
    </xdr:from>
    <xdr:to>
      <xdr:col>26</xdr:col>
      <xdr:colOff>0</xdr:colOff>
      <xdr:row>72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8B38F-42F2-4CEB-906C-2A76A5A4A424}"/>
            </a:ext>
          </a:extLst>
        </xdr:cNvPr>
        <xdr:cNvSpPr txBox="1"/>
      </xdr:nvSpPr>
      <xdr:spPr>
        <a:xfrm>
          <a:off x="4705350" y="907415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81</xdr:row>
      <xdr:rowOff>1</xdr:rowOff>
    </xdr:from>
    <xdr:to>
      <xdr:col>26</xdr:col>
      <xdr:colOff>0</xdr:colOff>
      <xdr:row>83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34C7BAFE-9E9A-4A87-A801-6CB050FFBC7A}"/>
            </a:ext>
          </a:extLst>
        </xdr:cNvPr>
        <xdr:cNvSpPr txBox="1"/>
      </xdr:nvSpPr>
      <xdr:spPr>
        <a:xfrm>
          <a:off x="4705350" y="1040130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25</xdr:col>
      <xdr:colOff>0</xdr:colOff>
      <xdr:row>78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A35B6E1-23CD-4A28-8400-EBB38F5F7ED8}"/>
            </a:ext>
          </a:extLst>
        </xdr:cNvPr>
        <xdr:cNvSpPr txBox="1"/>
      </xdr:nvSpPr>
      <xdr:spPr>
        <a:xfrm>
          <a:off x="4565650" y="979805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69</xdr:row>
      <xdr:rowOff>122620</xdr:rowOff>
    </xdr:from>
    <xdr:to>
      <xdr:col>63</xdr:col>
      <xdr:colOff>0</xdr:colOff>
      <xdr:row>71</xdr:row>
      <xdr:rowOff>122620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7E3250C-42CD-4228-8E6B-2FD31B6C9C44}"/>
            </a:ext>
          </a:extLst>
        </xdr:cNvPr>
        <xdr:cNvSpPr txBox="1"/>
      </xdr:nvSpPr>
      <xdr:spPr>
        <a:xfrm>
          <a:off x="12299950" y="907612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81</xdr:row>
      <xdr:rowOff>0</xdr:rowOff>
    </xdr:from>
    <xdr:to>
      <xdr:col>63</xdr:col>
      <xdr:colOff>0</xdr:colOff>
      <xdr:row>82</xdr:row>
      <xdr:rowOff>122620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9762C17-896D-43F6-A83B-454244D8892A}"/>
            </a:ext>
          </a:extLst>
        </xdr:cNvPr>
        <xdr:cNvSpPr txBox="1"/>
      </xdr:nvSpPr>
      <xdr:spPr>
        <a:xfrm>
          <a:off x="12299950" y="1040130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75</xdr:row>
      <xdr:rowOff>122620</xdr:rowOff>
    </xdr:from>
    <xdr:to>
      <xdr:col>62</xdr:col>
      <xdr:colOff>0</xdr:colOff>
      <xdr:row>77</xdr:row>
      <xdr:rowOff>122620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176E21A-4A9C-489F-879C-C6AFC6E17F34}"/>
            </a:ext>
          </a:extLst>
        </xdr:cNvPr>
        <xdr:cNvSpPr txBox="1"/>
      </xdr:nvSpPr>
      <xdr:spPr>
        <a:xfrm>
          <a:off x="12160250" y="980002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49</xdr:row>
      <xdr:rowOff>0</xdr:rowOff>
    </xdr:from>
    <xdr:to>
      <xdr:col>63</xdr:col>
      <xdr:colOff>0</xdr:colOff>
      <xdr:row>50</xdr:row>
      <xdr:rowOff>122620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04EB2D8-BE36-45B9-B8C6-B37A9102D819}"/>
            </a:ext>
          </a:extLst>
        </xdr:cNvPr>
        <xdr:cNvSpPr txBox="1"/>
      </xdr:nvSpPr>
      <xdr:spPr>
        <a:xfrm>
          <a:off x="12299950" y="654050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59</xdr:row>
      <xdr:rowOff>0</xdr:rowOff>
    </xdr:from>
    <xdr:to>
      <xdr:col>63</xdr:col>
      <xdr:colOff>0</xdr:colOff>
      <xdr:row>60</xdr:row>
      <xdr:rowOff>122620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7422069-74CE-43CE-A3D5-FDE3E04CD72B}"/>
            </a:ext>
          </a:extLst>
        </xdr:cNvPr>
        <xdr:cNvSpPr txBox="1"/>
      </xdr:nvSpPr>
      <xdr:spPr>
        <a:xfrm>
          <a:off x="12299950" y="774700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53</xdr:row>
      <xdr:rowOff>122620</xdr:rowOff>
    </xdr:from>
    <xdr:to>
      <xdr:col>62</xdr:col>
      <xdr:colOff>0</xdr:colOff>
      <xdr:row>55</xdr:row>
      <xdr:rowOff>122620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88B9471-857A-4CB0-8DC9-FD93275D0C69}"/>
            </a:ext>
          </a:extLst>
        </xdr:cNvPr>
        <xdr:cNvSpPr txBox="1"/>
      </xdr:nvSpPr>
      <xdr:spPr>
        <a:xfrm>
          <a:off x="12160250" y="714572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29</xdr:row>
      <xdr:rowOff>1</xdr:rowOff>
    </xdr:from>
    <xdr:to>
      <xdr:col>63</xdr:col>
      <xdr:colOff>0</xdr:colOff>
      <xdr:row>31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64857BE-3E14-4D81-8EB2-375AFD465CFF}"/>
            </a:ext>
          </a:extLst>
        </xdr:cNvPr>
        <xdr:cNvSpPr txBox="1"/>
      </xdr:nvSpPr>
      <xdr:spPr>
        <a:xfrm>
          <a:off x="12299950" y="412750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39</xdr:row>
      <xdr:rowOff>1</xdr:rowOff>
    </xdr:from>
    <xdr:to>
      <xdr:col>63</xdr:col>
      <xdr:colOff>0</xdr:colOff>
      <xdr:row>41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AFE2D05-2833-473D-94AA-02A80913A9C8}"/>
            </a:ext>
          </a:extLst>
        </xdr:cNvPr>
        <xdr:cNvSpPr txBox="1"/>
      </xdr:nvSpPr>
      <xdr:spPr>
        <a:xfrm>
          <a:off x="12299950" y="533400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34</xdr:row>
      <xdr:rowOff>0</xdr:rowOff>
    </xdr:from>
    <xdr:to>
      <xdr:col>62</xdr:col>
      <xdr:colOff>0</xdr:colOff>
      <xdr:row>36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A50C0CF-D3C4-4AA5-B7DD-947CCD0643FA}"/>
            </a:ext>
          </a:extLst>
        </xdr:cNvPr>
        <xdr:cNvSpPr txBox="1"/>
      </xdr:nvSpPr>
      <xdr:spPr>
        <a:xfrm>
          <a:off x="12160250" y="473075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FA6951F-2DF9-4456-A904-012ED5F5A225}"/>
            </a:ext>
          </a:extLst>
        </xdr:cNvPr>
        <xdr:cNvSpPr txBox="1"/>
      </xdr:nvSpPr>
      <xdr:spPr>
        <a:xfrm>
          <a:off x="12299950" y="171450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19</xdr:row>
      <xdr:rowOff>1</xdr:rowOff>
    </xdr:from>
    <xdr:to>
      <xdr:col>63</xdr:col>
      <xdr:colOff>0</xdr:colOff>
      <xdr:row>21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87DAC5E-44CD-4482-8B03-166CF1B3D0A0}"/>
            </a:ext>
          </a:extLst>
        </xdr:cNvPr>
        <xdr:cNvSpPr txBox="1"/>
      </xdr:nvSpPr>
      <xdr:spPr>
        <a:xfrm>
          <a:off x="12299950" y="292100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15</xdr:row>
      <xdr:rowOff>122620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1CDA725A-95B9-4F77-BA35-3CCD01532223}"/>
            </a:ext>
          </a:extLst>
        </xdr:cNvPr>
        <xdr:cNvSpPr txBox="1"/>
      </xdr:nvSpPr>
      <xdr:spPr>
        <a:xfrm>
          <a:off x="12160250" y="2317750"/>
          <a:ext cx="139700" cy="243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24</xdr:row>
      <xdr:rowOff>0</xdr:rowOff>
    </xdr:from>
    <xdr:to>
      <xdr:col>61</xdr:col>
      <xdr:colOff>0</xdr:colOff>
      <xdr:row>26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AE45B1E-2A8D-4E64-B182-DF651D3ECEA7}"/>
            </a:ext>
          </a:extLst>
        </xdr:cNvPr>
        <xdr:cNvSpPr txBox="1"/>
      </xdr:nvSpPr>
      <xdr:spPr>
        <a:xfrm>
          <a:off x="12020550" y="352425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1</xdr:rowOff>
    </xdr:from>
    <xdr:to>
      <xdr:col>51</xdr:col>
      <xdr:colOff>1</xdr:colOff>
      <xdr:row>28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DD7D2F5D-69FC-4935-85BE-75410360690C}"/>
            </a:ext>
          </a:extLst>
        </xdr:cNvPr>
        <xdr:cNvSpPr txBox="1"/>
      </xdr:nvSpPr>
      <xdr:spPr>
        <a:xfrm>
          <a:off x="10623550" y="3765551"/>
          <a:ext cx="139701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66</xdr:row>
      <xdr:rowOff>0</xdr:rowOff>
    </xdr:from>
    <xdr:to>
      <xdr:col>14</xdr:col>
      <xdr:colOff>0</xdr:colOff>
      <xdr:row>68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C284B1E5-77C7-4644-85F3-8C22814C3B03}"/>
            </a:ext>
          </a:extLst>
        </xdr:cNvPr>
        <xdr:cNvSpPr txBox="1"/>
      </xdr:nvSpPr>
      <xdr:spPr>
        <a:xfrm>
          <a:off x="3028950" y="8591550"/>
          <a:ext cx="139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66</xdr:row>
      <xdr:rowOff>0</xdr:rowOff>
    </xdr:from>
    <xdr:to>
      <xdr:col>51</xdr:col>
      <xdr:colOff>0</xdr:colOff>
      <xdr:row>68</xdr:row>
      <xdr:rowOff>-1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75C2141-E299-44EC-ADA7-84326FA399C9}"/>
            </a:ext>
          </a:extLst>
        </xdr:cNvPr>
        <xdr:cNvSpPr txBox="1"/>
      </xdr:nvSpPr>
      <xdr:spPr>
        <a:xfrm>
          <a:off x="10623550" y="8591550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64</xdr:row>
      <xdr:rowOff>1</xdr:rowOff>
    </xdr:from>
    <xdr:to>
      <xdr:col>61</xdr:col>
      <xdr:colOff>0</xdr:colOff>
      <xdr:row>66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BC45F8E-6C08-4220-B5F8-502A69822AE3}"/>
            </a:ext>
          </a:extLst>
        </xdr:cNvPr>
        <xdr:cNvSpPr txBox="1"/>
      </xdr:nvSpPr>
      <xdr:spPr>
        <a:xfrm>
          <a:off x="12020550" y="8350251"/>
          <a:ext cx="139700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7</xdr:col>
      <xdr:colOff>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66E2857-90A4-44AD-9CD7-6060E8B85CD5}"/>
            </a:ext>
          </a:extLst>
        </xdr:cNvPr>
        <xdr:cNvCxnSpPr/>
      </xdr:nvCxnSpPr>
      <xdr:spPr>
        <a:xfrm>
          <a:off x="184150" y="376555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9A712B-4913-4ADD-8BE5-C692E9F749CF}"/>
            </a:ext>
          </a:extLst>
        </xdr:cNvPr>
        <xdr:cNvSpPr txBox="1"/>
      </xdr:nvSpPr>
      <xdr:spPr>
        <a:xfrm>
          <a:off x="2616200" y="13652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133350</xdr:colOff>
      <xdr:row>14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65BFE4-ADF0-4D61-8ABC-607F067BD080}"/>
            </a:ext>
          </a:extLst>
        </xdr:cNvPr>
        <xdr:cNvSpPr txBox="1"/>
      </xdr:nvSpPr>
      <xdr:spPr>
        <a:xfrm>
          <a:off x="2609850" y="21653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12700</xdr:colOff>
      <xdr:row>16</xdr:row>
      <xdr:rowOff>0</xdr:rowOff>
    </xdr:from>
    <xdr:to>
      <xdr:col>11</xdr:col>
      <xdr:colOff>6350</xdr:colOff>
      <xdr:row>18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DF16FA-8261-46AF-8CF8-934762F4564C}"/>
            </a:ext>
          </a:extLst>
        </xdr:cNvPr>
        <xdr:cNvSpPr txBox="1"/>
      </xdr:nvSpPr>
      <xdr:spPr>
        <a:xfrm>
          <a:off x="2622550" y="26987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3943A4-FAAE-4364-B213-664852CEDC8C}"/>
            </a:ext>
          </a:extLst>
        </xdr:cNvPr>
        <xdr:cNvSpPr txBox="1"/>
      </xdr:nvSpPr>
      <xdr:spPr>
        <a:xfrm>
          <a:off x="2616200" y="32321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6350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3DFCA70-56A7-42B0-B160-D8FAECC1E098}"/>
            </a:ext>
          </a:extLst>
        </xdr:cNvPr>
        <xdr:cNvSpPr txBox="1"/>
      </xdr:nvSpPr>
      <xdr:spPr>
        <a:xfrm>
          <a:off x="4851400" y="13652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133350</xdr:colOff>
      <xdr:row>14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88DEF0A-E89B-4A2D-888A-C7742250F620}"/>
            </a:ext>
          </a:extLst>
        </xdr:cNvPr>
        <xdr:cNvSpPr txBox="1"/>
      </xdr:nvSpPr>
      <xdr:spPr>
        <a:xfrm>
          <a:off x="4845050" y="21653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12700</xdr:colOff>
      <xdr:row>16</xdr:row>
      <xdr:rowOff>0</xdr:rowOff>
    </xdr:from>
    <xdr:to>
      <xdr:col>27</xdr:col>
      <xdr:colOff>6350</xdr:colOff>
      <xdr:row>18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F4CCBE1-50DC-48A2-BF10-49CC6CE5F89C}"/>
            </a:ext>
          </a:extLst>
        </xdr:cNvPr>
        <xdr:cNvSpPr txBox="1"/>
      </xdr:nvSpPr>
      <xdr:spPr>
        <a:xfrm>
          <a:off x="4857750" y="26987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6350</xdr:colOff>
      <xdr:row>20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7218163-87AB-4B51-85D7-B8493A2D5140}"/>
            </a:ext>
          </a:extLst>
        </xdr:cNvPr>
        <xdr:cNvSpPr txBox="1"/>
      </xdr:nvSpPr>
      <xdr:spPr>
        <a:xfrm>
          <a:off x="4851400" y="32321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6350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A711034-AA07-4E35-A966-C400DF298626}"/>
            </a:ext>
          </a:extLst>
        </xdr:cNvPr>
        <xdr:cNvSpPr txBox="1"/>
      </xdr:nvSpPr>
      <xdr:spPr>
        <a:xfrm>
          <a:off x="4851400" y="61658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133350</xdr:colOff>
      <xdr:row>50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B8EF4C9-3B24-45D5-A290-7F44BF2B3861}"/>
            </a:ext>
          </a:extLst>
        </xdr:cNvPr>
        <xdr:cNvSpPr txBox="1"/>
      </xdr:nvSpPr>
      <xdr:spPr>
        <a:xfrm>
          <a:off x="4845050" y="69659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12700</xdr:colOff>
      <xdr:row>52</xdr:row>
      <xdr:rowOff>0</xdr:rowOff>
    </xdr:from>
    <xdr:to>
      <xdr:col>27</xdr:col>
      <xdr:colOff>6350</xdr:colOff>
      <xdr:row>54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C1CC80B-B01C-4EB8-AE60-03D083E31A60}"/>
            </a:ext>
          </a:extLst>
        </xdr:cNvPr>
        <xdr:cNvSpPr txBox="1"/>
      </xdr:nvSpPr>
      <xdr:spPr>
        <a:xfrm>
          <a:off x="4857750" y="74993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6350</xdr:colOff>
      <xdr:row>56</xdr:row>
      <xdr:rowOff>0</xdr:rowOff>
    </xdr:from>
    <xdr:to>
      <xdr:col>27</xdr:col>
      <xdr:colOff>0</xdr:colOff>
      <xdr:row>58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BB6617C-7D03-4B6E-B087-DC5E04F54D94}"/>
            </a:ext>
          </a:extLst>
        </xdr:cNvPr>
        <xdr:cNvSpPr txBox="1"/>
      </xdr:nvSpPr>
      <xdr:spPr>
        <a:xfrm>
          <a:off x="4851400" y="80327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42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09ED98B-34B3-4650-A1DF-DAA6E65CE458}"/>
            </a:ext>
          </a:extLst>
        </xdr:cNvPr>
        <xdr:cNvSpPr txBox="1"/>
      </xdr:nvSpPr>
      <xdr:spPr>
        <a:xfrm>
          <a:off x="2616200" y="61658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10</xdr:col>
      <xdr:colOff>133350</xdr:colOff>
      <xdr:row>50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E221329-79FB-4860-9E0B-2266160BE615}"/>
            </a:ext>
          </a:extLst>
        </xdr:cNvPr>
        <xdr:cNvSpPr txBox="1"/>
      </xdr:nvSpPr>
      <xdr:spPr>
        <a:xfrm>
          <a:off x="2609850" y="69659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12700</xdr:colOff>
      <xdr:row>52</xdr:row>
      <xdr:rowOff>0</xdr:rowOff>
    </xdr:from>
    <xdr:to>
      <xdr:col>11</xdr:col>
      <xdr:colOff>6350</xdr:colOff>
      <xdr:row>54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AE17D6F-CE3A-4010-887E-303E74E29775}"/>
            </a:ext>
          </a:extLst>
        </xdr:cNvPr>
        <xdr:cNvSpPr txBox="1"/>
      </xdr:nvSpPr>
      <xdr:spPr>
        <a:xfrm>
          <a:off x="2622550" y="74993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20F67A2-8CC6-4096-AC42-D74EA9D44A07}"/>
            </a:ext>
          </a:extLst>
        </xdr:cNvPr>
        <xdr:cNvSpPr txBox="1"/>
      </xdr:nvSpPr>
      <xdr:spPr>
        <a:xfrm>
          <a:off x="2616200" y="80327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38</xdr:row>
      <xdr:rowOff>0</xdr:rowOff>
    </xdr:from>
    <xdr:to>
      <xdr:col>11</xdr:col>
      <xdr:colOff>0</xdr:colOff>
      <xdr:row>40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9B5367-FF49-4C52-8B63-338A33E0175A}"/>
            </a:ext>
          </a:extLst>
        </xdr:cNvPr>
        <xdr:cNvSpPr txBox="1"/>
      </xdr:nvSpPr>
      <xdr:spPr>
        <a:xfrm>
          <a:off x="2616200" y="56324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6648598-5E3E-4F3B-8600-7B76D08BCFF2}"/>
            </a:ext>
          </a:extLst>
        </xdr:cNvPr>
        <xdr:cNvSpPr txBox="1"/>
      </xdr:nvSpPr>
      <xdr:spPr>
        <a:xfrm>
          <a:off x="2616200" y="48323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519FE93-A273-4DC8-8991-23C61A542166}"/>
            </a:ext>
          </a:extLst>
        </xdr:cNvPr>
        <xdr:cNvSpPr txBox="1"/>
      </xdr:nvSpPr>
      <xdr:spPr>
        <a:xfrm>
          <a:off x="2616200" y="42989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24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3ACE845-A322-4089-BC87-3390093E810C}"/>
            </a:ext>
          </a:extLst>
        </xdr:cNvPr>
        <xdr:cNvSpPr txBox="1"/>
      </xdr:nvSpPr>
      <xdr:spPr>
        <a:xfrm>
          <a:off x="2616200" y="37655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74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0B3EE2B-4D15-47F2-BB72-9E5594D64DE3}"/>
            </a:ext>
          </a:extLst>
        </xdr:cNvPr>
        <xdr:cNvSpPr txBox="1"/>
      </xdr:nvSpPr>
      <xdr:spPr>
        <a:xfrm>
          <a:off x="2616200" y="104330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68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AF31036-DC25-42C6-B808-3B97663CFB85}"/>
            </a:ext>
          </a:extLst>
        </xdr:cNvPr>
        <xdr:cNvSpPr txBox="1"/>
      </xdr:nvSpPr>
      <xdr:spPr>
        <a:xfrm>
          <a:off x="2616200" y="96329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64</xdr:row>
      <xdr:rowOff>0</xdr:rowOff>
    </xdr:from>
    <xdr:to>
      <xdr:col>11</xdr:col>
      <xdr:colOff>0</xdr:colOff>
      <xdr:row>66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86C6F34-5FFC-4585-BC18-E73B8F56C6A6}"/>
            </a:ext>
          </a:extLst>
        </xdr:cNvPr>
        <xdr:cNvSpPr txBox="1"/>
      </xdr:nvSpPr>
      <xdr:spPr>
        <a:xfrm>
          <a:off x="2616200" y="90995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6350</xdr:colOff>
      <xdr:row>60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AB1C8EC-A1AB-4B20-8D80-569E48840AA7}"/>
            </a:ext>
          </a:extLst>
        </xdr:cNvPr>
        <xdr:cNvSpPr txBox="1"/>
      </xdr:nvSpPr>
      <xdr:spPr>
        <a:xfrm>
          <a:off x="2616200" y="85661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133350</xdr:colOff>
      <xdr:row>76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3D6FE3A-6880-4158-BCC7-6AD1F26E4E0B}"/>
            </a:ext>
          </a:extLst>
        </xdr:cNvPr>
        <xdr:cNvSpPr txBox="1"/>
      </xdr:nvSpPr>
      <xdr:spPr>
        <a:xfrm>
          <a:off x="4845050" y="104330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133350</xdr:colOff>
      <xdr:row>70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3573BF8-9847-448C-BD9C-76BB5ECF6107}"/>
            </a:ext>
          </a:extLst>
        </xdr:cNvPr>
        <xdr:cNvSpPr txBox="1"/>
      </xdr:nvSpPr>
      <xdr:spPr>
        <a:xfrm>
          <a:off x="4845050" y="96329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64</xdr:row>
      <xdr:rowOff>0</xdr:rowOff>
    </xdr:from>
    <xdr:to>
      <xdr:col>26</xdr:col>
      <xdr:colOff>133350</xdr:colOff>
      <xdr:row>66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DDB81C1-8817-43C5-8264-819118726983}"/>
            </a:ext>
          </a:extLst>
        </xdr:cNvPr>
        <xdr:cNvSpPr txBox="1"/>
      </xdr:nvSpPr>
      <xdr:spPr>
        <a:xfrm>
          <a:off x="4845050" y="90995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60</xdr:row>
      <xdr:rowOff>0</xdr:rowOff>
    </xdr:from>
    <xdr:to>
      <xdr:col>26</xdr:col>
      <xdr:colOff>133350</xdr:colOff>
      <xdr:row>62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05AA612-6BD5-4653-82C0-07B02A885EF7}"/>
            </a:ext>
          </a:extLst>
        </xdr:cNvPr>
        <xdr:cNvSpPr txBox="1"/>
      </xdr:nvSpPr>
      <xdr:spPr>
        <a:xfrm>
          <a:off x="4845050" y="85661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6350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E4E1DBD-FF8E-48A7-BFFB-DF1D4EE97DD9}"/>
            </a:ext>
          </a:extLst>
        </xdr:cNvPr>
        <xdr:cNvSpPr txBox="1"/>
      </xdr:nvSpPr>
      <xdr:spPr>
        <a:xfrm>
          <a:off x="2755900" y="176530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6350</xdr:colOff>
      <xdr:row>18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6B5B86B-F81B-426D-9EA0-2C8B96CF66FA}"/>
            </a:ext>
          </a:extLst>
        </xdr:cNvPr>
        <xdr:cNvSpPr txBox="1"/>
      </xdr:nvSpPr>
      <xdr:spPr>
        <a:xfrm>
          <a:off x="2755900" y="29654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6350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1717717-3925-477F-86A1-C40C836F53B7}"/>
            </a:ext>
          </a:extLst>
        </xdr:cNvPr>
        <xdr:cNvSpPr txBox="1"/>
      </xdr:nvSpPr>
      <xdr:spPr>
        <a:xfrm>
          <a:off x="4711700" y="176530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6350</xdr:colOff>
      <xdr:row>18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BA4E741-9EC9-4245-BFC1-46ED5F62C420}"/>
            </a:ext>
          </a:extLst>
        </xdr:cNvPr>
        <xdr:cNvSpPr txBox="1"/>
      </xdr:nvSpPr>
      <xdr:spPr>
        <a:xfrm>
          <a:off x="4711700" y="29654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6350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4AFB740-D93C-4B50-9D6D-885F863E9222}"/>
            </a:ext>
          </a:extLst>
        </xdr:cNvPr>
        <xdr:cNvSpPr txBox="1"/>
      </xdr:nvSpPr>
      <xdr:spPr>
        <a:xfrm>
          <a:off x="4711700" y="40322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6350</xdr:colOff>
      <xdr:row>35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842DF0A-75B7-4443-B7A5-3628A88BCFB9}"/>
            </a:ext>
          </a:extLst>
        </xdr:cNvPr>
        <xdr:cNvSpPr txBox="1"/>
      </xdr:nvSpPr>
      <xdr:spPr>
        <a:xfrm>
          <a:off x="4711700" y="523240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6350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F3B73DC-B404-4CE1-AC01-0F4B6A572151}"/>
            </a:ext>
          </a:extLst>
        </xdr:cNvPr>
        <xdr:cNvSpPr txBox="1"/>
      </xdr:nvSpPr>
      <xdr:spPr>
        <a:xfrm>
          <a:off x="2755900" y="40322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6350</xdr:colOff>
      <xdr:row>35</xdr:row>
      <xdr:rowOff>0</xdr:rowOff>
    </xdr:from>
    <xdr:to>
      <xdr:col>12</xdr:col>
      <xdr:colOff>0</xdr:colOff>
      <xdr:row>37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0C66CAE-1E57-4E60-B0C4-B9C5C7FBA0ED}"/>
            </a:ext>
          </a:extLst>
        </xdr:cNvPr>
        <xdr:cNvSpPr txBox="1"/>
      </xdr:nvSpPr>
      <xdr:spPr>
        <a:xfrm>
          <a:off x="2755900" y="523240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6350</xdr:colOff>
      <xdr:row>45</xdr:row>
      <xdr:rowOff>0</xdr:rowOff>
    </xdr:from>
    <xdr:to>
      <xdr:col>12</xdr:col>
      <xdr:colOff>0</xdr:colOff>
      <xdr:row>47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CBC9EA1-E764-4FEF-A088-654C4E492762}"/>
            </a:ext>
          </a:extLst>
        </xdr:cNvPr>
        <xdr:cNvSpPr txBox="1"/>
      </xdr:nvSpPr>
      <xdr:spPr>
        <a:xfrm>
          <a:off x="2755900" y="656590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6350</xdr:colOff>
      <xdr:row>54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CDBB316-9983-42AA-8C35-1CF1F2AE73AB}"/>
            </a:ext>
          </a:extLst>
        </xdr:cNvPr>
        <xdr:cNvSpPr txBox="1"/>
      </xdr:nvSpPr>
      <xdr:spPr>
        <a:xfrm>
          <a:off x="2755900" y="77660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6350</xdr:colOff>
      <xdr:row>45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AC581E5-83AC-4DED-A65A-2FB97BA8AAD5}"/>
            </a:ext>
          </a:extLst>
        </xdr:cNvPr>
        <xdr:cNvSpPr txBox="1"/>
      </xdr:nvSpPr>
      <xdr:spPr>
        <a:xfrm>
          <a:off x="4711700" y="656590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6350</xdr:colOff>
      <xdr:row>54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E2E85AC-3DFF-4CD0-B1CA-9A81F275B61B}"/>
            </a:ext>
          </a:extLst>
        </xdr:cNvPr>
        <xdr:cNvSpPr txBox="1"/>
      </xdr:nvSpPr>
      <xdr:spPr>
        <a:xfrm>
          <a:off x="4711700" y="77660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6350</xdr:colOff>
      <xdr:row>62</xdr:row>
      <xdr:rowOff>0</xdr:rowOff>
    </xdr:from>
    <xdr:to>
      <xdr:col>26</xdr:col>
      <xdr:colOff>0</xdr:colOff>
      <xdr:row>64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E636A4C-4B86-432E-8131-80103C6333FB}"/>
            </a:ext>
          </a:extLst>
        </xdr:cNvPr>
        <xdr:cNvSpPr txBox="1"/>
      </xdr:nvSpPr>
      <xdr:spPr>
        <a:xfrm>
          <a:off x="4711700" y="88328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6350</xdr:colOff>
      <xdr:row>71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AB478DB-8C2C-4EE0-990F-2C3A73AA7FDD}"/>
            </a:ext>
          </a:extLst>
        </xdr:cNvPr>
        <xdr:cNvSpPr txBox="1"/>
      </xdr:nvSpPr>
      <xdr:spPr>
        <a:xfrm>
          <a:off x="4711700" y="1003300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6350</xdr:colOff>
      <xdr:row>62</xdr:row>
      <xdr:rowOff>0</xdr:rowOff>
    </xdr:from>
    <xdr:to>
      <xdr:col>12</xdr:col>
      <xdr:colOff>0</xdr:colOff>
      <xdr:row>64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BF746F7-56EA-419E-B684-908AA303F443}"/>
            </a:ext>
          </a:extLst>
        </xdr:cNvPr>
        <xdr:cNvSpPr txBox="1"/>
      </xdr:nvSpPr>
      <xdr:spPr>
        <a:xfrm>
          <a:off x="2755900" y="88328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6350</xdr:colOff>
      <xdr:row>71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D1E3866-3DC6-48D5-BE7E-A33C50DF25E8}"/>
            </a:ext>
          </a:extLst>
        </xdr:cNvPr>
        <xdr:cNvSpPr txBox="1"/>
      </xdr:nvSpPr>
      <xdr:spPr>
        <a:xfrm>
          <a:off x="2755900" y="1003300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133350</xdr:colOff>
      <xdr:row>68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D7C240C-B29E-4FDC-B68A-1636200817A1}"/>
            </a:ext>
          </a:extLst>
        </xdr:cNvPr>
        <xdr:cNvSpPr txBox="1"/>
      </xdr:nvSpPr>
      <xdr:spPr>
        <a:xfrm>
          <a:off x="4565650" y="93662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133350</xdr:colOff>
      <xdr:row>60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175F92AE-A78A-41B1-A0FB-BF338E854A21}"/>
            </a:ext>
          </a:extLst>
        </xdr:cNvPr>
        <xdr:cNvSpPr txBox="1"/>
      </xdr:nvSpPr>
      <xdr:spPr>
        <a:xfrm>
          <a:off x="4425950" y="82994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6350</xdr:colOff>
      <xdr:row>58</xdr:row>
      <xdr:rowOff>0</xdr:rowOff>
    </xdr:from>
    <xdr:to>
      <xdr:col>14</xdr:col>
      <xdr:colOff>0</xdr:colOff>
      <xdr:row>60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85C686F-C0AE-49F9-91E8-6D43F2AA19AA}"/>
            </a:ext>
          </a:extLst>
        </xdr:cNvPr>
        <xdr:cNvSpPr txBox="1"/>
      </xdr:nvSpPr>
      <xdr:spPr>
        <a:xfrm>
          <a:off x="3035300" y="82994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6350</xdr:colOff>
      <xdr:row>66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E5033CBE-6B70-4EE8-9122-7DCAA43E1FDD}"/>
            </a:ext>
          </a:extLst>
        </xdr:cNvPr>
        <xdr:cNvSpPr txBox="1"/>
      </xdr:nvSpPr>
      <xdr:spPr>
        <a:xfrm>
          <a:off x="2895600" y="93662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6350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C0649E4-3813-4771-B3AF-A6F646DEE8A4}"/>
            </a:ext>
          </a:extLst>
        </xdr:cNvPr>
        <xdr:cNvSpPr txBox="1"/>
      </xdr:nvSpPr>
      <xdr:spPr>
        <a:xfrm>
          <a:off x="2895600" y="24320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6350</xdr:colOff>
      <xdr:row>22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10FB743-6F59-4C48-8338-48B4ABF5F306}"/>
            </a:ext>
          </a:extLst>
        </xdr:cNvPr>
        <xdr:cNvSpPr txBox="1"/>
      </xdr:nvSpPr>
      <xdr:spPr>
        <a:xfrm>
          <a:off x="3035300" y="34988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133350</xdr:colOff>
      <xdr:row>32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BAD945ED-FECD-4B8B-B240-429F9CCBD393}"/>
            </a:ext>
          </a:extLst>
        </xdr:cNvPr>
        <xdr:cNvSpPr txBox="1"/>
      </xdr:nvSpPr>
      <xdr:spPr>
        <a:xfrm>
          <a:off x="2889250" y="45656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6350</xdr:colOff>
      <xdr:row>30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F1EC8248-8475-42A3-8986-0D4218B5BFB4}"/>
            </a:ext>
          </a:extLst>
        </xdr:cNvPr>
        <xdr:cNvSpPr txBox="1"/>
      </xdr:nvSpPr>
      <xdr:spPr>
        <a:xfrm>
          <a:off x="4572000" y="45656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6350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FC1B8B8-7D22-485C-91B3-CEC660A33FE5}"/>
            </a:ext>
          </a:extLst>
        </xdr:cNvPr>
        <xdr:cNvSpPr txBox="1"/>
      </xdr:nvSpPr>
      <xdr:spPr>
        <a:xfrm>
          <a:off x="4572000" y="24320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6350</xdr:colOff>
      <xdr:row>22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870765F-4E51-418E-B216-21B9932A7EEB}"/>
            </a:ext>
          </a:extLst>
        </xdr:cNvPr>
        <xdr:cNvSpPr txBox="1"/>
      </xdr:nvSpPr>
      <xdr:spPr>
        <a:xfrm>
          <a:off x="4432300" y="34988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133788</xdr:colOff>
      <xdr:row>26</xdr:row>
      <xdr:rowOff>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30F4A72-1750-4564-A581-213615F5E13D}"/>
            </a:ext>
          </a:extLst>
        </xdr:cNvPr>
        <xdr:cNvSpPr txBox="1"/>
      </xdr:nvSpPr>
      <xdr:spPr>
        <a:xfrm>
          <a:off x="4845050" y="3765550"/>
          <a:ext cx="133788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6350</xdr:colOff>
      <xdr:row>28</xdr:row>
      <xdr:rowOff>0</xdr:rowOff>
    </xdr:from>
    <xdr:to>
      <xdr:col>27</xdr:col>
      <xdr:colOff>0</xdr:colOff>
      <xdr:row>30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97DB5E42-5568-4EB4-8E0D-73F3DDB4DF06}"/>
            </a:ext>
          </a:extLst>
        </xdr:cNvPr>
        <xdr:cNvSpPr txBox="1"/>
      </xdr:nvSpPr>
      <xdr:spPr>
        <a:xfrm>
          <a:off x="4851400" y="42989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6350</xdr:colOff>
      <xdr:row>32</xdr:row>
      <xdr:rowOff>0</xdr:rowOff>
    </xdr:from>
    <xdr:to>
      <xdr:col>27</xdr:col>
      <xdr:colOff>0</xdr:colOff>
      <xdr:row>34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55CC7FD-EF17-4886-A45A-7BF3761F8E24}"/>
            </a:ext>
          </a:extLst>
        </xdr:cNvPr>
        <xdr:cNvSpPr txBox="1"/>
      </xdr:nvSpPr>
      <xdr:spPr>
        <a:xfrm>
          <a:off x="4851400" y="4832350"/>
          <a:ext cx="13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133788</xdr:colOff>
      <xdr:row>40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3A7B8AB-C455-489D-A7E2-6984FBFA7FBB}"/>
            </a:ext>
          </a:extLst>
        </xdr:cNvPr>
        <xdr:cNvSpPr txBox="1"/>
      </xdr:nvSpPr>
      <xdr:spPr>
        <a:xfrm>
          <a:off x="4845050" y="5632450"/>
          <a:ext cx="133788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6350</xdr:colOff>
      <xdr:row>50</xdr:row>
      <xdr:rowOff>0</xdr:rowOff>
    </xdr:from>
    <xdr:to>
      <xdr:col>13</xdr:col>
      <xdr:colOff>0</xdr:colOff>
      <xdr:row>52</xdr:row>
      <xdr:rowOff>1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A1DFEFF-268F-464B-8F1D-3E488FD14E57}"/>
            </a:ext>
          </a:extLst>
        </xdr:cNvPr>
        <xdr:cNvSpPr txBox="1"/>
      </xdr:nvSpPr>
      <xdr:spPr>
        <a:xfrm>
          <a:off x="2895600" y="7232650"/>
          <a:ext cx="133350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6350</xdr:colOff>
      <xdr:row>50</xdr:row>
      <xdr:rowOff>0</xdr:rowOff>
    </xdr:from>
    <xdr:to>
      <xdr:col>25</xdr:col>
      <xdr:colOff>0</xdr:colOff>
      <xdr:row>52</xdr:row>
      <xdr:rowOff>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F1A78825-25C4-4CCF-AD7E-E51AB2929191}"/>
            </a:ext>
          </a:extLst>
        </xdr:cNvPr>
        <xdr:cNvSpPr txBox="1"/>
      </xdr:nvSpPr>
      <xdr:spPr>
        <a:xfrm>
          <a:off x="4572000" y="7232650"/>
          <a:ext cx="133350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6\&#32068;&#12415;&#21512;&#12431;&#12379;\&#22899;&#23376;W.xlsm" TargetMode="External"/><Relationship Id="rId1" Type="http://schemas.openxmlformats.org/officeDocument/2006/relationships/externalLinkPath" Target="/Users/Owner/Desktop/&#21331;&#29699;/&#20107;&#21209;&#23616;/0.&#22823;&#20250;&#38306;&#20418;/&#9313;&#32207;&#20307;/R06/&#32068;&#12415;&#21512;&#12431;&#12379;/&#22899;&#23376;W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6\&#32068;&#12415;&#21512;&#12431;&#12379;\&#30007;&#23376;W.xlsm" TargetMode="External"/><Relationship Id="rId1" Type="http://schemas.openxmlformats.org/officeDocument/2006/relationships/externalLinkPath" Target="/Users/Owner/Desktop/&#21331;&#29699;/&#20107;&#21209;&#23616;/0.&#22823;&#20250;&#38306;&#20418;/&#9313;&#32207;&#20307;/R06/&#32068;&#12415;&#21512;&#12431;&#12379;/&#30007;&#23376;W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6\&#32068;&#12415;&#21512;&#12431;&#12379;\&#12488;&#12540;&#12490;&#12513;&#12531;&#12488;&#25913;Ver2.21.xlsm" TargetMode="External"/><Relationship Id="rId1" Type="http://schemas.openxmlformats.org/officeDocument/2006/relationships/externalLinkPath" Target="/Users/Owner/Desktop/&#21331;&#29699;/&#20107;&#21209;&#23616;/0.&#22823;&#20250;&#38306;&#20418;/&#9313;&#32207;&#20307;/R06/&#32068;&#12415;&#21512;&#12431;&#12379;/&#12488;&#12540;&#12490;&#12513;&#12531;&#12488;&#25913;Ver2.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櫻　井・　劉　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三　谷・藤　野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岩　﨑・横　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1102</v>
          </cell>
          <cell r="E5" t="str">
            <v>高　尾・中　川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3703</v>
          </cell>
          <cell r="E6" t="str">
            <v>阿　部・溝　渕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3401</v>
          </cell>
          <cell r="E7" t="str">
            <v>柴　田・藤　本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3402</v>
          </cell>
          <cell r="E8" t="str">
            <v>近　藤・山　村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玉　木・杢　村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宮　﨑・小　田</v>
          </cell>
          <cell r="F10" t="str">
            <v>尽　誠</v>
          </cell>
          <cell r="G10">
            <v>56</v>
          </cell>
          <cell r="H10">
            <v>1406</v>
          </cell>
          <cell r="I10" t="str">
            <v>小笠原・　森　</v>
          </cell>
          <cell r="J10">
            <v>14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2801</v>
          </cell>
          <cell r="E11" t="str">
            <v>堀　口・中　茂</v>
          </cell>
          <cell r="F11" t="str">
            <v>丸　亀</v>
          </cell>
          <cell r="G11">
            <v>55</v>
          </cell>
          <cell r="H11">
            <v>1404</v>
          </cell>
          <cell r="I11" t="str">
            <v>佐々木ゆ・田　中</v>
          </cell>
          <cell r="J11">
            <v>14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1105</v>
          </cell>
          <cell r="E12" t="str">
            <v>小　林・田　村</v>
          </cell>
          <cell r="F12" t="str">
            <v>高松商</v>
          </cell>
          <cell r="G12">
            <v>54</v>
          </cell>
          <cell r="H12">
            <v>3903</v>
          </cell>
          <cell r="I12" t="str">
            <v>川　崎・三　宅</v>
          </cell>
          <cell r="J12">
            <v>39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1004</v>
          </cell>
          <cell r="E13" t="str">
            <v>増　田・小　島</v>
          </cell>
          <cell r="F13" t="str">
            <v>高中央</v>
          </cell>
          <cell r="G13">
            <v>53</v>
          </cell>
          <cell r="H13">
            <v>2803</v>
          </cell>
          <cell r="I13" t="str">
            <v>木　村・吉　岡</v>
          </cell>
          <cell r="J13">
            <v>28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1401</v>
          </cell>
          <cell r="E14" t="str">
            <v>森　本・桑　島</v>
          </cell>
          <cell r="F14" t="str">
            <v>高桜井</v>
          </cell>
          <cell r="G14">
            <v>52</v>
          </cell>
          <cell r="H14">
            <v>202</v>
          </cell>
          <cell r="I14" t="str">
            <v>三　好・満　岡</v>
          </cell>
          <cell r="J14">
            <v>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3704</v>
          </cell>
          <cell r="E15" t="str">
            <v>大　西・宮　崎</v>
          </cell>
          <cell r="F15" t="str">
            <v>香川西</v>
          </cell>
          <cell r="G15">
            <v>51</v>
          </cell>
          <cell r="H15">
            <v>1008</v>
          </cell>
          <cell r="I15" t="str">
            <v>石　井・土　田</v>
          </cell>
          <cell r="J15">
            <v>10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3901</v>
          </cell>
          <cell r="E16" t="str">
            <v>川上紗・川上優</v>
          </cell>
          <cell r="F16" t="str">
            <v>観　一</v>
          </cell>
          <cell r="G16">
            <v>50</v>
          </cell>
          <cell r="H16">
            <v>1602</v>
          </cell>
          <cell r="I16" t="str">
            <v>中　條・　梶　</v>
          </cell>
          <cell r="J16">
            <v>16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3902</v>
          </cell>
          <cell r="E17" t="str">
            <v>小　野・金　藤</v>
          </cell>
          <cell r="F17" t="str">
            <v>観　一</v>
          </cell>
          <cell r="G17">
            <v>49</v>
          </cell>
          <cell r="H17">
            <v>1007</v>
          </cell>
          <cell r="I17" t="str">
            <v>小　泉・島　田</v>
          </cell>
          <cell r="J17">
            <v>10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1701</v>
          </cell>
          <cell r="E18" t="str">
            <v>髙　橋・小　田</v>
          </cell>
          <cell r="F18" t="str">
            <v>英　明</v>
          </cell>
          <cell r="G18">
            <v>48</v>
          </cell>
          <cell r="H18">
            <v>1403</v>
          </cell>
          <cell r="I18" t="str">
            <v>佐々木梨・野　口</v>
          </cell>
          <cell r="J18">
            <v>14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1002</v>
          </cell>
          <cell r="E19" t="str">
            <v>小　野・大　西</v>
          </cell>
          <cell r="F19" t="str">
            <v>高中央</v>
          </cell>
          <cell r="G19">
            <v>47</v>
          </cell>
          <cell r="H19">
            <v>1302</v>
          </cell>
          <cell r="I19" t="str">
            <v>中　尾・宮　光</v>
          </cell>
          <cell r="J19">
            <v>13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101</v>
          </cell>
          <cell r="E20" t="str">
            <v>平　間・上　川</v>
          </cell>
          <cell r="F20" t="str">
            <v>小中央</v>
          </cell>
          <cell r="G20">
            <v>46</v>
          </cell>
          <cell r="H20">
            <v>1702</v>
          </cell>
          <cell r="I20" t="str">
            <v>萬　藤・　森　</v>
          </cell>
          <cell r="J20">
            <v>17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3404</v>
          </cell>
          <cell r="E21" t="str">
            <v>石　井・髙　田</v>
          </cell>
          <cell r="F21" t="str">
            <v>尽　誠</v>
          </cell>
          <cell r="G21">
            <v>45</v>
          </cell>
          <cell r="H21">
            <v>1006</v>
          </cell>
          <cell r="I21" t="str">
            <v>荒　山・久　保</v>
          </cell>
          <cell r="J21">
            <v>10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1106</v>
          </cell>
          <cell r="E22" t="str">
            <v>徳　田・谷　定</v>
          </cell>
          <cell r="F22" t="str">
            <v>高松商</v>
          </cell>
          <cell r="G22">
            <v>44</v>
          </cell>
          <cell r="H22">
            <v>3801</v>
          </cell>
          <cell r="I22" t="str">
            <v>山　本・大　開</v>
          </cell>
          <cell r="J22">
            <v>38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1003</v>
          </cell>
          <cell r="E23" t="str">
            <v>葛　西・納　田</v>
          </cell>
          <cell r="F23" t="str">
            <v>高中央</v>
          </cell>
          <cell r="G23">
            <v>43</v>
          </cell>
          <cell r="H23">
            <v>4002</v>
          </cell>
          <cell r="I23" t="str">
            <v>山　本・藤　田</v>
          </cell>
          <cell r="J23">
            <v>40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1103</v>
          </cell>
          <cell r="E24" t="str">
            <v>能　祖・渡　邊</v>
          </cell>
          <cell r="F24" t="str">
            <v>高松商</v>
          </cell>
          <cell r="G24">
            <v>42</v>
          </cell>
          <cell r="H24">
            <v>703</v>
          </cell>
          <cell r="I24" t="str">
            <v>工　藤・大　谷</v>
          </cell>
          <cell r="J24">
            <v>7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1104</v>
          </cell>
          <cell r="E25" t="str">
            <v>二　宮・神　髙</v>
          </cell>
          <cell r="F25" t="str">
            <v>高松商</v>
          </cell>
          <cell r="G25">
            <v>41</v>
          </cell>
          <cell r="H25">
            <v>1202</v>
          </cell>
          <cell r="I25" t="str">
            <v>鹿　庭・稲　毛</v>
          </cell>
          <cell r="J25">
            <v>12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1301</v>
          </cell>
          <cell r="E26" t="str">
            <v>山　﨑・寺　竹</v>
          </cell>
          <cell r="F26" t="str">
            <v>高松一</v>
          </cell>
          <cell r="G26">
            <v>40</v>
          </cell>
          <cell r="H26">
            <v>4001</v>
          </cell>
          <cell r="I26" t="str">
            <v>豊　嶋・貞　廣</v>
          </cell>
          <cell r="J26">
            <v>40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1005</v>
          </cell>
          <cell r="E27" t="str">
            <v>三　木・佐々木</v>
          </cell>
          <cell r="F27" t="str">
            <v>高中央</v>
          </cell>
          <cell r="G27">
            <v>39</v>
          </cell>
          <cell r="H27">
            <v>3502</v>
          </cell>
          <cell r="I27" t="str">
            <v>近　石・曽　根</v>
          </cell>
          <cell r="J27">
            <v>35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901</v>
          </cell>
          <cell r="E28" t="str">
            <v>中　村・藤　井</v>
          </cell>
          <cell r="F28" t="str">
            <v>高松東</v>
          </cell>
          <cell r="G28">
            <v>38</v>
          </cell>
          <cell r="H28">
            <v>1405</v>
          </cell>
          <cell r="I28" t="str">
            <v>　東　・菊　地</v>
          </cell>
          <cell r="J28">
            <v>14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902</v>
          </cell>
          <cell r="E29" t="str">
            <v>田　中・斉　藤</v>
          </cell>
          <cell r="F29" t="str">
            <v>高松東</v>
          </cell>
          <cell r="G29">
            <v>37</v>
          </cell>
          <cell r="H29">
            <v>1601</v>
          </cell>
          <cell r="I29" t="str">
            <v>三　橋・　秦　</v>
          </cell>
          <cell r="J29">
            <v>16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D30">
            <v>3501</v>
          </cell>
          <cell r="E30" t="str">
            <v>新　開・眞　鍋</v>
          </cell>
          <cell r="F30" t="str">
            <v>琴　平</v>
          </cell>
          <cell r="G30">
            <v>36</v>
          </cell>
          <cell r="H30">
            <v>702</v>
          </cell>
          <cell r="I30" t="str">
            <v>國　方・川　田</v>
          </cell>
          <cell r="J30">
            <v>7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701</v>
          </cell>
          <cell r="E31" t="str">
            <v>廣　瀬・藤　田</v>
          </cell>
          <cell r="F31" t="str">
            <v>三　木</v>
          </cell>
          <cell r="G31">
            <v>35</v>
          </cell>
          <cell r="H31">
            <v>1402</v>
          </cell>
          <cell r="I31" t="str">
            <v>鍵　山・梶　川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C32" t="str">
            <v>①</v>
          </cell>
          <cell r="D32">
            <v>201</v>
          </cell>
          <cell r="E32" t="str">
            <v>藤　村・池　田</v>
          </cell>
          <cell r="F32" t="str">
            <v>三本松</v>
          </cell>
          <cell r="G32">
            <v>34</v>
          </cell>
          <cell r="H32">
            <v>1201</v>
          </cell>
          <cell r="I32" t="str">
            <v>吉田光・吉田久</v>
          </cell>
          <cell r="J32">
            <v>12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D33">
            <v>2101</v>
          </cell>
          <cell r="E33" t="str">
            <v>横　井・田　尾</v>
          </cell>
          <cell r="F33" t="str">
            <v>高松西</v>
          </cell>
          <cell r="G33">
            <v>33</v>
          </cell>
          <cell r="H33">
            <v>2802</v>
          </cell>
          <cell r="I33" t="str">
            <v>越　智・𠮷井</v>
          </cell>
          <cell r="J33">
            <v>28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2802</v>
          </cell>
          <cell r="E34" t="str">
            <v>越　智・𠮷井</v>
          </cell>
          <cell r="F34" t="str">
            <v>丸　亀</v>
          </cell>
          <cell r="G34">
            <v>32</v>
          </cell>
          <cell r="H34">
            <v>2101</v>
          </cell>
          <cell r="I34" t="str">
            <v>横　井・田　尾</v>
          </cell>
          <cell r="J34">
            <v>21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1201</v>
          </cell>
          <cell r="E35" t="str">
            <v>吉田光・吉田久</v>
          </cell>
          <cell r="F35" t="str">
            <v>高　松</v>
          </cell>
          <cell r="G35">
            <v>31</v>
          </cell>
          <cell r="H35">
            <v>201</v>
          </cell>
          <cell r="I35" t="str">
            <v>藤　村・池　田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1402</v>
          </cell>
          <cell r="E36" t="str">
            <v>鍵　山・梶　川</v>
          </cell>
          <cell r="F36" t="str">
            <v>高桜井</v>
          </cell>
          <cell r="G36">
            <v>30</v>
          </cell>
          <cell r="H36">
            <v>701</v>
          </cell>
          <cell r="I36" t="str">
            <v>廣　瀬・藤　田</v>
          </cell>
          <cell r="J36">
            <v>7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702</v>
          </cell>
          <cell r="E37" t="str">
            <v>國　方・川　田</v>
          </cell>
          <cell r="F37" t="str">
            <v>三　木</v>
          </cell>
          <cell r="G37">
            <v>29</v>
          </cell>
          <cell r="H37">
            <v>3501</v>
          </cell>
          <cell r="I37" t="str">
            <v>新　開・眞　鍋</v>
          </cell>
          <cell r="J37">
            <v>35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1601</v>
          </cell>
          <cell r="E38" t="str">
            <v>三　橋・　秦　</v>
          </cell>
          <cell r="F38" t="str">
            <v>香中央</v>
          </cell>
          <cell r="G38">
            <v>28</v>
          </cell>
          <cell r="H38">
            <v>902</v>
          </cell>
          <cell r="I38" t="str">
            <v>田　中・斉　藤</v>
          </cell>
          <cell r="J38">
            <v>9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1405</v>
          </cell>
          <cell r="E39" t="str">
            <v>　東　・菊　地</v>
          </cell>
          <cell r="F39" t="str">
            <v>高桜井</v>
          </cell>
          <cell r="G39">
            <v>27</v>
          </cell>
          <cell r="H39">
            <v>901</v>
          </cell>
          <cell r="I39" t="str">
            <v>中　村・藤　井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3502</v>
          </cell>
          <cell r="E40" t="str">
            <v>近　石・曽　根</v>
          </cell>
          <cell r="F40" t="str">
            <v>琴　平</v>
          </cell>
          <cell r="G40">
            <v>26</v>
          </cell>
          <cell r="H40">
            <v>1005</v>
          </cell>
          <cell r="I40" t="str">
            <v>三　木・佐々木</v>
          </cell>
          <cell r="J40">
            <v>10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4001</v>
          </cell>
          <cell r="E41" t="str">
            <v>豊　嶋・貞　廣</v>
          </cell>
          <cell r="F41" t="str">
            <v>観総合</v>
          </cell>
          <cell r="G41">
            <v>25</v>
          </cell>
          <cell r="H41">
            <v>1301</v>
          </cell>
          <cell r="I41" t="str">
            <v>山　﨑・寺　竹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1202</v>
          </cell>
          <cell r="E42" t="str">
            <v>鹿　庭・稲　毛</v>
          </cell>
          <cell r="F42" t="str">
            <v>高　松</v>
          </cell>
          <cell r="G42">
            <v>24</v>
          </cell>
          <cell r="H42">
            <v>1104</v>
          </cell>
          <cell r="I42" t="str">
            <v>二　宮・神　髙</v>
          </cell>
          <cell r="J42">
            <v>11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703</v>
          </cell>
          <cell r="E43" t="str">
            <v>工　藤・大　谷</v>
          </cell>
          <cell r="F43" t="str">
            <v>三　木</v>
          </cell>
          <cell r="G43">
            <v>23</v>
          </cell>
          <cell r="H43">
            <v>1103</v>
          </cell>
          <cell r="I43" t="str">
            <v>能　祖・渡　邊</v>
          </cell>
          <cell r="J43">
            <v>11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4002</v>
          </cell>
          <cell r="E44" t="str">
            <v>山　本・藤　田</v>
          </cell>
          <cell r="F44" t="str">
            <v>観総合</v>
          </cell>
          <cell r="G44">
            <v>22</v>
          </cell>
          <cell r="H44">
            <v>1003</v>
          </cell>
          <cell r="I44" t="str">
            <v>葛　西・納　田</v>
          </cell>
          <cell r="J44">
            <v>10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3801</v>
          </cell>
          <cell r="E45" t="str">
            <v>山　本・大　開</v>
          </cell>
          <cell r="F45" t="str">
            <v>笠　田</v>
          </cell>
          <cell r="G45">
            <v>21</v>
          </cell>
          <cell r="H45">
            <v>1106</v>
          </cell>
          <cell r="I45" t="str">
            <v>徳　田・谷　定</v>
          </cell>
          <cell r="J45">
            <v>11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1006</v>
          </cell>
          <cell r="E46" t="str">
            <v>荒　山・久　保</v>
          </cell>
          <cell r="F46" t="str">
            <v>高中央</v>
          </cell>
          <cell r="G46">
            <v>20</v>
          </cell>
          <cell r="H46">
            <v>3404</v>
          </cell>
          <cell r="I46" t="str">
            <v>石　井・髙　田</v>
          </cell>
          <cell r="J46">
            <v>34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1702</v>
          </cell>
          <cell r="E47" t="str">
            <v>萬　藤・　森　</v>
          </cell>
          <cell r="F47" t="str">
            <v>英　明</v>
          </cell>
          <cell r="G47">
            <v>19</v>
          </cell>
          <cell r="H47">
            <v>101</v>
          </cell>
          <cell r="I47" t="str">
            <v>平　間・上　川</v>
          </cell>
          <cell r="J47">
            <v>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1302</v>
          </cell>
          <cell r="E48" t="str">
            <v>中　尾・宮　光</v>
          </cell>
          <cell r="F48" t="str">
            <v>高松一</v>
          </cell>
          <cell r="G48">
            <v>18</v>
          </cell>
          <cell r="H48">
            <v>1002</v>
          </cell>
          <cell r="I48" t="str">
            <v>小　野・大　西</v>
          </cell>
          <cell r="J48">
            <v>10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1403</v>
          </cell>
          <cell r="E49" t="str">
            <v>佐々木梨・野　口</v>
          </cell>
          <cell r="F49" t="str">
            <v>高桜井</v>
          </cell>
          <cell r="G49">
            <v>17</v>
          </cell>
          <cell r="H49">
            <v>1701</v>
          </cell>
          <cell r="I49" t="str">
            <v>髙　橋・小　田</v>
          </cell>
          <cell r="J49">
            <v>17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1007</v>
          </cell>
          <cell r="E50" t="str">
            <v>小　泉・島　田</v>
          </cell>
          <cell r="F50" t="str">
            <v>高中央</v>
          </cell>
          <cell r="G50">
            <v>16</v>
          </cell>
          <cell r="H50">
            <v>3902</v>
          </cell>
          <cell r="I50" t="str">
            <v>小　野・金　藤</v>
          </cell>
          <cell r="J50">
            <v>39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1602</v>
          </cell>
          <cell r="E51" t="str">
            <v>中　條・　梶　</v>
          </cell>
          <cell r="F51" t="str">
            <v>香中央</v>
          </cell>
          <cell r="G51">
            <v>15</v>
          </cell>
          <cell r="H51">
            <v>3901</v>
          </cell>
          <cell r="I51" t="str">
            <v>川上紗・川上優</v>
          </cell>
          <cell r="J51">
            <v>39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1008</v>
          </cell>
          <cell r="E52" t="str">
            <v>石　井・土　田</v>
          </cell>
          <cell r="F52" t="str">
            <v>高中央</v>
          </cell>
          <cell r="G52">
            <v>14</v>
          </cell>
          <cell r="H52">
            <v>3704</v>
          </cell>
          <cell r="I52" t="str">
            <v>大　西・宮　崎</v>
          </cell>
          <cell r="J52">
            <v>37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202</v>
          </cell>
          <cell r="E53" t="str">
            <v>三　好・満　岡</v>
          </cell>
          <cell r="F53" t="str">
            <v>三本松</v>
          </cell>
          <cell r="G53">
            <v>13</v>
          </cell>
          <cell r="H53">
            <v>1401</v>
          </cell>
          <cell r="I53" t="str">
            <v>森　本・桑　島</v>
          </cell>
          <cell r="J53">
            <v>14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2803</v>
          </cell>
          <cell r="E54" t="str">
            <v>木　村・吉　岡</v>
          </cell>
          <cell r="F54" t="str">
            <v>丸　亀</v>
          </cell>
          <cell r="G54">
            <v>12</v>
          </cell>
          <cell r="H54">
            <v>1004</v>
          </cell>
          <cell r="I54" t="str">
            <v>増　田・小　島</v>
          </cell>
          <cell r="J54">
            <v>10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3903</v>
          </cell>
          <cell r="E55" t="str">
            <v>川　崎・三　宅</v>
          </cell>
          <cell r="F55" t="str">
            <v>観　一</v>
          </cell>
          <cell r="G55">
            <v>11</v>
          </cell>
          <cell r="H55">
            <v>1105</v>
          </cell>
          <cell r="I55" t="str">
            <v>小　林・田　村</v>
          </cell>
          <cell r="J55">
            <v>11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1404</v>
          </cell>
          <cell r="E56" t="str">
            <v>佐々木ゆ・田　中</v>
          </cell>
          <cell r="F56" t="str">
            <v>高桜井</v>
          </cell>
          <cell r="G56">
            <v>10</v>
          </cell>
          <cell r="H56">
            <v>2801</v>
          </cell>
          <cell r="I56" t="str">
            <v>堀　口・中　茂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1406</v>
          </cell>
          <cell r="E57" t="str">
            <v>小笠原・　森　</v>
          </cell>
          <cell r="F57" t="str">
            <v>高桜井</v>
          </cell>
          <cell r="G57">
            <v>9</v>
          </cell>
          <cell r="H57">
            <v>3403</v>
          </cell>
          <cell r="I57" t="str">
            <v>宮　﨑・小　田</v>
          </cell>
          <cell r="J57">
            <v>34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704</v>
          </cell>
          <cell r="E58" t="str">
            <v>矢　野・宮　本</v>
          </cell>
          <cell r="F58" t="str">
            <v>三　木</v>
          </cell>
          <cell r="G58">
            <v>72</v>
          </cell>
          <cell r="H58">
            <v>1603</v>
          </cell>
          <cell r="I58" t="str">
            <v>永　山・半　井</v>
          </cell>
          <cell r="J58">
            <v>16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1703</v>
          </cell>
          <cell r="E59" t="str">
            <v>小　柳・上　林</v>
          </cell>
          <cell r="F59" t="str">
            <v>英　明</v>
          </cell>
          <cell r="G59">
            <v>71</v>
          </cell>
          <cell r="H59">
            <v>3101</v>
          </cell>
          <cell r="I59" t="str">
            <v>勝　田・高　田</v>
          </cell>
          <cell r="J59">
            <v>31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203</v>
          </cell>
          <cell r="E60" t="str">
            <v>岩　倉・寺　井</v>
          </cell>
          <cell r="F60" t="str">
            <v>三本松</v>
          </cell>
          <cell r="G60">
            <v>70</v>
          </cell>
          <cell r="H60">
            <v>2804</v>
          </cell>
          <cell r="I60" t="str">
            <v>小　野・戸　城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1407</v>
          </cell>
          <cell r="E61" t="str">
            <v>津　田・後　藤</v>
          </cell>
          <cell r="F61" t="str">
            <v>高桜井</v>
          </cell>
          <cell r="G61">
            <v>69</v>
          </cell>
          <cell r="H61">
            <v>1203</v>
          </cell>
          <cell r="I61" t="str">
            <v>　北　・来　田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1009</v>
          </cell>
          <cell r="E62" t="str">
            <v>小　川・黒　川</v>
          </cell>
          <cell r="F62" t="str">
            <v>高中央</v>
          </cell>
          <cell r="G62">
            <v>68</v>
          </cell>
          <cell r="H62">
            <v>1704</v>
          </cell>
          <cell r="I62" t="str">
            <v>田　村・田　中</v>
          </cell>
          <cell r="J62">
            <v>17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1303</v>
          </cell>
          <cell r="E63" t="str">
            <v>仲　西・大　森</v>
          </cell>
          <cell r="F63" t="str">
            <v>高松一</v>
          </cell>
          <cell r="G63">
            <v>67</v>
          </cell>
          <cell r="H63">
            <v>2805</v>
          </cell>
          <cell r="I63" t="str">
            <v>喜　多・高　木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4003</v>
          </cell>
          <cell r="E64" t="str">
            <v>齋　賀・塩　田</v>
          </cell>
          <cell r="F64" t="str">
            <v>観総合</v>
          </cell>
          <cell r="G64">
            <v>66</v>
          </cell>
          <cell r="H64">
            <v>1408</v>
          </cell>
          <cell r="I64" t="str">
            <v>井　上・西　岡</v>
          </cell>
          <cell r="J64">
            <v>14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903</v>
          </cell>
          <cell r="E65" t="str">
            <v>山　下・大　嶋</v>
          </cell>
          <cell r="F65" t="str">
            <v>高松東</v>
          </cell>
          <cell r="G65">
            <v>65</v>
          </cell>
          <cell r="H65">
            <v>705</v>
          </cell>
          <cell r="I65" t="str">
            <v>遠　山・原　田</v>
          </cell>
          <cell r="J65">
            <v>7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705</v>
          </cell>
          <cell r="E66" t="str">
            <v>遠　山・原　田</v>
          </cell>
          <cell r="F66" t="str">
            <v>三　木</v>
          </cell>
          <cell r="G66">
            <v>64</v>
          </cell>
          <cell r="H66">
            <v>903</v>
          </cell>
          <cell r="I66" t="str">
            <v>山　下・大　嶋</v>
          </cell>
          <cell r="J66">
            <v>9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1408</v>
          </cell>
          <cell r="E67" t="str">
            <v>井　上・西　岡</v>
          </cell>
          <cell r="F67" t="str">
            <v>高桜井</v>
          </cell>
          <cell r="G67">
            <v>63</v>
          </cell>
          <cell r="H67">
            <v>4003</v>
          </cell>
          <cell r="I67" t="str">
            <v>齋　賀・塩　田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2805</v>
          </cell>
          <cell r="E68" t="str">
            <v>喜　多・高　木</v>
          </cell>
          <cell r="F68" t="str">
            <v>丸　亀</v>
          </cell>
          <cell r="G68">
            <v>62</v>
          </cell>
          <cell r="H68">
            <v>1303</v>
          </cell>
          <cell r="I68" t="str">
            <v>仲　西・大　森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1704</v>
          </cell>
          <cell r="E69" t="str">
            <v>田　村・田　中</v>
          </cell>
          <cell r="F69" t="str">
            <v>英　明</v>
          </cell>
          <cell r="G69">
            <v>61</v>
          </cell>
          <cell r="H69">
            <v>1009</v>
          </cell>
          <cell r="I69" t="str">
            <v>小　川・黒　川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1203</v>
          </cell>
          <cell r="E70" t="str">
            <v>　北　・来　田</v>
          </cell>
          <cell r="F70" t="str">
            <v>高　松</v>
          </cell>
          <cell r="G70">
            <v>60</v>
          </cell>
          <cell r="H70">
            <v>1407</v>
          </cell>
          <cell r="I70" t="str">
            <v>津　田・後　藤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2804</v>
          </cell>
          <cell r="E71" t="str">
            <v>小　野・戸　城</v>
          </cell>
          <cell r="F71" t="str">
            <v>丸　亀</v>
          </cell>
          <cell r="G71">
            <v>59</v>
          </cell>
          <cell r="H71">
            <v>203</v>
          </cell>
          <cell r="I71" t="str">
            <v>岩　倉・寺　井</v>
          </cell>
          <cell r="J71">
            <v>2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3101</v>
          </cell>
          <cell r="E72" t="str">
            <v>勝　田・高　田</v>
          </cell>
          <cell r="F72" t="str">
            <v>藤　井</v>
          </cell>
          <cell r="G72">
            <v>58</v>
          </cell>
          <cell r="H72">
            <v>1703</v>
          </cell>
          <cell r="I72" t="str">
            <v>小　柳・上　林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1603</v>
          </cell>
          <cell r="E73" t="str">
            <v>永　山・半　井</v>
          </cell>
          <cell r="F73" t="str">
            <v>香中央</v>
          </cell>
          <cell r="G73">
            <v>57</v>
          </cell>
          <cell r="H73">
            <v>704</v>
          </cell>
          <cell r="I73" t="str">
            <v>矢　野・宮　本</v>
          </cell>
          <cell r="J73">
            <v>7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3403</v>
          </cell>
          <cell r="E2" t="str">
            <v>大　西・　森　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片　桐・窪　田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鉄　野・山　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樋　口・前　田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井　原・山　下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鬼　松・山　下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德　永・杢　村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1002</v>
          </cell>
          <cell r="E9" t="str">
            <v>田　井・山　口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村　上・武　田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701</v>
          </cell>
          <cell r="E11" t="str">
            <v>関　本・岩　崎</v>
          </cell>
          <cell r="F11" t="str">
            <v>三　木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1801</v>
          </cell>
          <cell r="E12" t="str">
            <v>江　﨑・本　多</v>
          </cell>
          <cell r="F12" t="str">
            <v>高工芸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4001</v>
          </cell>
          <cell r="E13" t="str">
            <v>山　本・合　田</v>
          </cell>
          <cell r="F13" t="str">
            <v>観総合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3405</v>
          </cell>
          <cell r="E14" t="str">
            <v>藤　井・大　恵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石　原・神　余</v>
          </cell>
          <cell r="F15" t="str">
            <v>丸　亀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3702</v>
          </cell>
          <cell r="E16" t="str">
            <v>中　嶋・大　江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1003</v>
          </cell>
          <cell r="E17" t="str">
            <v>　泉　・黒　田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1102</v>
          </cell>
          <cell r="E18" t="str">
            <v>中　尾・森　北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1004</v>
          </cell>
          <cell r="E19" t="str">
            <v>横　井・中　村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1006</v>
          </cell>
          <cell r="E20" t="str">
            <v>日　浦・小　川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1103</v>
          </cell>
          <cell r="E21" t="str">
            <v>久　保・山　下</v>
          </cell>
          <cell r="F21" t="str">
            <v>高松商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1401</v>
          </cell>
          <cell r="E22" t="str">
            <v>榎　戸・宮　﨑</v>
          </cell>
          <cell r="F22" t="str">
            <v>高桜井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101</v>
          </cell>
          <cell r="E23" t="str">
            <v>中　川・川　野</v>
          </cell>
          <cell r="F23" t="str">
            <v>小中央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3406</v>
          </cell>
          <cell r="E24" t="str">
            <v>石　原・川　島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3704</v>
          </cell>
          <cell r="E25" t="str">
            <v>　槐　・川　崎</v>
          </cell>
          <cell r="F25" t="str">
            <v>香川西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2101</v>
          </cell>
          <cell r="E26" t="str">
            <v>橋　本・庄　田</v>
          </cell>
          <cell r="F26" t="str">
            <v>高松西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1005</v>
          </cell>
          <cell r="E27" t="str">
            <v>多　田・松　本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1301</v>
          </cell>
          <cell r="E28" t="str">
            <v>黒　島・伊　丹</v>
          </cell>
          <cell r="F28" t="str">
            <v>高松一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1201</v>
          </cell>
          <cell r="E29" t="str">
            <v>川　村・横　山</v>
          </cell>
          <cell r="F29" t="str">
            <v>高　松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1601</v>
          </cell>
          <cell r="E30" t="str">
            <v>相　原・二　川</v>
          </cell>
          <cell r="F30" t="str">
            <v>香中央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2001</v>
          </cell>
          <cell r="E31" t="str">
            <v>　湊　・梶　原</v>
          </cell>
          <cell r="F31" t="str">
            <v>香誠陵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901</v>
          </cell>
          <cell r="E32" t="str">
            <v>井上晴・井上流</v>
          </cell>
          <cell r="F32" t="str">
            <v>高松東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702</v>
          </cell>
          <cell r="E33" t="str">
            <v>小　西・檜　原</v>
          </cell>
          <cell r="F33" t="str">
            <v>三　木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1009</v>
          </cell>
          <cell r="E34" t="str">
            <v>藏　元・井　上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1701</v>
          </cell>
          <cell r="E35" t="str">
            <v>杉　野・池　田</v>
          </cell>
          <cell r="F35" t="str">
            <v>英　明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2401</v>
          </cell>
          <cell r="E36" t="str">
            <v>原　岡・綾　田</v>
          </cell>
          <cell r="F36" t="str">
            <v>坂　出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2103</v>
          </cell>
          <cell r="E37" t="str">
            <v>大　瀧・藤　原</v>
          </cell>
          <cell r="F37" t="str">
            <v>高松西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2802</v>
          </cell>
          <cell r="E38" t="str">
            <v>福　田・岡　本</v>
          </cell>
          <cell r="F38" t="str">
            <v>丸　亀</v>
          </cell>
          <cell r="G38">
            <v>92</v>
          </cell>
          <cell r="H38">
            <v>3501</v>
          </cell>
          <cell r="I38" t="str">
            <v>中　丸・近　石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703</v>
          </cell>
          <cell r="E39" t="str">
            <v>中　井・三　木</v>
          </cell>
          <cell r="F39" t="str">
            <v>三　木</v>
          </cell>
          <cell r="G39">
            <v>91</v>
          </cell>
          <cell r="H39">
            <v>2806</v>
          </cell>
          <cell r="I39" t="str">
            <v>白　川・村　上</v>
          </cell>
          <cell r="J39">
            <v>28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2102</v>
          </cell>
          <cell r="E40" t="str">
            <v>柴　田・渋　川</v>
          </cell>
          <cell r="F40" t="str">
            <v>高松西</v>
          </cell>
          <cell r="G40">
            <v>90</v>
          </cell>
          <cell r="H40">
            <v>1204</v>
          </cell>
          <cell r="I40" t="str">
            <v>髙　橋・澤　田</v>
          </cell>
          <cell r="J40">
            <v>12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1403</v>
          </cell>
          <cell r="E41" t="str">
            <v>　佃　・生　西</v>
          </cell>
          <cell r="F41" t="str">
            <v>高桜井</v>
          </cell>
          <cell r="G41">
            <v>89</v>
          </cell>
          <cell r="H41">
            <v>201</v>
          </cell>
          <cell r="I41" t="str">
            <v>小　釣・上　原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1203</v>
          </cell>
          <cell r="E42" t="str">
            <v>　脇　・矢　野</v>
          </cell>
          <cell r="F42" t="str">
            <v>高　松</v>
          </cell>
          <cell r="G42">
            <v>88</v>
          </cell>
          <cell r="H42">
            <v>903</v>
          </cell>
          <cell r="I42" t="str">
            <v>桑　原・吉　峰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2109</v>
          </cell>
          <cell r="E43" t="str">
            <v>中　村・　宋　</v>
          </cell>
          <cell r="F43" t="str">
            <v>高松西</v>
          </cell>
          <cell r="G43">
            <v>87</v>
          </cell>
          <cell r="H43">
            <v>1013</v>
          </cell>
          <cell r="I43" t="str">
            <v>熊　野・寺　石</v>
          </cell>
          <cell r="J43">
            <v>10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3301</v>
          </cell>
          <cell r="E44" t="str">
            <v>宮　家・岩　本</v>
          </cell>
          <cell r="F44" t="str">
            <v>善　一</v>
          </cell>
          <cell r="G44">
            <v>86</v>
          </cell>
          <cell r="H44">
            <v>1402</v>
          </cell>
          <cell r="I44" t="str">
            <v>銭　谷・吉　川</v>
          </cell>
          <cell r="J44">
            <v>14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2105</v>
          </cell>
          <cell r="E45" t="str">
            <v>中　尾・谷　澤</v>
          </cell>
          <cell r="F45" t="str">
            <v>高松西</v>
          </cell>
          <cell r="G45">
            <v>85</v>
          </cell>
          <cell r="H45">
            <v>1702</v>
          </cell>
          <cell r="I45" t="str">
            <v>藤　本・久　本</v>
          </cell>
          <cell r="J45">
            <v>17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902</v>
          </cell>
          <cell r="E46" t="str">
            <v>亀　井・権　藤</v>
          </cell>
          <cell r="F46" t="str">
            <v>高松東</v>
          </cell>
          <cell r="G46">
            <v>84</v>
          </cell>
          <cell r="H46">
            <v>3203</v>
          </cell>
          <cell r="I46" t="str">
            <v>豊　久・三　宅</v>
          </cell>
          <cell r="J46">
            <v>32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2701</v>
          </cell>
          <cell r="E47" t="str">
            <v>糸　川・橋　本</v>
          </cell>
          <cell r="F47" t="str">
            <v>坂出工</v>
          </cell>
          <cell r="G47">
            <v>83</v>
          </cell>
          <cell r="H47">
            <v>1805</v>
          </cell>
          <cell r="I47" t="str">
            <v>大　熊・裏　山</v>
          </cell>
          <cell r="J47">
            <v>18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2201</v>
          </cell>
          <cell r="E48" t="str">
            <v>橋　塚・平　野</v>
          </cell>
          <cell r="F48" t="str">
            <v>農　経</v>
          </cell>
          <cell r="G48">
            <v>82</v>
          </cell>
          <cell r="H48">
            <v>1803</v>
          </cell>
          <cell r="I48" t="str">
            <v>古　川・三　好</v>
          </cell>
          <cell r="J48">
            <v>18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2803</v>
          </cell>
          <cell r="E49" t="str">
            <v>倉　渕・内　海</v>
          </cell>
          <cell r="F49" t="str">
            <v>丸　亀</v>
          </cell>
          <cell r="G49">
            <v>81</v>
          </cell>
          <cell r="H49">
            <v>3101</v>
          </cell>
          <cell r="I49" t="str">
            <v>直　江・　劉　</v>
          </cell>
          <cell r="J49">
            <v>31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2402</v>
          </cell>
          <cell r="E50" t="str">
            <v>川　田・吉　原</v>
          </cell>
          <cell r="F50" t="str">
            <v>坂　出</v>
          </cell>
          <cell r="G50">
            <v>80</v>
          </cell>
          <cell r="H50">
            <v>3304</v>
          </cell>
          <cell r="I50" t="str">
            <v>飯　田・竹　川</v>
          </cell>
          <cell r="J50">
            <v>33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103</v>
          </cell>
          <cell r="E51" t="str">
            <v>浦　山・デニス</v>
          </cell>
          <cell r="F51" t="str">
            <v>小中央</v>
          </cell>
          <cell r="G51">
            <v>79</v>
          </cell>
          <cell r="H51">
            <v>2003</v>
          </cell>
          <cell r="I51" t="str">
            <v>清　原・小　橋</v>
          </cell>
          <cell r="J51">
            <v>20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105</v>
          </cell>
          <cell r="E52" t="str">
            <v>工　藤・森　田</v>
          </cell>
          <cell r="F52" t="str">
            <v>小中央</v>
          </cell>
          <cell r="G52">
            <v>78</v>
          </cell>
          <cell r="H52">
            <v>705</v>
          </cell>
          <cell r="I52" t="str">
            <v>家　奥・中　原</v>
          </cell>
          <cell r="J52">
            <v>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1007</v>
          </cell>
          <cell r="E53" t="str">
            <v>武　田・生　﨑</v>
          </cell>
          <cell r="F53" t="str">
            <v>高中央</v>
          </cell>
          <cell r="G53">
            <v>77</v>
          </cell>
          <cell r="H53">
            <v>3302</v>
          </cell>
          <cell r="I53" t="str">
            <v>國　重・吉　村</v>
          </cell>
          <cell r="J53">
            <v>33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905</v>
          </cell>
          <cell r="E54" t="str">
            <v>長　町・神　内</v>
          </cell>
          <cell r="F54" t="str">
            <v>高松東</v>
          </cell>
          <cell r="G54">
            <v>76</v>
          </cell>
          <cell r="H54">
            <v>102</v>
          </cell>
          <cell r="I54" t="str">
            <v>岡　田・栗　田</v>
          </cell>
          <cell r="J54">
            <v>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1202</v>
          </cell>
          <cell r="E55" t="str">
            <v>宮　本・山　下</v>
          </cell>
          <cell r="F55" t="str">
            <v>高　松</v>
          </cell>
          <cell r="G55">
            <v>75</v>
          </cell>
          <cell r="H55">
            <v>3202</v>
          </cell>
          <cell r="I55" t="str">
            <v>中　西・松　浦</v>
          </cell>
          <cell r="J55">
            <v>32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906</v>
          </cell>
          <cell r="E56" t="str">
            <v>岩　嶋・　森　</v>
          </cell>
          <cell r="F56" t="str">
            <v>高松東</v>
          </cell>
          <cell r="G56">
            <v>74</v>
          </cell>
          <cell r="H56">
            <v>2404</v>
          </cell>
          <cell r="I56" t="str">
            <v>野　村・　廻　</v>
          </cell>
          <cell r="J56">
            <v>24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1012</v>
          </cell>
          <cell r="E57" t="str">
            <v>田　原・宮　口</v>
          </cell>
          <cell r="F57" t="str">
            <v>高中央</v>
          </cell>
          <cell r="G57">
            <v>73</v>
          </cell>
          <cell r="H57">
            <v>2805</v>
          </cell>
          <cell r="I57" t="str">
            <v>元　谷・高　木</v>
          </cell>
          <cell r="J57">
            <v>28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3801</v>
          </cell>
          <cell r="E58" t="str">
            <v>安　藤・吉　田</v>
          </cell>
          <cell r="F58" t="str">
            <v>笠　田</v>
          </cell>
          <cell r="G58">
            <v>72</v>
          </cell>
          <cell r="H58">
            <v>3201</v>
          </cell>
          <cell r="I58" t="str">
            <v>冨　田・野　田</v>
          </cell>
          <cell r="J58">
            <v>32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3901</v>
          </cell>
          <cell r="E59" t="str">
            <v>竹　田・高　平</v>
          </cell>
          <cell r="F59" t="str">
            <v>観　一</v>
          </cell>
          <cell r="G59">
            <v>71</v>
          </cell>
          <cell r="H59">
            <v>3303</v>
          </cell>
          <cell r="I59" t="str">
            <v>川　竹・杉　浦</v>
          </cell>
          <cell r="J59">
            <v>33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4002</v>
          </cell>
          <cell r="E60" t="str">
            <v>荻　野・町　田</v>
          </cell>
          <cell r="F60" t="str">
            <v>観総合</v>
          </cell>
          <cell r="G60">
            <v>70</v>
          </cell>
          <cell r="H60">
            <v>2104</v>
          </cell>
          <cell r="I60" t="str">
            <v>齋　藤・三　好</v>
          </cell>
          <cell r="J60">
            <v>21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2403</v>
          </cell>
          <cell r="E61" t="str">
            <v>山　本・大　塚</v>
          </cell>
          <cell r="F61" t="str">
            <v>坂　出</v>
          </cell>
          <cell r="G61">
            <v>69</v>
          </cell>
          <cell r="H61">
            <v>1802</v>
          </cell>
          <cell r="I61" t="str">
            <v>出　渕・齊　藤</v>
          </cell>
          <cell r="J61">
            <v>18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1205</v>
          </cell>
          <cell r="E62" t="str">
            <v>安　間・松　原</v>
          </cell>
          <cell r="F62" t="str">
            <v>高　松</v>
          </cell>
          <cell r="G62">
            <v>68</v>
          </cell>
          <cell r="H62">
            <v>1011</v>
          </cell>
          <cell r="I62" t="str">
            <v>近　森・若　宮</v>
          </cell>
          <cell r="J62">
            <v>10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1104</v>
          </cell>
          <cell r="E63" t="str">
            <v>宮　﨑・野　添</v>
          </cell>
          <cell r="F63" t="str">
            <v>高松商</v>
          </cell>
          <cell r="G63">
            <v>67</v>
          </cell>
          <cell r="H63">
            <v>1602</v>
          </cell>
          <cell r="I63" t="str">
            <v>岡　林・松　本</v>
          </cell>
          <cell r="J63">
            <v>16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2106</v>
          </cell>
          <cell r="E64" t="str">
            <v>加　藤・谷　本</v>
          </cell>
          <cell r="F64" t="str">
            <v>高松西</v>
          </cell>
          <cell r="G64">
            <v>66</v>
          </cell>
          <cell r="H64">
            <v>1010</v>
          </cell>
          <cell r="I64" t="str">
            <v>村　上・寺　嶋</v>
          </cell>
          <cell r="J64">
            <v>10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D65">
            <v>501</v>
          </cell>
          <cell r="E65" t="str">
            <v>石　川・眞　鍋</v>
          </cell>
          <cell r="F65" t="str">
            <v>石　田</v>
          </cell>
          <cell r="G65">
            <v>65</v>
          </cell>
          <cell r="H65">
            <v>1207</v>
          </cell>
          <cell r="I65" t="str">
            <v>眞　田・山　口</v>
          </cell>
          <cell r="J65">
            <v>12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1207</v>
          </cell>
          <cell r="E66" t="str">
            <v>眞　田・山　口</v>
          </cell>
          <cell r="F66" t="str">
            <v>高　松</v>
          </cell>
          <cell r="G66">
            <v>64</v>
          </cell>
          <cell r="H66">
            <v>501</v>
          </cell>
          <cell r="I66" t="str">
            <v>石　川・眞　鍋</v>
          </cell>
          <cell r="J66">
            <v>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1010</v>
          </cell>
          <cell r="E67" t="str">
            <v>村　上・寺　嶋</v>
          </cell>
          <cell r="F67" t="str">
            <v>高中央</v>
          </cell>
          <cell r="G67">
            <v>63</v>
          </cell>
          <cell r="H67">
            <v>2106</v>
          </cell>
          <cell r="I67" t="str">
            <v>加　藤・谷　本</v>
          </cell>
          <cell r="J67">
            <v>21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1602</v>
          </cell>
          <cell r="E68" t="str">
            <v>岡　林・松　本</v>
          </cell>
          <cell r="F68" t="str">
            <v>香中央</v>
          </cell>
          <cell r="G68">
            <v>62</v>
          </cell>
          <cell r="H68">
            <v>1104</v>
          </cell>
          <cell r="I68" t="str">
            <v>宮　﨑・野　添</v>
          </cell>
          <cell r="J68">
            <v>11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1011</v>
          </cell>
          <cell r="E69" t="str">
            <v>近　森・若　宮</v>
          </cell>
          <cell r="F69" t="str">
            <v>高中央</v>
          </cell>
          <cell r="G69">
            <v>61</v>
          </cell>
          <cell r="H69">
            <v>1205</v>
          </cell>
          <cell r="I69" t="str">
            <v>安　間・松　原</v>
          </cell>
          <cell r="J69">
            <v>12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1802</v>
          </cell>
          <cell r="E70" t="str">
            <v>出　渕・齊　藤</v>
          </cell>
          <cell r="F70" t="str">
            <v>高工芸</v>
          </cell>
          <cell r="G70">
            <v>60</v>
          </cell>
          <cell r="H70">
            <v>2403</v>
          </cell>
          <cell r="I70" t="str">
            <v>山　本・大　塚</v>
          </cell>
          <cell r="J70">
            <v>24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2104</v>
          </cell>
          <cell r="E71" t="str">
            <v>齋　藤・三　好</v>
          </cell>
          <cell r="F71" t="str">
            <v>高松西</v>
          </cell>
          <cell r="G71">
            <v>59</v>
          </cell>
          <cell r="H71">
            <v>4002</v>
          </cell>
          <cell r="I71" t="str">
            <v>荻　野・町　田</v>
          </cell>
          <cell r="J71">
            <v>40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3303</v>
          </cell>
          <cell r="E72" t="str">
            <v>川　竹・杉　浦</v>
          </cell>
          <cell r="F72" t="str">
            <v>善　一</v>
          </cell>
          <cell r="G72">
            <v>58</v>
          </cell>
          <cell r="H72">
            <v>3901</v>
          </cell>
          <cell r="I72" t="str">
            <v>竹　田・高　平</v>
          </cell>
          <cell r="J72">
            <v>39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3201</v>
          </cell>
          <cell r="E73" t="str">
            <v>冨　田・野　田</v>
          </cell>
          <cell r="F73" t="str">
            <v>多度津</v>
          </cell>
          <cell r="G73">
            <v>57</v>
          </cell>
          <cell r="H73">
            <v>3801</v>
          </cell>
          <cell r="I73" t="str">
            <v>安　藤・吉　田</v>
          </cell>
          <cell r="J73">
            <v>38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2805</v>
          </cell>
          <cell r="E74" t="str">
            <v>元　谷・高　木</v>
          </cell>
          <cell r="F74" t="str">
            <v>丸　亀</v>
          </cell>
          <cell r="G74">
            <v>56</v>
          </cell>
          <cell r="H74">
            <v>1012</v>
          </cell>
          <cell r="I74" t="str">
            <v>田　原・宮　口</v>
          </cell>
          <cell r="J74">
            <v>10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2404</v>
          </cell>
          <cell r="E75" t="str">
            <v>野　村・　廻　</v>
          </cell>
          <cell r="F75" t="str">
            <v>坂　出</v>
          </cell>
          <cell r="G75">
            <v>55</v>
          </cell>
          <cell r="H75">
            <v>906</v>
          </cell>
          <cell r="I75" t="str">
            <v>岩　嶋・　森　</v>
          </cell>
          <cell r="J75">
            <v>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3202</v>
          </cell>
          <cell r="E76" t="str">
            <v>中　西・松　浦</v>
          </cell>
          <cell r="F76" t="str">
            <v>多度津</v>
          </cell>
          <cell r="G76">
            <v>54</v>
          </cell>
          <cell r="H76">
            <v>1202</v>
          </cell>
          <cell r="I76" t="str">
            <v>宮　本・山　下</v>
          </cell>
          <cell r="J76">
            <v>12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102</v>
          </cell>
          <cell r="E77" t="str">
            <v>岡　田・栗　田</v>
          </cell>
          <cell r="F77" t="str">
            <v>小中央</v>
          </cell>
          <cell r="G77">
            <v>53</v>
          </cell>
          <cell r="H77">
            <v>905</v>
          </cell>
          <cell r="I77" t="str">
            <v>長　町・神　内</v>
          </cell>
          <cell r="J77">
            <v>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3302</v>
          </cell>
          <cell r="E78" t="str">
            <v>國　重・吉　村</v>
          </cell>
          <cell r="F78" t="str">
            <v>善　一</v>
          </cell>
          <cell r="G78">
            <v>52</v>
          </cell>
          <cell r="H78">
            <v>1007</v>
          </cell>
          <cell r="I78" t="str">
            <v>武　田・生　﨑</v>
          </cell>
          <cell r="J78">
            <v>10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705</v>
          </cell>
          <cell r="E79" t="str">
            <v>家　奥・中　原</v>
          </cell>
          <cell r="F79" t="str">
            <v>三　木</v>
          </cell>
          <cell r="G79">
            <v>51</v>
          </cell>
          <cell r="H79">
            <v>105</v>
          </cell>
          <cell r="I79" t="str">
            <v>工　藤・森　田</v>
          </cell>
          <cell r="J79">
            <v>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2003</v>
          </cell>
          <cell r="E80" t="str">
            <v>清　原・小　橋</v>
          </cell>
          <cell r="F80" t="str">
            <v>香誠陵</v>
          </cell>
          <cell r="G80">
            <v>50</v>
          </cell>
          <cell r="H80">
            <v>103</v>
          </cell>
          <cell r="I80" t="str">
            <v>浦　山・デニス</v>
          </cell>
          <cell r="J80">
            <v>1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3304</v>
          </cell>
          <cell r="E81" t="str">
            <v>飯　田・竹　川</v>
          </cell>
          <cell r="F81" t="str">
            <v>善　一</v>
          </cell>
          <cell r="G81">
            <v>49</v>
          </cell>
          <cell r="H81">
            <v>2402</v>
          </cell>
          <cell r="I81" t="str">
            <v>川　田・吉　原</v>
          </cell>
          <cell r="J81">
            <v>24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3101</v>
          </cell>
          <cell r="E82" t="str">
            <v>直　江・　劉　</v>
          </cell>
          <cell r="F82" t="str">
            <v>藤　井</v>
          </cell>
          <cell r="G82">
            <v>48</v>
          </cell>
          <cell r="H82">
            <v>2803</v>
          </cell>
          <cell r="I82" t="str">
            <v>倉　渕・内　海</v>
          </cell>
          <cell r="J82">
            <v>28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1803</v>
          </cell>
          <cell r="E83" t="str">
            <v>古　川・三　好</v>
          </cell>
          <cell r="F83" t="str">
            <v>高工芸</v>
          </cell>
          <cell r="G83">
            <v>47</v>
          </cell>
          <cell r="H83">
            <v>2201</v>
          </cell>
          <cell r="I83" t="str">
            <v>橋　塚・平　野</v>
          </cell>
          <cell r="J83">
            <v>22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1805</v>
          </cell>
          <cell r="E84" t="str">
            <v>大　熊・裏　山</v>
          </cell>
          <cell r="F84" t="str">
            <v>高工芸</v>
          </cell>
          <cell r="G84">
            <v>46</v>
          </cell>
          <cell r="H84">
            <v>2701</v>
          </cell>
          <cell r="I84" t="str">
            <v>糸　川・橋　本</v>
          </cell>
          <cell r="J84">
            <v>27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3203</v>
          </cell>
          <cell r="E85" t="str">
            <v>豊　久・三　宅</v>
          </cell>
          <cell r="F85" t="str">
            <v>多度津</v>
          </cell>
          <cell r="G85">
            <v>45</v>
          </cell>
          <cell r="H85">
            <v>902</v>
          </cell>
          <cell r="I85" t="str">
            <v>亀　井・権　藤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1702</v>
          </cell>
          <cell r="E86" t="str">
            <v>藤　本・久　本</v>
          </cell>
          <cell r="F86" t="str">
            <v>英　明</v>
          </cell>
          <cell r="G86">
            <v>44</v>
          </cell>
          <cell r="H86">
            <v>2105</v>
          </cell>
          <cell r="I86" t="str">
            <v>中　尾・谷　澤</v>
          </cell>
          <cell r="J86">
            <v>21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1402</v>
          </cell>
          <cell r="E87" t="str">
            <v>銭　谷・吉　川</v>
          </cell>
          <cell r="F87" t="str">
            <v>高桜井</v>
          </cell>
          <cell r="G87">
            <v>43</v>
          </cell>
          <cell r="H87">
            <v>3301</v>
          </cell>
          <cell r="I87" t="str">
            <v>宮　家・岩　本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1013</v>
          </cell>
          <cell r="E88" t="str">
            <v>熊　野・寺　石</v>
          </cell>
          <cell r="F88" t="str">
            <v>高中央</v>
          </cell>
          <cell r="G88">
            <v>42</v>
          </cell>
          <cell r="H88">
            <v>2109</v>
          </cell>
          <cell r="I88" t="str">
            <v>中　村・　宋　</v>
          </cell>
          <cell r="J88">
            <v>21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903</v>
          </cell>
          <cell r="E89" t="str">
            <v>桑　原・吉　峰</v>
          </cell>
          <cell r="F89" t="str">
            <v>高松東</v>
          </cell>
          <cell r="G89">
            <v>41</v>
          </cell>
          <cell r="H89">
            <v>1203</v>
          </cell>
          <cell r="I89" t="str">
            <v>　脇　・矢　野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201</v>
          </cell>
          <cell r="E90" t="str">
            <v>小　釣・上　原</v>
          </cell>
          <cell r="F90" t="str">
            <v>三本松</v>
          </cell>
          <cell r="G90">
            <v>40</v>
          </cell>
          <cell r="H90">
            <v>1403</v>
          </cell>
          <cell r="I90" t="str">
            <v>　佃　・生　西</v>
          </cell>
          <cell r="J90">
            <v>14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1204</v>
          </cell>
          <cell r="E91" t="str">
            <v>髙　橋・澤　田</v>
          </cell>
          <cell r="F91" t="str">
            <v>高　松</v>
          </cell>
          <cell r="G91">
            <v>39</v>
          </cell>
          <cell r="H91">
            <v>2102</v>
          </cell>
          <cell r="I91" t="str">
            <v>柴　田・渋　川</v>
          </cell>
          <cell r="J91">
            <v>21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2806</v>
          </cell>
          <cell r="E92" t="str">
            <v>白　川・村　上</v>
          </cell>
          <cell r="F92" t="str">
            <v>丸　亀</v>
          </cell>
          <cell r="G92">
            <v>38</v>
          </cell>
          <cell r="H92">
            <v>703</v>
          </cell>
          <cell r="I92" t="str">
            <v>中　井・三　木</v>
          </cell>
          <cell r="J92">
            <v>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3501</v>
          </cell>
          <cell r="E93" t="str">
            <v>中　丸・近　石</v>
          </cell>
          <cell r="F93" t="str">
            <v>琴　平</v>
          </cell>
          <cell r="G93">
            <v>37</v>
          </cell>
          <cell r="H93">
            <v>2802</v>
          </cell>
          <cell r="I93" t="str">
            <v>福　田・岡　本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3902</v>
          </cell>
          <cell r="E94" t="str">
            <v>白　井・砂　野</v>
          </cell>
          <cell r="F94" t="str">
            <v>観　一</v>
          </cell>
          <cell r="G94">
            <v>164</v>
          </cell>
          <cell r="H94">
            <v>1405</v>
          </cell>
          <cell r="I94" t="str">
            <v>御　厩・伊　賀</v>
          </cell>
          <cell r="J94">
            <v>14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2107</v>
          </cell>
          <cell r="E95" t="str">
            <v>下　村・北　谷</v>
          </cell>
          <cell r="F95" t="str">
            <v>高松西</v>
          </cell>
          <cell r="G95">
            <v>163</v>
          </cell>
          <cell r="H95">
            <v>1208</v>
          </cell>
          <cell r="I95" t="str">
            <v>高　橋・山　﨑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1404</v>
          </cell>
          <cell r="E96" t="str">
            <v>森　田・中　場</v>
          </cell>
          <cell r="F96" t="str">
            <v>高桜井</v>
          </cell>
          <cell r="G96">
            <v>162</v>
          </cell>
          <cell r="H96">
            <v>1206</v>
          </cell>
          <cell r="I96" t="str">
            <v>　岡　・小　松</v>
          </cell>
          <cell r="J96">
            <v>12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2002</v>
          </cell>
          <cell r="E97" t="str">
            <v>大　西・佐　伯</v>
          </cell>
          <cell r="F97" t="str">
            <v>香誠陵</v>
          </cell>
          <cell r="G97">
            <v>161</v>
          </cell>
          <cell r="H97">
            <v>2810</v>
          </cell>
          <cell r="I97" t="str">
            <v>松　岡・　林　</v>
          </cell>
          <cell r="J97">
            <v>28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1603</v>
          </cell>
          <cell r="E98" t="str">
            <v>松　木・宇都宮</v>
          </cell>
          <cell r="F98" t="str">
            <v>香中央</v>
          </cell>
          <cell r="G98">
            <v>160</v>
          </cell>
          <cell r="H98">
            <v>908</v>
          </cell>
          <cell r="I98" t="str">
            <v>大　西・伏　見</v>
          </cell>
          <cell r="J98">
            <v>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4003</v>
          </cell>
          <cell r="E99" t="str">
            <v>森　本・秦泉寺</v>
          </cell>
          <cell r="F99" t="str">
            <v>観総合</v>
          </cell>
          <cell r="G99">
            <v>159</v>
          </cell>
          <cell r="H99">
            <v>2808</v>
          </cell>
          <cell r="I99" t="str">
            <v>宇　田・大　林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3102</v>
          </cell>
          <cell r="E100" t="str">
            <v>横　山・安　藤</v>
          </cell>
          <cell r="F100" t="str">
            <v>藤　井</v>
          </cell>
          <cell r="G100">
            <v>158</v>
          </cell>
          <cell r="H100">
            <v>1501</v>
          </cell>
          <cell r="I100" t="str">
            <v>平　井・柴　坂</v>
          </cell>
          <cell r="J100">
            <v>15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2807</v>
          </cell>
          <cell r="E101" t="str">
            <v>北　岡・藤　繁</v>
          </cell>
          <cell r="F101" t="str">
            <v>丸　亀</v>
          </cell>
          <cell r="G101">
            <v>157</v>
          </cell>
          <cell r="H101">
            <v>1302</v>
          </cell>
          <cell r="I101" t="str">
            <v>光　井・樽　井</v>
          </cell>
          <cell r="J101">
            <v>13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2110</v>
          </cell>
          <cell r="E102" t="str">
            <v>髙　橋・本　丸</v>
          </cell>
          <cell r="F102" t="str">
            <v>高松西</v>
          </cell>
          <cell r="G102">
            <v>156</v>
          </cell>
          <cell r="H102">
            <v>1901</v>
          </cell>
          <cell r="I102" t="str">
            <v>喜多川・萓　野</v>
          </cell>
          <cell r="J102">
            <v>19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3903</v>
          </cell>
          <cell r="E103" t="str">
            <v>高　橋・　原　</v>
          </cell>
          <cell r="F103" t="str">
            <v>観　一</v>
          </cell>
          <cell r="G103">
            <v>155</v>
          </cell>
          <cell r="H103">
            <v>907</v>
          </cell>
          <cell r="I103" t="str">
            <v>片　居・長　尾</v>
          </cell>
          <cell r="J103">
            <v>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3204</v>
          </cell>
          <cell r="E104" t="str">
            <v>宮　澤・濵　野</v>
          </cell>
          <cell r="F104" t="str">
            <v>多度津</v>
          </cell>
          <cell r="G104">
            <v>154</v>
          </cell>
          <cell r="H104">
            <v>106</v>
          </cell>
          <cell r="I104" t="str">
            <v>赤　松・出　水</v>
          </cell>
          <cell r="J104">
            <v>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2202</v>
          </cell>
          <cell r="E105" t="str">
            <v>細　川・黒　川</v>
          </cell>
          <cell r="F105" t="str">
            <v>農　経</v>
          </cell>
          <cell r="G105">
            <v>153</v>
          </cell>
          <cell r="H105">
            <v>910</v>
          </cell>
          <cell r="I105" t="str">
            <v>高　橋・　菅　</v>
          </cell>
          <cell r="J105">
            <v>9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4004</v>
          </cell>
          <cell r="E106" t="str">
            <v>岩　田・西　島</v>
          </cell>
          <cell r="F106" t="str">
            <v>観総合</v>
          </cell>
          <cell r="G106">
            <v>152</v>
          </cell>
          <cell r="H106">
            <v>3503</v>
          </cell>
          <cell r="I106" t="str">
            <v>小田原・窪　田</v>
          </cell>
          <cell r="J106">
            <v>35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1604</v>
          </cell>
          <cell r="E107" t="str">
            <v>安　倍・岡田岳</v>
          </cell>
          <cell r="F107" t="str">
            <v>香中央</v>
          </cell>
          <cell r="G107">
            <v>151</v>
          </cell>
          <cell r="H107">
            <v>2804</v>
          </cell>
          <cell r="I107" t="str">
            <v>横　川・寺　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1008</v>
          </cell>
          <cell r="E108" t="str">
            <v>柏　原・藤　田</v>
          </cell>
          <cell r="F108" t="str">
            <v>高中央</v>
          </cell>
          <cell r="G108">
            <v>150</v>
          </cell>
          <cell r="H108">
            <v>1703</v>
          </cell>
          <cell r="I108" t="str">
            <v>河　越・山　田</v>
          </cell>
          <cell r="J108">
            <v>17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1105</v>
          </cell>
          <cell r="E109" t="str">
            <v>漆　原・大　熊</v>
          </cell>
          <cell r="F109" t="str">
            <v>高松商</v>
          </cell>
          <cell r="G109">
            <v>149</v>
          </cell>
          <cell r="H109">
            <v>706</v>
          </cell>
          <cell r="I109" t="str">
            <v>黒　川・𠮷田</v>
          </cell>
          <cell r="J109">
            <v>7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704</v>
          </cell>
          <cell r="E110" t="str">
            <v>　泉　・多　田</v>
          </cell>
          <cell r="F110" t="str">
            <v>三　木</v>
          </cell>
          <cell r="G110">
            <v>148</v>
          </cell>
          <cell r="H110">
            <v>4005</v>
          </cell>
          <cell r="I110" t="str">
            <v>　森　・中　西</v>
          </cell>
          <cell r="J110">
            <v>40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904</v>
          </cell>
          <cell r="E111" t="str">
            <v>漆　原・東　原</v>
          </cell>
          <cell r="F111" t="str">
            <v>高松東</v>
          </cell>
          <cell r="G111">
            <v>147</v>
          </cell>
          <cell r="H111">
            <v>202</v>
          </cell>
          <cell r="I111" t="str">
            <v>大　谷・植　田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502</v>
          </cell>
          <cell r="E112" t="str">
            <v>寺　田・新　名</v>
          </cell>
          <cell r="F112" t="str">
            <v>石　田</v>
          </cell>
          <cell r="G112">
            <v>146</v>
          </cell>
          <cell r="H112">
            <v>909</v>
          </cell>
          <cell r="I112" t="str">
            <v>井上仁・白　井</v>
          </cell>
          <cell r="J112">
            <v>9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2901</v>
          </cell>
          <cell r="E113" t="str">
            <v>今　田・中　田</v>
          </cell>
          <cell r="F113" t="str">
            <v>丸城西</v>
          </cell>
          <cell r="G113">
            <v>145</v>
          </cell>
          <cell r="H113">
            <v>1804</v>
          </cell>
          <cell r="I113" t="str">
            <v>三　﨑・立　岩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2108</v>
          </cell>
          <cell r="E114" t="str">
            <v>江　頭・後　藤</v>
          </cell>
          <cell r="F114" t="str">
            <v>高松西</v>
          </cell>
          <cell r="G114">
            <v>144</v>
          </cell>
          <cell r="H114">
            <v>104</v>
          </cell>
          <cell r="I114" t="str">
            <v>石　井・久　志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3502</v>
          </cell>
          <cell r="E115" t="str">
            <v>　林　・喜　田</v>
          </cell>
          <cell r="F115" t="str">
            <v>琴　平</v>
          </cell>
          <cell r="G115">
            <v>143</v>
          </cell>
          <cell r="H115">
            <v>707</v>
          </cell>
          <cell r="I115" t="str">
            <v>大　野・濵　野</v>
          </cell>
          <cell r="J115">
            <v>7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2111</v>
          </cell>
          <cell r="E116" t="str">
            <v>川　原・中　川</v>
          </cell>
          <cell r="F116" t="str">
            <v>高松西</v>
          </cell>
          <cell r="G116">
            <v>142</v>
          </cell>
          <cell r="H116">
            <v>3601</v>
          </cell>
          <cell r="I116" t="str">
            <v>川　越・磯　﨑</v>
          </cell>
          <cell r="J116">
            <v>36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1806</v>
          </cell>
          <cell r="E117" t="str">
            <v>山　﨑・佐　竹</v>
          </cell>
          <cell r="F117" t="str">
            <v>高工芸</v>
          </cell>
          <cell r="G117">
            <v>141</v>
          </cell>
          <cell r="H117">
            <v>2809</v>
          </cell>
          <cell r="I117" t="str">
            <v>杉　本・小　川</v>
          </cell>
          <cell r="J117">
            <v>28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3103</v>
          </cell>
          <cell r="E118" t="str">
            <v>大　野・亀　山</v>
          </cell>
          <cell r="F118" t="str">
            <v>藤　井</v>
          </cell>
          <cell r="G118">
            <v>140</v>
          </cell>
          <cell r="H118">
            <v>203</v>
          </cell>
          <cell r="I118" t="str">
            <v>中　井・平　井</v>
          </cell>
          <cell r="J118">
            <v>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2902</v>
          </cell>
          <cell r="E119" t="str">
            <v>鈴　木・大　原</v>
          </cell>
          <cell r="F119" t="str">
            <v>丸城西</v>
          </cell>
          <cell r="G119">
            <v>139</v>
          </cell>
          <cell r="H119">
            <v>3504</v>
          </cell>
          <cell r="I119" t="str">
            <v>百　相・石　川</v>
          </cell>
          <cell r="J119">
            <v>35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3802</v>
          </cell>
          <cell r="E120" t="str">
            <v>三　好・平　尾</v>
          </cell>
          <cell r="F120" t="str">
            <v>笠　田</v>
          </cell>
          <cell r="G120">
            <v>138</v>
          </cell>
          <cell r="H120">
            <v>1902</v>
          </cell>
          <cell r="I120" t="str">
            <v>安　部・福　田</v>
          </cell>
          <cell r="J120">
            <v>19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1704</v>
          </cell>
          <cell r="E121" t="str">
            <v>新　西・河　野</v>
          </cell>
          <cell r="F121" t="str">
            <v>英　明</v>
          </cell>
          <cell r="G121">
            <v>137</v>
          </cell>
          <cell r="H121">
            <v>1303</v>
          </cell>
          <cell r="I121" t="str">
            <v>新　名・福　家</v>
          </cell>
          <cell r="J121">
            <v>13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708</v>
          </cell>
          <cell r="E122" t="str">
            <v>國　金・井　川</v>
          </cell>
          <cell r="F122" t="str">
            <v>三　木</v>
          </cell>
          <cell r="G122">
            <v>136</v>
          </cell>
          <cell r="H122">
            <v>1807</v>
          </cell>
          <cell r="I122" t="str">
            <v>有　賀・小　西</v>
          </cell>
          <cell r="J122">
            <v>18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2811</v>
          </cell>
          <cell r="E123" t="str">
            <v>伊与田・岩　倉</v>
          </cell>
          <cell r="F123" t="str">
            <v>丸　亀</v>
          </cell>
          <cell r="G123">
            <v>135</v>
          </cell>
          <cell r="H123">
            <v>1406</v>
          </cell>
          <cell r="I123" t="str">
            <v>野　溝・田　渕</v>
          </cell>
          <cell r="J123">
            <v>14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1014</v>
          </cell>
          <cell r="E124" t="str">
            <v>檜　垣・森　田</v>
          </cell>
          <cell r="F124" t="str">
            <v>高中央</v>
          </cell>
          <cell r="G124">
            <v>134</v>
          </cell>
          <cell r="H124">
            <v>1209</v>
          </cell>
          <cell r="I124" t="str">
            <v>藤　本・二　見</v>
          </cell>
          <cell r="J124">
            <v>12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2004</v>
          </cell>
          <cell r="E125" t="str">
            <v>中　村・勝　村</v>
          </cell>
          <cell r="F125" t="str">
            <v>香誠陵</v>
          </cell>
          <cell r="G125">
            <v>133</v>
          </cell>
          <cell r="H125">
            <v>911</v>
          </cell>
          <cell r="I125" t="str">
            <v>坂　本・渡　邉</v>
          </cell>
          <cell r="J125">
            <v>9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2405</v>
          </cell>
          <cell r="E126" t="str">
            <v>稲　崎・門　田</v>
          </cell>
          <cell r="F126" t="str">
            <v>坂　出</v>
          </cell>
          <cell r="G126">
            <v>132</v>
          </cell>
          <cell r="H126">
            <v>107</v>
          </cell>
          <cell r="I126" t="str">
            <v>森　岡・西　口</v>
          </cell>
          <cell r="J126">
            <v>1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4006</v>
          </cell>
          <cell r="E127" t="str">
            <v>　牧　・大　山</v>
          </cell>
          <cell r="F127" t="str">
            <v>観総合</v>
          </cell>
          <cell r="G127">
            <v>131</v>
          </cell>
          <cell r="H127">
            <v>3305</v>
          </cell>
          <cell r="I127" t="str">
            <v>大　北・工　藤</v>
          </cell>
          <cell r="J127">
            <v>33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1605</v>
          </cell>
          <cell r="E128" t="str">
            <v>正　木・溝　渕</v>
          </cell>
          <cell r="F128" t="str">
            <v>香中央</v>
          </cell>
          <cell r="G128">
            <v>130</v>
          </cell>
          <cell r="H128">
            <v>3205</v>
          </cell>
          <cell r="I128" t="str">
            <v>中　川・中　山</v>
          </cell>
          <cell r="J128">
            <v>32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2112</v>
          </cell>
          <cell r="E129" t="str">
            <v>戸　村・漆　原</v>
          </cell>
          <cell r="F129" t="str">
            <v>高松西</v>
          </cell>
          <cell r="G129">
            <v>129</v>
          </cell>
          <cell r="H129">
            <v>3904</v>
          </cell>
          <cell r="I129" t="str">
            <v>赤　野・山　本</v>
          </cell>
          <cell r="J129">
            <v>39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3904</v>
          </cell>
          <cell r="E130" t="str">
            <v>赤　野・山　本</v>
          </cell>
          <cell r="F130" t="str">
            <v>観　一</v>
          </cell>
          <cell r="G130">
            <v>128</v>
          </cell>
          <cell r="H130">
            <v>2112</v>
          </cell>
          <cell r="I130" t="str">
            <v>戸　村・漆　原</v>
          </cell>
          <cell r="J130">
            <v>21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3205</v>
          </cell>
          <cell r="E131" t="str">
            <v>中　川・中　山</v>
          </cell>
          <cell r="F131" t="str">
            <v>多度津</v>
          </cell>
          <cell r="G131">
            <v>127</v>
          </cell>
          <cell r="H131">
            <v>1605</v>
          </cell>
          <cell r="I131" t="str">
            <v>正　木・溝　渕</v>
          </cell>
          <cell r="J131">
            <v>16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3305</v>
          </cell>
          <cell r="E132" t="str">
            <v>大　北・工　藤</v>
          </cell>
          <cell r="F132" t="str">
            <v>善　一</v>
          </cell>
          <cell r="G132">
            <v>126</v>
          </cell>
          <cell r="H132">
            <v>4006</v>
          </cell>
          <cell r="I132" t="str">
            <v>　牧　・大　山</v>
          </cell>
          <cell r="J132">
            <v>40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107</v>
          </cell>
          <cell r="E133" t="str">
            <v>森　岡・西　口</v>
          </cell>
          <cell r="F133" t="str">
            <v>小中央</v>
          </cell>
          <cell r="G133">
            <v>125</v>
          </cell>
          <cell r="H133">
            <v>2405</v>
          </cell>
          <cell r="I133" t="str">
            <v>稲　崎・門　田</v>
          </cell>
          <cell r="J133">
            <v>24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911</v>
          </cell>
          <cell r="E134" t="str">
            <v>坂　本・渡　邉</v>
          </cell>
          <cell r="F134" t="str">
            <v>高松東</v>
          </cell>
          <cell r="G134">
            <v>124</v>
          </cell>
          <cell r="H134">
            <v>2004</v>
          </cell>
          <cell r="I134" t="str">
            <v>中　村・勝　村</v>
          </cell>
          <cell r="J134">
            <v>20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1209</v>
          </cell>
          <cell r="E135" t="str">
            <v>藤　本・二　見</v>
          </cell>
          <cell r="F135" t="str">
            <v>高　松</v>
          </cell>
          <cell r="G135">
            <v>123</v>
          </cell>
          <cell r="H135">
            <v>1014</v>
          </cell>
          <cell r="I135" t="str">
            <v>檜　垣・森　田</v>
          </cell>
          <cell r="J135">
            <v>10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1406</v>
          </cell>
          <cell r="E136" t="str">
            <v>野　溝・田　渕</v>
          </cell>
          <cell r="F136" t="str">
            <v>高桜井</v>
          </cell>
          <cell r="G136">
            <v>122</v>
          </cell>
          <cell r="H136">
            <v>2811</v>
          </cell>
          <cell r="I136" t="str">
            <v>伊与田・岩　倉</v>
          </cell>
          <cell r="J136">
            <v>28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1807</v>
          </cell>
          <cell r="E137" t="str">
            <v>有　賀・小　西</v>
          </cell>
          <cell r="F137" t="str">
            <v>高工芸</v>
          </cell>
          <cell r="G137">
            <v>121</v>
          </cell>
          <cell r="H137">
            <v>708</v>
          </cell>
          <cell r="I137" t="str">
            <v>國　金・井　川</v>
          </cell>
          <cell r="J137">
            <v>7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1303</v>
          </cell>
          <cell r="E138" t="str">
            <v>新　名・福　家</v>
          </cell>
          <cell r="F138" t="str">
            <v>高松一</v>
          </cell>
          <cell r="G138">
            <v>120</v>
          </cell>
          <cell r="H138">
            <v>1704</v>
          </cell>
          <cell r="I138" t="str">
            <v>新　西・河　野</v>
          </cell>
          <cell r="J138">
            <v>17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1902</v>
          </cell>
          <cell r="E139" t="str">
            <v>安　部・福　田</v>
          </cell>
          <cell r="F139" t="str">
            <v>大手高</v>
          </cell>
          <cell r="G139">
            <v>119</v>
          </cell>
          <cell r="H139">
            <v>3802</v>
          </cell>
          <cell r="I139" t="str">
            <v>三　好・平　尾</v>
          </cell>
          <cell r="J139">
            <v>38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3504</v>
          </cell>
          <cell r="E140" t="str">
            <v>百　相・石　川</v>
          </cell>
          <cell r="F140" t="str">
            <v>琴　平</v>
          </cell>
          <cell r="G140">
            <v>118</v>
          </cell>
          <cell r="H140">
            <v>2902</v>
          </cell>
          <cell r="I140" t="str">
            <v>鈴　木・大　原</v>
          </cell>
          <cell r="J140">
            <v>29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203</v>
          </cell>
          <cell r="E141" t="str">
            <v>中　井・平　井</v>
          </cell>
          <cell r="F141" t="str">
            <v>三本松</v>
          </cell>
          <cell r="G141">
            <v>117</v>
          </cell>
          <cell r="H141">
            <v>3103</v>
          </cell>
          <cell r="I141" t="str">
            <v>大　野・亀　山</v>
          </cell>
          <cell r="J141">
            <v>31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2809</v>
          </cell>
          <cell r="E142" t="str">
            <v>杉　本・小　川</v>
          </cell>
          <cell r="F142" t="str">
            <v>丸　亀</v>
          </cell>
          <cell r="G142">
            <v>116</v>
          </cell>
          <cell r="H142">
            <v>1806</v>
          </cell>
          <cell r="I142" t="str">
            <v>山　﨑・佐　竹</v>
          </cell>
          <cell r="J142">
            <v>18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3601</v>
          </cell>
          <cell r="E143" t="str">
            <v>川　越・磯　﨑</v>
          </cell>
          <cell r="F143" t="str">
            <v>高　瀬</v>
          </cell>
          <cell r="G143">
            <v>115</v>
          </cell>
          <cell r="H143">
            <v>2111</v>
          </cell>
          <cell r="I143" t="str">
            <v>川　原・中　川</v>
          </cell>
          <cell r="J143">
            <v>21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707</v>
          </cell>
          <cell r="E144" t="str">
            <v>大　野・濵　野</v>
          </cell>
          <cell r="F144" t="str">
            <v>三　木</v>
          </cell>
          <cell r="G144">
            <v>114</v>
          </cell>
          <cell r="H144">
            <v>3502</v>
          </cell>
          <cell r="I144" t="str">
            <v>　林　・喜　田</v>
          </cell>
          <cell r="J144">
            <v>35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104</v>
          </cell>
          <cell r="E145" t="str">
            <v>石　井・久　志</v>
          </cell>
          <cell r="F145" t="str">
            <v>小中央</v>
          </cell>
          <cell r="G145">
            <v>113</v>
          </cell>
          <cell r="H145">
            <v>2108</v>
          </cell>
          <cell r="I145" t="str">
            <v>江　頭・後　藤</v>
          </cell>
          <cell r="J145">
            <v>21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1804</v>
          </cell>
          <cell r="E146" t="str">
            <v>三　﨑・立　岩</v>
          </cell>
          <cell r="F146" t="str">
            <v>高工芸</v>
          </cell>
          <cell r="G146">
            <v>112</v>
          </cell>
          <cell r="H146">
            <v>2901</v>
          </cell>
          <cell r="I146" t="str">
            <v>今　田・中　田</v>
          </cell>
          <cell r="J146">
            <v>29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D147">
            <v>909</v>
          </cell>
          <cell r="E147" t="str">
            <v>井上仁・白　井</v>
          </cell>
          <cell r="F147" t="str">
            <v>高松東</v>
          </cell>
          <cell r="G147">
            <v>111</v>
          </cell>
          <cell r="H147">
            <v>502</v>
          </cell>
          <cell r="I147" t="str">
            <v>寺　田・新　名</v>
          </cell>
          <cell r="J147">
            <v>5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202</v>
          </cell>
          <cell r="E148" t="str">
            <v>大　谷・植　田</v>
          </cell>
          <cell r="F148" t="str">
            <v>三本松</v>
          </cell>
          <cell r="G148">
            <v>110</v>
          </cell>
          <cell r="H148">
            <v>904</v>
          </cell>
          <cell r="I148" t="str">
            <v>漆　原・東　原</v>
          </cell>
          <cell r="J148">
            <v>9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4005</v>
          </cell>
          <cell r="E149" t="str">
            <v>　森　・中　西</v>
          </cell>
          <cell r="F149" t="str">
            <v>観総合</v>
          </cell>
          <cell r="G149">
            <v>109</v>
          </cell>
          <cell r="H149">
            <v>704</v>
          </cell>
          <cell r="I149" t="str">
            <v>　泉　・多　田</v>
          </cell>
          <cell r="J149">
            <v>7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706</v>
          </cell>
          <cell r="E150" t="str">
            <v>黒　川・𠮷田</v>
          </cell>
          <cell r="F150" t="str">
            <v>三　木</v>
          </cell>
          <cell r="G150">
            <v>108</v>
          </cell>
          <cell r="H150">
            <v>1105</v>
          </cell>
          <cell r="I150" t="str">
            <v>漆　原・大　熊</v>
          </cell>
          <cell r="J150">
            <v>11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1703</v>
          </cell>
          <cell r="E151" t="str">
            <v>河　越・山　田</v>
          </cell>
          <cell r="F151" t="str">
            <v>英　明</v>
          </cell>
          <cell r="G151">
            <v>107</v>
          </cell>
          <cell r="H151">
            <v>1008</v>
          </cell>
          <cell r="I151" t="str">
            <v>柏　原・藤　田</v>
          </cell>
          <cell r="J151">
            <v>10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2804</v>
          </cell>
          <cell r="E152" t="str">
            <v>横　川・寺　嶋</v>
          </cell>
          <cell r="F152" t="str">
            <v>丸　亀</v>
          </cell>
          <cell r="G152">
            <v>106</v>
          </cell>
          <cell r="H152">
            <v>1604</v>
          </cell>
          <cell r="I152" t="str">
            <v>安　倍・岡田岳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3503</v>
          </cell>
          <cell r="E153" t="str">
            <v>小田原・窪　田</v>
          </cell>
          <cell r="F153" t="str">
            <v>琴　平</v>
          </cell>
          <cell r="G153">
            <v>105</v>
          </cell>
          <cell r="H153">
            <v>4004</v>
          </cell>
          <cell r="I153" t="str">
            <v>岩　田・西　島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910</v>
          </cell>
          <cell r="E154" t="str">
            <v>高　橋・　菅　</v>
          </cell>
          <cell r="F154" t="str">
            <v>高松東</v>
          </cell>
          <cell r="G154">
            <v>104</v>
          </cell>
          <cell r="H154">
            <v>2202</v>
          </cell>
          <cell r="I154" t="str">
            <v>細　川・黒　川</v>
          </cell>
          <cell r="J154">
            <v>22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106</v>
          </cell>
          <cell r="E155" t="str">
            <v>赤　松・出　水</v>
          </cell>
          <cell r="F155" t="str">
            <v>小中央</v>
          </cell>
          <cell r="G155">
            <v>103</v>
          </cell>
          <cell r="H155">
            <v>3204</v>
          </cell>
          <cell r="I155" t="str">
            <v>宮　澤・濵　野</v>
          </cell>
          <cell r="J155">
            <v>32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907</v>
          </cell>
          <cell r="E156" t="str">
            <v>片　居・長　尾</v>
          </cell>
          <cell r="F156" t="str">
            <v>高松東</v>
          </cell>
          <cell r="G156">
            <v>102</v>
          </cell>
          <cell r="H156">
            <v>3903</v>
          </cell>
          <cell r="I156" t="str">
            <v>高　橋・　原　</v>
          </cell>
          <cell r="J156">
            <v>39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1901</v>
          </cell>
          <cell r="E157" t="str">
            <v>喜多川・萓　野</v>
          </cell>
          <cell r="F157" t="str">
            <v>大手高</v>
          </cell>
          <cell r="G157">
            <v>101</v>
          </cell>
          <cell r="H157">
            <v>2110</v>
          </cell>
          <cell r="I157" t="str">
            <v>髙　橋・本　丸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1302</v>
          </cell>
          <cell r="E158" t="str">
            <v>光　井・樽　井</v>
          </cell>
          <cell r="F158" t="str">
            <v>高松一</v>
          </cell>
          <cell r="G158">
            <v>100</v>
          </cell>
          <cell r="H158">
            <v>2807</v>
          </cell>
          <cell r="I158" t="str">
            <v>北　岡・藤　繁</v>
          </cell>
          <cell r="J158">
            <v>28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1501</v>
          </cell>
          <cell r="E159" t="str">
            <v>平　井・柴　坂</v>
          </cell>
          <cell r="F159" t="str">
            <v>高松南</v>
          </cell>
          <cell r="G159">
            <v>99</v>
          </cell>
          <cell r="H159">
            <v>3102</v>
          </cell>
          <cell r="I159" t="str">
            <v>横　山・安　藤</v>
          </cell>
          <cell r="J159">
            <v>31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2808</v>
          </cell>
          <cell r="E160" t="str">
            <v>宇　田・大　林</v>
          </cell>
          <cell r="F160" t="str">
            <v>丸　亀</v>
          </cell>
          <cell r="G160">
            <v>98</v>
          </cell>
          <cell r="H160">
            <v>4003</v>
          </cell>
          <cell r="I160" t="str">
            <v>森　本・秦泉寺</v>
          </cell>
          <cell r="J160">
            <v>40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908</v>
          </cell>
          <cell r="E161" t="str">
            <v>大　西・伏　見</v>
          </cell>
          <cell r="F161" t="str">
            <v>高松東</v>
          </cell>
          <cell r="G161">
            <v>97</v>
          </cell>
          <cell r="H161">
            <v>1603</v>
          </cell>
          <cell r="I161" t="str">
            <v>松　木・宇都宮</v>
          </cell>
          <cell r="J161">
            <v>16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2810</v>
          </cell>
          <cell r="E162" t="str">
            <v>松　岡・　林　</v>
          </cell>
          <cell r="F162" t="str">
            <v>丸　亀</v>
          </cell>
          <cell r="G162">
            <v>96</v>
          </cell>
          <cell r="H162">
            <v>2002</v>
          </cell>
          <cell r="I162" t="str">
            <v>大　西・佐　伯</v>
          </cell>
          <cell r="J162">
            <v>20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1206</v>
          </cell>
          <cell r="E163" t="str">
            <v>　岡　・小　松</v>
          </cell>
          <cell r="F163" t="str">
            <v>高　松</v>
          </cell>
          <cell r="G163">
            <v>95</v>
          </cell>
          <cell r="H163">
            <v>1404</v>
          </cell>
          <cell r="I163" t="str">
            <v>森　田・中　場</v>
          </cell>
          <cell r="J163">
            <v>14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1208</v>
          </cell>
          <cell r="E164" t="str">
            <v>高　橋・山　﨑</v>
          </cell>
          <cell r="F164" t="str">
            <v>高　松</v>
          </cell>
          <cell r="G164">
            <v>94</v>
          </cell>
          <cell r="H164">
            <v>2107</v>
          </cell>
          <cell r="I164" t="str">
            <v>下　村・北　谷</v>
          </cell>
          <cell r="J164">
            <v>21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1405</v>
          </cell>
          <cell r="E165" t="str">
            <v>御　厩・伊　賀</v>
          </cell>
          <cell r="F165" t="str">
            <v>高桜井</v>
          </cell>
          <cell r="G165">
            <v>93</v>
          </cell>
          <cell r="H165">
            <v>3902</v>
          </cell>
          <cell r="I165" t="str">
            <v>白　井・砂　野</v>
          </cell>
          <cell r="J165">
            <v>39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片　桐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樋　口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大　西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3702</v>
          </cell>
          <cell r="E6" t="str">
            <v>中　嶋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3411</v>
          </cell>
          <cell r="E7" t="str">
            <v>藤　井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井　原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3408</v>
          </cell>
          <cell r="E9" t="str">
            <v>　森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3704</v>
          </cell>
          <cell r="E10" t="str">
            <v>山　下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3409</v>
          </cell>
          <cell r="E11" t="str">
            <v>武　田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3405</v>
          </cell>
          <cell r="E12" t="str">
            <v>大　恵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3407</v>
          </cell>
          <cell r="E13" t="str">
            <v>山　地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3404</v>
          </cell>
          <cell r="E14" t="str">
            <v>村　上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3412</v>
          </cell>
          <cell r="E15" t="str">
            <v>川　島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3406</v>
          </cell>
          <cell r="E16" t="str">
            <v>鉄　野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1102</v>
          </cell>
          <cell r="E17" t="str">
            <v>杢　村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3703</v>
          </cell>
          <cell r="E18" t="str">
            <v>前　田</v>
          </cell>
          <cell r="F18" t="str">
            <v>香川西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3705</v>
          </cell>
          <cell r="E19" t="str">
            <v>鬼　松</v>
          </cell>
          <cell r="F19" t="str">
            <v>香川西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1101</v>
          </cell>
          <cell r="E20" t="str">
            <v>德　永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1005</v>
          </cell>
          <cell r="E21" t="str">
            <v>田　井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1011</v>
          </cell>
          <cell r="E22" t="str">
            <v>武　田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1105</v>
          </cell>
          <cell r="E23" t="str">
            <v>森　北</v>
          </cell>
          <cell r="F23" t="str">
            <v>高松商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1103</v>
          </cell>
          <cell r="E24" t="str">
            <v>久　保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3410</v>
          </cell>
          <cell r="E25" t="str">
            <v>石　原</v>
          </cell>
          <cell r="F25" t="str">
            <v>尽　誠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1801</v>
          </cell>
          <cell r="E26" t="str">
            <v>江　﨑</v>
          </cell>
          <cell r="F26" t="str">
            <v>高工芸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702</v>
          </cell>
          <cell r="E27" t="str">
            <v>檜　原</v>
          </cell>
          <cell r="F27" t="str">
            <v>三　木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1002</v>
          </cell>
          <cell r="E28" t="str">
            <v>山　口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1104</v>
          </cell>
          <cell r="E29" t="str">
            <v>中　尾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3706</v>
          </cell>
          <cell r="E30" t="str">
            <v>大　江</v>
          </cell>
          <cell r="F30" t="str">
            <v>香川西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701</v>
          </cell>
          <cell r="E31" t="str">
            <v>関　本</v>
          </cell>
          <cell r="F31" t="str">
            <v>三　木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1004</v>
          </cell>
          <cell r="E32" t="str">
            <v>　泉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1106</v>
          </cell>
          <cell r="E33" t="str">
            <v>山　下</v>
          </cell>
          <cell r="F33" t="str">
            <v>高松商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1701</v>
          </cell>
          <cell r="E34" t="str">
            <v>杉　野</v>
          </cell>
          <cell r="F34" t="str">
            <v>英　明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2801</v>
          </cell>
          <cell r="E35" t="str">
            <v>石　原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2102</v>
          </cell>
          <cell r="E36" t="str">
            <v>庄　田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102</v>
          </cell>
          <cell r="E37" t="str">
            <v>中　川</v>
          </cell>
          <cell r="F37" t="str">
            <v>小中央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2103</v>
          </cell>
          <cell r="E38" t="str">
            <v>藤　原</v>
          </cell>
          <cell r="F38" t="str">
            <v>高松西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3707</v>
          </cell>
          <cell r="E39" t="str">
            <v>　槐</v>
          </cell>
          <cell r="F39" t="str">
            <v>香川西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3708</v>
          </cell>
          <cell r="E40" t="str">
            <v>川　崎</v>
          </cell>
          <cell r="F40" t="str">
            <v>香川西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4001</v>
          </cell>
          <cell r="E41" t="str">
            <v>山　本</v>
          </cell>
          <cell r="F41" t="str">
            <v>観総合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1003</v>
          </cell>
          <cell r="E42" t="str">
            <v>山　下</v>
          </cell>
          <cell r="F42" t="str">
            <v>高中央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4002</v>
          </cell>
          <cell r="E43" t="str">
            <v>合　田</v>
          </cell>
          <cell r="F43" t="str">
            <v>観総合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1802</v>
          </cell>
          <cell r="E44" t="str">
            <v>齊　藤</v>
          </cell>
          <cell r="F44" t="str">
            <v>高工芸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1401</v>
          </cell>
          <cell r="E45" t="str">
            <v>榎　戸</v>
          </cell>
          <cell r="F45" t="str">
            <v>高桜井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1301</v>
          </cell>
          <cell r="E46" t="str">
            <v>黒　島</v>
          </cell>
          <cell r="F46" t="str">
            <v>高松一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1006</v>
          </cell>
          <cell r="E47" t="str">
            <v>横　井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1107</v>
          </cell>
          <cell r="E48" t="str">
            <v>宮　﨑</v>
          </cell>
          <cell r="F48" t="str">
            <v>高松商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1007</v>
          </cell>
          <cell r="E49" t="str">
            <v>中　村</v>
          </cell>
          <cell r="F49" t="str">
            <v>高中央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2401</v>
          </cell>
          <cell r="E50" t="str">
            <v>原　岡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1008</v>
          </cell>
          <cell r="E51" t="str">
            <v>多　田</v>
          </cell>
          <cell r="F51" t="str">
            <v>高中央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901</v>
          </cell>
          <cell r="E52" t="str">
            <v>井　上晴</v>
          </cell>
          <cell r="F52" t="str">
            <v>高松東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703</v>
          </cell>
          <cell r="E53" t="str">
            <v>岩　崎</v>
          </cell>
          <cell r="F53" t="str">
            <v>三　木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3301</v>
          </cell>
          <cell r="E54" t="str">
            <v>宮　家</v>
          </cell>
          <cell r="F54" t="str">
            <v>善　一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3101</v>
          </cell>
          <cell r="E55" t="str">
            <v>　劉</v>
          </cell>
          <cell r="F55" t="str">
            <v>藤　井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2101</v>
          </cell>
          <cell r="E56" t="str">
            <v>橋　本</v>
          </cell>
          <cell r="F56" t="str">
            <v>高松西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902</v>
          </cell>
          <cell r="E57" t="str">
            <v>井　上流</v>
          </cell>
          <cell r="F57" t="str">
            <v>高松東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2104</v>
          </cell>
          <cell r="E58" t="str">
            <v>渋　川</v>
          </cell>
          <cell r="F58" t="str">
            <v>高松西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1601</v>
          </cell>
          <cell r="E59" t="str">
            <v>相　原</v>
          </cell>
          <cell r="F59" t="str">
            <v>香中央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2001</v>
          </cell>
          <cell r="E60" t="str">
            <v>　湊</v>
          </cell>
          <cell r="F60" t="str">
            <v>香誠陵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2802</v>
          </cell>
          <cell r="E61" t="str">
            <v>神　余</v>
          </cell>
          <cell r="F61" t="str">
            <v>丸　亀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1804</v>
          </cell>
          <cell r="E62" t="str">
            <v>本　多</v>
          </cell>
          <cell r="F62" t="str">
            <v>高工芸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1201</v>
          </cell>
          <cell r="E63" t="str">
            <v>川　村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101</v>
          </cell>
          <cell r="E64" t="str">
            <v>岡　田</v>
          </cell>
          <cell r="F64" t="str">
            <v>小中央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1009</v>
          </cell>
          <cell r="E65" t="str">
            <v>松　本</v>
          </cell>
          <cell r="F65" t="str">
            <v>高中央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2803</v>
          </cell>
          <cell r="E66" t="str">
            <v>福　田</v>
          </cell>
          <cell r="F66" t="str">
            <v>丸　亀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2105</v>
          </cell>
          <cell r="E67" t="str">
            <v>柴　田</v>
          </cell>
          <cell r="F67" t="str">
            <v>高松西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2804</v>
          </cell>
          <cell r="E68" t="str">
            <v>倉　渕</v>
          </cell>
          <cell r="F68" t="str">
            <v>丸　亀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501</v>
          </cell>
          <cell r="E69" t="str">
            <v>川　西</v>
          </cell>
          <cell r="F69" t="str">
            <v>石　田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105</v>
          </cell>
          <cell r="E70" t="str">
            <v>デニス</v>
          </cell>
          <cell r="F70" t="str">
            <v>小中央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3302</v>
          </cell>
          <cell r="E71" t="str">
            <v>岩　本</v>
          </cell>
          <cell r="F71" t="str">
            <v>善　一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2805</v>
          </cell>
          <cell r="E72" t="str">
            <v>横　川</v>
          </cell>
          <cell r="F72" t="str">
            <v>丸　亀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1013</v>
          </cell>
          <cell r="E73" t="str">
            <v>日　浦</v>
          </cell>
          <cell r="F73" t="str">
            <v>高中央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1403</v>
          </cell>
          <cell r="E74" t="str">
            <v>銭　谷</v>
          </cell>
          <cell r="F74" t="str">
            <v>高桜井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1203</v>
          </cell>
          <cell r="E75" t="str">
            <v>宮　本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1010</v>
          </cell>
          <cell r="E76" t="str">
            <v>柏　原</v>
          </cell>
          <cell r="F76" t="str">
            <v>高中央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1202</v>
          </cell>
          <cell r="E77" t="str">
            <v>横　山</v>
          </cell>
          <cell r="F77" t="str">
            <v>高　松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2106</v>
          </cell>
          <cell r="E78" t="str">
            <v>加　藤</v>
          </cell>
          <cell r="F78" t="str">
            <v>高松西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3601</v>
          </cell>
          <cell r="E79" t="str">
            <v>磯　﨑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2109</v>
          </cell>
          <cell r="E80" t="str">
            <v>大　瀧</v>
          </cell>
          <cell r="F80" t="str">
            <v>高松西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503</v>
          </cell>
          <cell r="E81" t="str">
            <v>　韓</v>
          </cell>
          <cell r="F81" t="str">
            <v>石　田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905</v>
          </cell>
          <cell r="E82" t="str">
            <v>権　藤</v>
          </cell>
          <cell r="F82" t="str">
            <v>高松東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4005</v>
          </cell>
          <cell r="E83" t="str">
            <v>荻　野</v>
          </cell>
          <cell r="F83" t="str">
            <v>観総合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1402</v>
          </cell>
          <cell r="E84" t="str">
            <v>宮　﨑</v>
          </cell>
          <cell r="F84" t="str">
            <v>高桜井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401</v>
          </cell>
          <cell r="E85" t="str">
            <v>奥　田</v>
          </cell>
          <cell r="F85" t="str">
            <v>藤井寒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3801</v>
          </cell>
          <cell r="E86" t="str">
            <v>安　藤</v>
          </cell>
          <cell r="F86" t="str">
            <v>笠　田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2107</v>
          </cell>
          <cell r="E87" t="str">
            <v>齋　藤</v>
          </cell>
          <cell r="F87" t="str">
            <v>高松西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1404</v>
          </cell>
          <cell r="E88" t="str">
            <v>吉　川</v>
          </cell>
          <cell r="F88" t="str">
            <v>高桜井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2701</v>
          </cell>
          <cell r="E89" t="str">
            <v>香　川</v>
          </cell>
          <cell r="F89" t="str">
            <v>坂出工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1204</v>
          </cell>
          <cell r="E90" t="str">
            <v>山　下</v>
          </cell>
          <cell r="F90" t="str">
            <v>高　松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2113</v>
          </cell>
          <cell r="E91" t="str">
            <v>谷　澤</v>
          </cell>
          <cell r="F91" t="str">
            <v>高松西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1901</v>
          </cell>
          <cell r="E92" t="str">
            <v>喜多川</v>
          </cell>
          <cell r="F92" t="str">
            <v>大手高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3201</v>
          </cell>
          <cell r="E93" t="str">
            <v>豊　久</v>
          </cell>
          <cell r="F93" t="str">
            <v>多度津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2806</v>
          </cell>
          <cell r="E94" t="str">
            <v>岡　本</v>
          </cell>
          <cell r="F94" t="str">
            <v>丸　亀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402</v>
          </cell>
          <cell r="E95" t="str">
            <v>奥　浦</v>
          </cell>
          <cell r="F95" t="str">
            <v>藤井寒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403</v>
          </cell>
          <cell r="E96" t="str">
            <v>滝　本</v>
          </cell>
          <cell r="F96" t="str">
            <v>藤井寒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704</v>
          </cell>
          <cell r="E97" t="str">
            <v>中　井</v>
          </cell>
          <cell r="F97" t="str">
            <v>三　木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909</v>
          </cell>
          <cell r="E98" t="str">
            <v>長　町</v>
          </cell>
          <cell r="F98" t="str">
            <v>高松東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3901</v>
          </cell>
          <cell r="E99" t="str">
            <v>竹　田</v>
          </cell>
          <cell r="F99" t="str">
            <v>観　一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201</v>
          </cell>
          <cell r="E100" t="str">
            <v>小　釣</v>
          </cell>
          <cell r="F100" t="str">
            <v>三本松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3305</v>
          </cell>
          <cell r="E101" t="str">
            <v>川　竹</v>
          </cell>
          <cell r="F101" t="str">
            <v>善　一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2403</v>
          </cell>
          <cell r="E102" t="str">
            <v>川　田</v>
          </cell>
          <cell r="F102" t="str">
            <v>坂　出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1405</v>
          </cell>
          <cell r="E103" t="str">
            <v>　佃</v>
          </cell>
          <cell r="F103" t="str">
            <v>高桜井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1409</v>
          </cell>
          <cell r="E104" t="str">
            <v>御　厩</v>
          </cell>
          <cell r="F104" t="str">
            <v>高桜井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705</v>
          </cell>
          <cell r="E105" t="str">
            <v>小　西</v>
          </cell>
          <cell r="F105" t="str">
            <v>三　木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1809</v>
          </cell>
          <cell r="E106" t="str">
            <v>有　賀</v>
          </cell>
          <cell r="F106" t="str">
            <v>高工芸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2003</v>
          </cell>
          <cell r="E107" t="str">
            <v>大　西</v>
          </cell>
          <cell r="F107" t="str">
            <v>香誠陵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3903</v>
          </cell>
          <cell r="E108" t="str">
            <v>　原</v>
          </cell>
          <cell r="F108" t="str">
            <v>観　一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3209</v>
          </cell>
          <cell r="E109" t="str">
            <v>濵　野</v>
          </cell>
          <cell r="F109" t="str">
            <v>多度津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2117</v>
          </cell>
          <cell r="E110" t="str">
            <v>中　村</v>
          </cell>
          <cell r="F110" t="str">
            <v>高松西</v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3802</v>
          </cell>
          <cell r="E111" t="str">
            <v>三　好</v>
          </cell>
          <cell r="F111" t="str">
            <v>笠　田</v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502</v>
          </cell>
          <cell r="E112" t="str">
            <v>石　川</v>
          </cell>
          <cell r="F112" t="str">
            <v>石　田</v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2809</v>
          </cell>
          <cell r="E113" t="str">
            <v>元　谷</v>
          </cell>
          <cell r="F113" t="str">
            <v>丸　亀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2002</v>
          </cell>
          <cell r="E114" t="str">
            <v>梶　原</v>
          </cell>
          <cell r="F114" t="str">
            <v>香誠陵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1205</v>
          </cell>
          <cell r="E115" t="str">
            <v>　脇</v>
          </cell>
          <cell r="F115" t="str">
            <v>高　松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3306</v>
          </cell>
          <cell r="E116" t="str">
            <v>竹　川</v>
          </cell>
          <cell r="F116" t="str">
            <v>善　一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1206</v>
          </cell>
          <cell r="E117" t="str">
            <v>矢　野</v>
          </cell>
          <cell r="F117" t="str">
            <v>高　松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707</v>
          </cell>
          <cell r="E118" t="str">
            <v>家　奥</v>
          </cell>
          <cell r="F118" t="str">
            <v>三　木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205</v>
          </cell>
          <cell r="E119" t="str">
            <v>中　井</v>
          </cell>
          <cell r="F119" t="str">
            <v>三本松</v>
          </cell>
          <cell r="G119">
            <v>139</v>
          </cell>
          <cell r="H119">
            <v>2118</v>
          </cell>
          <cell r="I119" t="str">
            <v>髙　橋</v>
          </cell>
          <cell r="J119">
            <v>21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903</v>
          </cell>
          <cell r="E120" t="str">
            <v>亀　井</v>
          </cell>
          <cell r="F120" t="str">
            <v>高松東</v>
          </cell>
          <cell r="G120">
            <v>138</v>
          </cell>
          <cell r="H120">
            <v>1014</v>
          </cell>
          <cell r="I120" t="str">
            <v>黒　田</v>
          </cell>
          <cell r="J120">
            <v>10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1108</v>
          </cell>
          <cell r="E121" t="str">
            <v>野　添</v>
          </cell>
          <cell r="F121" t="str">
            <v>高松商</v>
          </cell>
          <cell r="G121">
            <v>137</v>
          </cell>
          <cell r="H121">
            <v>4009</v>
          </cell>
          <cell r="I121" t="str">
            <v>秦泉寺</v>
          </cell>
          <cell r="J121">
            <v>40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103</v>
          </cell>
          <cell r="E122" t="str">
            <v>栗　田</v>
          </cell>
          <cell r="F122" t="str">
            <v>小中央</v>
          </cell>
          <cell r="G122">
            <v>136</v>
          </cell>
          <cell r="H122">
            <v>3902</v>
          </cell>
          <cell r="I122" t="str">
            <v>砂　野</v>
          </cell>
          <cell r="J122">
            <v>39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D123">
            <v>3202</v>
          </cell>
          <cell r="E123" t="str">
            <v>廣　田</v>
          </cell>
          <cell r="F123" t="str">
            <v>多度津</v>
          </cell>
          <cell r="G123">
            <v>135</v>
          </cell>
          <cell r="H123">
            <v>1209</v>
          </cell>
          <cell r="I123" t="str">
            <v>松　原</v>
          </cell>
          <cell r="J123">
            <v>12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D124">
            <v>4401</v>
          </cell>
          <cell r="E124" t="str">
            <v>曽　根</v>
          </cell>
          <cell r="F124" t="str">
            <v>高専高</v>
          </cell>
          <cell r="G124">
            <v>134</v>
          </cell>
          <cell r="H124">
            <v>405</v>
          </cell>
          <cell r="I124" t="str">
            <v>井　原</v>
          </cell>
          <cell r="J124">
            <v>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904</v>
          </cell>
          <cell r="E125" t="str">
            <v>吉　峰</v>
          </cell>
          <cell r="F125" t="str">
            <v>高松東</v>
          </cell>
          <cell r="G125">
            <v>133</v>
          </cell>
          <cell r="H125">
            <v>1902</v>
          </cell>
          <cell r="I125" t="str">
            <v>萓　野</v>
          </cell>
          <cell r="J125">
            <v>19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1012</v>
          </cell>
          <cell r="E126" t="str">
            <v>小　川</v>
          </cell>
          <cell r="F126" t="str">
            <v>高中央</v>
          </cell>
          <cell r="G126">
            <v>132</v>
          </cell>
          <cell r="H126">
            <v>4003</v>
          </cell>
          <cell r="I126" t="str">
            <v>森　本</v>
          </cell>
          <cell r="J126">
            <v>40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3309</v>
          </cell>
          <cell r="E127" t="str">
            <v>杉　浦</v>
          </cell>
          <cell r="F127" t="str">
            <v>善　一</v>
          </cell>
          <cell r="G127">
            <v>131</v>
          </cell>
          <cell r="H127">
            <v>2402</v>
          </cell>
          <cell r="I127" t="str">
            <v>綾　田</v>
          </cell>
          <cell r="J127">
            <v>24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3501</v>
          </cell>
          <cell r="E128" t="str">
            <v>中　丸</v>
          </cell>
          <cell r="F128" t="str">
            <v>琴　平</v>
          </cell>
          <cell r="G128">
            <v>130</v>
          </cell>
          <cell r="H128">
            <v>1702</v>
          </cell>
          <cell r="I128" t="str">
            <v>池　田</v>
          </cell>
          <cell r="J128">
            <v>17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2409</v>
          </cell>
          <cell r="E129" t="str">
            <v>稲　崎</v>
          </cell>
          <cell r="F129" t="str">
            <v>坂　出</v>
          </cell>
          <cell r="G129">
            <v>129</v>
          </cell>
          <cell r="H129">
            <v>3102</v>
          </cell>
          <cell r="I129" t="str">
            <v>横　山</v>
          </cell>
          <cell r="J129">
            <v>31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D130">
            <v>3102</v>
          </cell>
          <cell r="E130" t="str">
            <v>横　山</v>
          </cell>
          <cell r="F130" t="str">
            <v>藤　井</v>
          </cell>
          <cell r="G130">
            <v>128</v>
          </cell>
          <cell r="H130">
            <v>2409</v>
          </cell>
          <cell r="I130" t="str">
            <v>稲　崎</v>
          </cell>
          <cell r="J130">
            <v>24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1702</v>
          </cell>
          <cell r="E131" t="str">
            <v>池　田</v>
          </cell>
          <cell r="F131" t="str">
            <v>英　明</v>
          </cell>
          <cell r="G131">
            <v>127</v>
          </cell>
          <cell r="H131">
            <v>3501</v>
          </cell>
          <cell r="I131" t="str">
            <v>中　丸</v>
          </cell>
          <cell r="J131">
            <v>35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2402</v>
          </cell>
          <cell r="E132" t="str">
            <v>綾　田</v>
          </cell>
          <cell r="F132" t="str">
            <v>坂　出</v>
          </cell>
          <cell r="G132">
            <v>126</v>
          </cell>
          <cell r="H132">
            <v>3309</v>
          </cell>
          <cell r="I132" t="str">
            <v>杉　浦</v>
          </cell>
          <cell r="J132">
            <v>33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4003</v>
          </cell>
          <cell r="E133" t="str">
            <v>森　本</v>
          </cell>
          <cell r="F133" t="str">
            <v>観総合</v>
          </cell>
          <cell r="G133">
            <v>125</v>
          </cell>
          <cell r="H133">
            <v>1012</v>
          </cell>
          <cell r="I133" t="str">
            <v>小　川</v>
          </cell>
          <cell r="J133">
            <v>10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1902</v>
          </cell>
          <cell r="E134" t="str">
            <v>萓　野</v>
          </cell>
          <cell r="F134" t="str">
            <v>大手高</v>
          </cell>
          <cell r="G134">
            <v>124</v>
          </cell>
          <cell r="H134">
            <v>904</v>
          </cell>
          <cell r="I134" t="str">
            <v>吉　峰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405</v>
          </cell>
          <cell r="E135" t="str">
            <v>井　原</v>
          </cell>
          <cell r="F135" t="str">
            <v>藤井寒</v>
          </cell>
          <cell r="G135">
            <v>123</v>
          </cell>
          <cell r="H135">
            <v>4401</v>
          </cell>
          <cell r="I135" t="str">
            <v>曽　根</v>
          </cell>
          <cell r="J135">
            <v>44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1209</v>
          </cell>
          <cell r="E136" t="str">
            <v>松　原</v>
          </cell>
          <cell r="F136" t="str">
            <v>高　松</v>
          </cell>
          <cell r="G136">
            <v>122</v>
          </cell>
          <cell r="H136">
            <v>3202</v>
          </cell>
          <cell r="I136" t="str">
            <v>廣　田</v>
          </cell>
          <cell r="J136">
            <v>32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D137">
            <v>3902</v>
          </cell>
          <cell r="E137" t="str">
            <v>砂　野</v>
          </cell>
          <cell r="F137" t="str">
            <v>観　一</v>
          </cell>
          <cell r="G137">
            <v>121</v>
          </cell>
          <cell r="H137">
            <v>103</v>
          </cell>
          <cell r="I137" t="str">
            <v>栗　田</v>
          </cell>
          <cell r="J137">
            <v>1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4009</v>
          </cell>
          <cell r="E138" t="str">
            <v>秦泉寺</v>
          </cell>
          <cell r="F138" t="str">
            <v>観総合</v>
          </cell>
          <cell r="G138">
            <v>120</v>
          </cell>
          <cell r="H138">
            <v>1108</v>
          </cell>
          <cell r="I138" t="str">
            <v>野　添</v>
          </cell>
          <cell r="J138">
            <v>11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1014</v>
          </cell>
          <cell r="E139" t="str">
            <v>黒　田</v>
          </cell>
          <cell r="F139" t="str">
            <v>高中央</v>
          </cell>
          <cell r="G139">
            <v>119</v>
          </cell>
          <cell r="H139">
            <v>903</v>
          </cell>
          <cell r="I139" t="str">
            <v>亀　井</v>
          </cell>
          <cell r="J139">
            <v>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2118</v>
          </cell>
          <cell r="E140" t="str">
            <v>髙　橋</v>
          </cell>
          <cell r="F140" t="str">
            <v>高松西</v>
          </cell>
          <cell r="G140">
            <v>118</v>
          </cell>
          <cell r="H140">
            <v>205</v>
          </cell>
          <cell r="I140" t="str">
            <v>中　井</v>
          </cell>
          <cell r="J140">
            <v>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109</v>
          </cell>
          <cell r="E141" t="str">
            <v>久　志</v>
          </cell>
          <cell r="F141" t="str">
            <v>小中央</v>
          </cell>
          <cell r="G141">
            <v>373</v>
          </cell>
          <cell r="H141">
            <v>1608</v>
          </cell>
          <cell r="I141" t="str">
            <v>正　木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1811</v>
          </cell>
          <cell r="E142" t="str">
            <v>立　岩</v>
          </cell>
          <cell r="F142" t="str">
            <v>高工芸</v>
          </cell>
          <cell r="G142">
            <v>372</v>
          </cell>
          <cell r="H142">
            <v>206</v>
          </cell>
          <cell r="I142" t="str">
            <v>平　井</v>
          </cell>
          <cell r="J142">
            <v>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1017</v>
          </cell>
          <cell r="E143" t="str">
            <v>生　﨑</v>
          </cell>
          <cell r="F143" t="str">
            <v>高中央</v>
          </cell>
          <cell r="G143">
            <v>371</v>
          </cell>
          <cell r="H143">
            <v>1308</v>
          </cell>
          <cell r="I143" t="str">
            <v>大　平</v>
          </cell>
          <cell r="J143">
            <v>13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110</v>
          </cell>
          <cell r="E144" t="str">
            <v>赤　松</v>
          </cell>
          <cell r="F144" t="str">
            <v>小中央</v>
          </cell>
          <cell r="G144">
            <v>370</v>
          </cell>
          <cell r="H144">
            <v>1414</v>
          </cell>
          <cell r="I144" t="str">
            <v>東　川</v>
          </cell>
          <cell r="J144">
            <v>14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D145">
            <v>4402</v>
          </cell>
          <cell r="E145" t="str">
            <v>重　井</v>
          </cell>
          <cell r="F145" t="str">
            <v>高専高</v>
          </cell>
          <cell r="G145">
            <v>369</v>
          </cell>
          <cell r="H145">
            <v>1503</v>
          </cell>
          <cell r="I145" t="str">
            <v>吉　川</v>
          </cell>
          <cell r="J145">
            <v>15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709</v>
          </cell>
          <cell r="E146" t="str">
            <v>多　田</v>
          </cell>
          <cell r="F146" t="str">
            <v>三　木</v>
          </cell>
          <cell r="G146">
            <v>368</v>
          </cell>
          <cell r="H146">
            <v>1216</v>
          </cell>
          <cell r="I146" t="str">
            <v>二　見</v>
          </cell>
          <cell r="J146">
            <v>12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906</v>
          </cell>
          <cell r="E147" t="str">
            <v>漆　原</v>
          </cell>
          <cell r="F147" t="str">
            <v>高松東</v>
          </cell>
          <cell r="G147">
            <v>367</v>
          </cell>
          <cell r="H147">
            <v>602</v>
          </cell>
          <cell r="I147" t="str">
            <v>川　廣</v>
          </cell>
          <cell r="J147">
            <v>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1211</v>
          </cell>
          <cell r="E148" t="str">
            <v>小　松</v>
          </cell>
          <cell r="F148" t="str">
            <v>高　松</v>
          </cell>
          <cell r="G148">
            <v>366</v>
          </cell>
          <cell r="H148">
            <v>2008</v>
          </cell>
          <cell r="I148" t="str">
            <v>勝　村</v>
          </cell>
          <cell r="J148">
            <v>20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3904</v>
          </cell>
          <cell r="E149" t="str">
            <v>高　橋</v>
          </cell>
          <cell r="F149" t="str">
            <v>観　一</v>
          </cell>
          <cell r="G149">
            <v>365</v>
          </cell>
          <cell r="H149">
            <v>3213</v>
          </cell>
          <cell r="I149" t="str">
            <v>中　山</v>
          </cell>
          <cell r="J149">
            <v>32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2811</v>
          </cell>
          <cell r="E150" t="str">
            <v>白　川</v>
          </cell>
          <cell r="F150" t="str">
            <v>丸　亀</v>
          </cell>
          <cell r="G150">
            <v>364</v>
          </cell>
          <cell r="H150">
            <v>1307</v>
          </cell>
          <cell r="I150" t="str">
            <v>中　山</v>
          </cell>
          <cell r="J150">
            <v>13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内　海</v>
          </cell>
          <cell r="F151" t="str">
            <v>丸　亀</v>
          </cell>
          <cell r="G151">
            <v>363</v>
          </cell>
          <cell r="H151">
            <v>1215</v>
          </cell>
          <cell r="I151" t="str">
            <v>山　﨑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3210</v>
          </cell>
          <cell r="E152" t="str">
            <v>中　川</v>
          </cell>
          <cell r="F152" t="str">
            <v>多度津</v>
          </cell>
          <cell r="G152">
            <v>362</v>
          </cell>
          <cell r="H152">
            <v>113</v>
          </cell>
          <cell r="I152" t="str">
            <v>森　田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713</v>
          </cell>
          <cell r="E153" t="str">
            <v>大　野</v>
          </cell>
          <cell r="F153" t="str">
            <v>三　木</v>
          </cell>
          <cell r="G153">
            <v>361</v>
          </cell>
          <cell r="H153">
            <v>1606</v>
          </cell>
          <cell r="I153" t="str">
            <v>宇都宮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1018</v>
          </cell>
          <cell r="E154" t="str">
            <v>藤　田</v>
          </cell>
          <cell r="F154" t="str">
            <v>高中央</v>
          </cell>
          <cell r="G154">
            <v>360</v>
          </cell>
          <cell r="H154">
            <v>204</v>
          </cell>
          <cell r="I154" t="str">
            <v>上　原</v>
          </cell>
          <cell r="J154">
            <v>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1019</v>
          </cell>
          <cell r="E155" t="str">
            <v>井　上</v>
          </cell>
          <cell r="F155" t="str">
            <v>高中央</v>
          </cell>
          <cell r="G155">
            <v>359</v>
          </cell>
          <cell r="H155">
            <v>1306</v>
          </cell>
          <cell r="I155" t="str">
            <v>樽　井</v>
          </cell>
          <cell r="J155">
            <v>13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907</v>
          </cell>
          <cell r="E156" t="str">
            <v>桑　原</v>
          </cell>
          <cell r="F156" t="str">
            <v>高松東</v>
          </cell>
          <cell r="G156">
            <v>358</v>
          </cell>
          <cell r="H156">
            <v>2116</v>
          </cell>
          <cell r="I156" t="str">
            <v>後　藤</v>
          </cell>
          <cell r="J156">
            <v>21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1501</v>
          </cell>
          <cell r="E157" t="str">
            <v>平　井</v>
          </cell>
          <cell r="F157" t="str">
            <v>高松南</v>
          </cell>
          <cell r="G157">
            <v>357</v>
          </cell>
          <cell r="H157">
            <v>1016</v>
          </cell>
          <cell r="I157" t="str">
            <v>藏　元</v>
          </cell>
          <cell r="J157">
            <v>10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1602</v>
          </cell>
          <cell r="E158" t="str">
            <v>二　川</v>
          </cell>
          <cell r="F158" t="str">
            <v>香中央</v>
          </cell>
          <cell r="G158">
            <v>356</v>
          </cell>
          <cell r="H158">
            <v>2115</v>
          </cell>
          <cell r="I158" t="str">
            <v>北　谷</v>
          </cell>
          <cell r="J158">
            <v>21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1703</v>
          </cell>
          <cell r="E159" t="str">
            <v>久　本</v>
          </cell>
          <cell r="F159" t="str">
            <v>英　明</v>
          </cell>
          <cell r="G159">
            <v>355</v>
          </cell>
          <cell r="H159">
            <v>2819</v>
          </cell>
          <cell r="I159" t="str">
            <v>松　岡</v>
          </cell>
          <cell r="J159">
            <v>28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2119</v>
          </cell>
          <cell r="E160" t="str">
            <v>　宋</v>
          </cell>
          <cell r="F160" t="str">
            <v>高松西</v>
          </cell>
          <cell r="G160">
            <v>354</v>
          </cell>
          <cell r="H160">
            <v>3212</v>
          </cell>
          <cell r="I160" t="str">
            <v>桒　原</v>
          </cell>
          <cell r="J160">
            <v>32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4006</v>
          </cell>
          <cell r="E161" t="str">
            <v>　森</v>
          </cell>
          <cell r="F161" t="str">
            <v>観総合</v>
          </cell>
          <cell r="G161">
            <v>353</v>
          </cell>
          <cell r="H161">
            <v>3908</v>
          </cell>
          <cell r="I161" t="str">
            <v>赤　野</v>
          </cell>
          <cell r="J161">
            <v>39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2201</v>
          </cell>
          <cell r="E162" t="str">
            <v>橋　塚</v>
          </cell>
          <cell r="F162" t="str">
            <v>農　経</v>
          </cell>
          <cell r="G162">
            <v>352</v>
          </cell>
          <cell r="H162">
            <v>1208</v>
          </cell>
          <cell r="I162" t="str">
            <v>澤　田</v>
          </cell>
          <cell r="J162">
            <v>12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2404</v>
          </cell>
          <cell r="E163" t="str">
            <v>吉　原</v>
          </cell>
          <cell r="F163" t="str">
            <v>坂　出</v>
          </cell>
          <cell r="G163">
            <v>351</v>
          </cell>
          <cell r="H163">
            <v>2702</v>
          </cell>
          <cell r="I163" t="str">
            <v>糸　川</v>
          </cell>
          <cell r="J163">
            <v>27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1805</v>
          </cell>
          <cell r="E164" t="str">
            <v>古　川</v>
          </cell>
          <cell r="F164" t="str">
            <v>高工芸</v>
          </cell>
          <cell r="G164">
            <v>350</v>
          </cell>
          <cell r="H164">
            <v>1412</v>
          </cell>
          <cell r="I164" t="str">
            <v>田　渕</v>
          </cell>
          <cell r="J164">
            <v>14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1020</v>
          </cell>
          <cell r="E165" t="str">
            <v>近　森</v>
          </cell>
          <cell r="F165" t="str">
            <v>高中央</v>
          </cell>
          <cell r="G165">
            <v>349</v>
          </cell>
          <cell r="H165">
            <v>2408</v>
          </cell>
          <cell r="I165" t="str">
            <v>　廻</v>
          </cell>
          <cell r="J165">
            <v>24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1410</v>
          </cell>
          <cell r="E166" t="str">
            <v>伊　賀</v>
          </cell>
          <cell r="F166" t="str">
            <v>高桜井</v>
          </cell>
          <cell r="G166">
            <v>348</v>
          </cell>
          <cell r="H166">
            <v>919</v>
          </cell>
          <cell r="I166" t="str">
            <v>井　上仁</v>
          </cell>
          <cell r="J166">
            <v>9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1810</v>
          </cell>
          <cell r="E167" t="str">
            <v>裏　山</v>
          </cell>
          <cell r="F167" t="str">
            <v>高工芸</v>
          </cell>
          <cell r="G167">
            <v>347</v>
          </cell>
          <cell r="H167">
            <v>504</v>
          </cell>
          <cell r="I167" t="str">
            <v>秋　山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505</v>
          </cell>
          <cell r="E168" t="str">
            <v>寺　田</v>
          </cell>
          <cell r="F168" t="str">
            <v>石　田</v>
          </cell>
          <cell r="G168">
            <v>346</v>
          </cell>
          <cell r="H168">
            <v>3308</v>
          </cell>
          <cell r="I168" t="str">
            <v>工　藤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913</v>
          </cell>
          <cell r="E169" t="str">
            <v>白　井</v>
          </cell>
          <cell r="F169" t="str">
            <v>高松東</v>
          </cell>
          <cell r="G169">
            <v>345</v>
          </cell>
          <cell r="H169">
            <v>1904</v>
          </cell>
          <cell r="I169" t="str">
            <v>福　田</v>
          </cell>
          <cell r="J169">
            <v>19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2808</v>
          </cell>
          <cell r="E170" t="str">
            <v>北　岡</v>
          </cell>
          <cell r="F170" t="str">
            <v>丸　亀</v>
          </cell>
          <cell r="G170">
            <v>344</v>
          </cell>
          <cell r="H170">
            <v>2114</v>
          </cell>
          <cell r="I170" t="str">
            <v>谷　本</v>
          </cell>
          <cell r="J170">
            <v>21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3505</v>
          </cell>
          <cell r="E171" t="str">
            <v>石　川</v>
          </cell>
          <cell r="F171" t="str">
            <v>琴　平</v>
          </cell>
          <cell r="G171">
            <v>343</v>
          </cell>
          <cell r="H171">
            <v>2204</v>
          </cell>
          <cell r="I171" t="str">
            <v>黒　川</v>
          </cell>
          <cell r="J171">
            <v>22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104</v>
          </cell>
          <cell r="E172" t="str">
            <v>川　野</v>
          </cell>
          <cell r="F172" t="str">
            <v>小中央</v>
          </cell>
          <cell r="G172">
            <v>342</v>
          </cell>
          <cell r="H172">
            <v>1024</v>
          </cell>
          <cell r="I172" t="str">
            <v>宮　口</v>
          </cell>
          <cell r="J172">
            <v>10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3103</v>
          </cell>
          <cell r="E173" t="str">
            <v>直　江</v>
          </cell>
          <cell r="F173" t="str">
            <v>藤　井</v>
          </cell>
          <cell r="G173">
            <v>341</v>
          </cell>
          <cell r="H173">
            <v>2112</v>
          </cell>
          <cell r="I173" t="str">
            <v>江　頭</v>
          </cell>
          <cell r="J173">
            <v>21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1704</v>
          </cell>
          <cell r="E174" t="str">
            <v>藤　本</v>
          </cell>
          <cell r="F174" t="str">
            <v>英　明</v>
          </cell>
          <cell r="G174">
            <v>340</v>
          </cell>
          <cell r="H174">
            <v>3107</v>
          </cell>
          <cell r="I174" t="str">
            <v>山　地</v>
          </cell>
          <cell r="J174">
            <v>31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2901</v>
          </cell>
          <cell r="E175" t="str">
            <v>今　田</v>
          </cell>
          <cell r="F175" t="str">
            <v>丸城西</v>
          </cell>
          <cell r="G175">
            <v>339</v>
          </cell>
          <cell r="H175">
            <v>1905</v>
          </cell>
          <cell r="I175" t="str">
            <v>大　原</v>
          </cell>
          <cell r="J175">
            <v>19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2005</v>
          </cell>
          <cell r="E176" t="str">
            <v>佐　伯</v>
          </cell>
          <cell r="F176" t="str">
            <v>香誠陵</v>
          </cell>
          <cell r="G176">
            <v>338</v>
          </cell>
          <cell r="H176">
            <v>3304</v>
          </cell>
          <cell r="I176" t="str">
            <v>飯　田</v>
          </cell>
          <cell r="J176">
            <v>33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2108</v>
          </cell>
          <cell r="E177" t="str">
            <v>三　好</v>
          </cell>
          <cell r="F177" t="str">
            <v>高松西</v>
          </cell>
          <cell r="G177">
            <v>337</v>
          </cell>
          <cell r="H177">
            <v>1415</v>
          </cell>
          <cell r="I177" t="str">
            <v>平　田</v>
          </cell>
          <cell r="J177">
            <v>14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1603</v>
          </cell>
          <cell r="E178" t="str">
            <v>松　本</v>
          </cell>
          <cell r="F178" t="str">
            <v>香中央</v>
          </cell>
          <cell r="G178">
            <v>336</v>
          </cell>
          <cell r="H178">
            <v>1813</v>
          </cell>
          <cell r="I178" t="str">
            <v>山　﨑</v>
          </cell>
          <cell r="J178">
            <v>18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2903</v>
          </cell>
          <cell r="E179" t="str">
            <v>鈴　木</v>
          </cell>
          <cell r="F179" t="str">
            <v>丸城西</v>
          </cell>
          <cell r="G179">
            <v>335</v>
          </cell>
          <cell r="H179">
            <v>1304</v>
          </cell>
          <cell r="I179" t="str">
            <v>伊　丹</v>
          </cell>
          <cell r="J179">
            <v>13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2111</v>
          </cell>
          <cell r="E180" t="str">
            <v>下　村</v>
          </cell>
          <cell r="F180" t="str">
            <v>高松西</v>
          </cell>
          <cell r="G180">
            <v>334</v>
          </cell>
          <cell r="H180">
            <v>3507</v>
          </cell>
          <cell r="I180" t="str">
            <v>喜　田</v>
          </cell>
          <cell r="J180">
            <v>35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1609</v>
          </cell>
          <cell r="E181" t="str">
            <v>岡　田岳</v>
          </cell>
          <cell r="F181" t="str">
            <v>香中央</v>
          </cell>
          <cell r="G181">
            <v>333</v>
          </cell>
          <cell r="H181">
            <v>916</v>
          </cell>
          <cell r="I181" t="str">
            <v>大　西</v>
          </cell>
          <cell r="J181">
            <v>9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2817</v>
          </cell>
          <cell r="E182" t="str">
            <v>藤　繁</v>
          </cell>
          <cell r="F182" t="str">
            <v>丸　亀</v>
          </cell>
          <cell r="G182">
            <v>332</v>
          </cell>
          <cell r="H182">
            <v>3906</v>
          </cell>
          <cell r="I182" t="str">
            <v>白　井</v>
          </cell>
          <cell r="J182">
            <v>39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1302</v>
          </cell>
          <cell r="E183" t="str">
            <v>光　井</v>
          </cell>
          <cell r="F183" t="str">
            <v>高松一</v>
          </cell>
          <cell r="G183">
            <v>331</v>
          </cell>
          <cell r="H183">
            <v>712</v>
          </cell>
          <cell r="I183" t="str">
            <v>𠮷田</v>
          </cell>
          <cell r="J183">
            <v>7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1502</v>
          </cell>
          <cell r="E184" t="str">
            <v>柴　坂</v>
          </cell>
          <cell r="F184" t="str">
            <v>高松南</v>
          </cell>
          <cell r="G184">
            <v>330</v>
          </cell>
          <cell r="H184">
            <v>714</v>
          </cell>
          <cell r="I184" t="str">
            <v>濵　野</v>
          </cell>
          <cell r="J184">
            <v>7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1705</v>
          </cell>
          <cell r="E185" t="str">
            <v>河　越</v>
          </cell>
          <cell r="F185" t="str">
            <v>英　明</v>
          </cell>
          <cell r="G185">
            <v>329</v>
          </cell>
          <cell r="H185">
            <v>1023</v>
          </cell>
          <cell r="I185" t="str">
            <v>田　原</v>
          </cell>
          <cell r="J185">
            <v>10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404</v>
          </cell>
          <cell r="E186" t="str">
            <v>矢　野</v>
          </cell>
          <cell r="F186" t="str">
            <v>藤井寒</v>
          </cell>
          <cell r="G186">
            <v>328</v>
          </cell>
          <cell r="H186">
            <v>2816</v>
          </cell>
          <cell r="I186" t="str">
            <v>杉　本</v>
          </cell>
          <cell r="J186">
            <v>28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910</v>
          </cell>
          <cell r="E187" t="str">
            <v>　森</v>
          </cell>
          <cell r="F187" t="str">
            <v>高松東</v>
          </cell>
          <cell r="G187">
            <v>327</v>
          </cell>
          <cell r="H187">
            <v>3907</v>
          </cell>
          <cell r="I187" t="str">
            <v>山　本</v>
          </cell>
          <cell r="J187">
            <v>39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2202</v>
          </cell>
          <cell r="E188" t="str">
            <v>平　野</v>
          </cell>
          <cell r="F188" t="str">
            <v>農　経</v>
          </cell>
          <cell r="G188">
            <v>326</v>
          </cell>
          <cell r="H188">
            <v>3909</v>
          </cell>
          <cell r="I188" t="str">
            <v>北　山</v>
          </cell>
          <cell r="J188">
            <v>39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2004</v>
          </cell>
          <cell r="E189" t="str">
            <v>清　原</v>
          </cell>
          <cell r="F189" t="str">
            <v>香誠陵</v>
          </cell>
          <cell r="G189">
            <v>325</v>
          </cell>
          <cell r="H189">
            <v>2203</v>
          </cell>
          <cell r="I189" t="str">
            <v>細　川</v>
          </cell>
          <cell r="J189">
            <v>22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908</v>
          </cell>
          <cell r="E190" t="str">
            <v>東　原</v>
          </cell>
          <cell r="F190" t="str">
            <v>高松東</v>
          </cell>
          <cell r="G190">
            <v>324</v>
          </cell>
          <cell r="H190">
            <v>3506</v>
          </cell>
          <cell r="I190" t="str">
            <v>百　相</v>
          </cell>
          <cell r="J190">
            <v>35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4004</v>
          </cell>
          <cell r="E191" t="str">
            <v>町　田</v>
          </cell>
          <cell r="F191" t="str">
            <v>観総合</v>
          </cell>
          <cell r="G191">
            <v>323</v>
          </cell>
          <cell r="H191">
            <v>1015</v>
          </cell>
          <cell r="I191" t="str">
            <v>村　上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1213</v>
          </cell>
          <cell r="E192" t="str">
            <v>眞　田</v>
          </cell>
          <cell r="F192" t="str">
            <v>高　松</v>
          </cell>
          <cell r="G192">
            <v>322</v>
          </cell>
          <cell r="H192">
            <v>1408</v>
          </cell>
          <cell r="I192" t="str">
            <v>中　場</v>
          </cell>
          <cell r="J192">
            <v>14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406</v>
          </cell>
          <cell r="E193" t="str">
            <v>岡　崎</v>
          </cell>
          <cell r="F193" t="str">
            <v>藤井寒</v>
          </cell>
          <cell r="G193">
            <v>321</v>
          </cell>
          <cell r="H193">
            <v>108</v>
          </cell>
          <cell r="I193" t="str">
            <v>石　井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1406</v>
          </cell>
          <cell r="E194" t="str">
            <v>生　西</v>
          </cell>
          <cell r="F194" t="str">
            <v>高桜井</v>
          </cell>
          <cell r="G194">
            <v>320</v>
          </cell>
          <cell r="H194">
            <v>1305</v>
          </cell>
          <cell r="I194" t="str">
            <v>新　名</v>
          </cell>
          <cell r="J194">
            <v>13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203</v>
          </cell>
          <cell r="E195" t="str">
            <v>植　田</v>
          </cell>
          <cell r="F195" t="str">
            <v>三本松</v>
          </cell>
          <cell r="G195">
            <v>319</v>
          </cell>
          <cell r="H195">
            <v>915</v>
          </cell>
          <cell r="I195" t="str">
            <v>伏　見</v>
          </cell>
          <cell r="J195">
            <v>9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1110</v>
          </cell>
          <cell r="E196" t="str">
            <v>漆　原</v>
          </cell>
          <cell r="F196" t="str">
            <v>高松商</v>
          </cell>
          <cell r="G196">
            <v>318</v>
          </cell>
          <cell r="H196">
            <v>918</v>
          </cell>
          <cell r="I196" t="str">
            <v>　菅</v>
          </cell>
          <cell r="J196">
            <v>9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2006</v>
          </cell>
          <cell r="E197" t="str">
            <v>坂　本</v>
          </cell>
          <cell r="F197" t="str">
            <v>香誠陵</v>
          </cell>
          <cell r="G197">
            <v>317</v>
          </cell>
          <cell r="H197">
            <v>1709</v>
          </cell>
          <cell r="I197" t="str">
            <v>津　田</v>
          </cell>
          <cell r="J197">
            <v>17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2703</v>
          </cell>
          <cell r="E198" t="str">
            <v>橋　本</v>
          </cell>
          <cell r="F198" t="str">
            <v>坂出工</v>
          </cell>
          <cell r="G198">
            <v>316</v>
          </cell>
          <cell r="H198">
            <v>3504</v>
          </cell>
          <cell r="I198" t="str">
            <v>窪　田</v>
          </cell>
          <cell r="J198">
            <v>35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706</v>
          </cell>
          <cell r="E199" t="str">
            <v>三　木</v>
          </cell>
          <cell r="F199" t="str">
            <v>三　木</v>
          </cell>
          <cell r="G199">
            <v>315</v>
          </cell>
          <cell r="H199">
            <v>2815</v>
          </cell>
          <cell r="I199" t="str">
            <v>大　林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2121</v>
          </cell>
          <cell r="E200" t="str">
            <v>中　川</v>
          </cell>
          <cell r="F200" t="str">
            <v>高松西</v>
          </cell>
          <cell r="G200">
            <v>314</v>
          </cell>
          <cell r="H200">
            <v>107</v>
          </cell>
          <cell r="I200" t="str">
            <v>浦　山</v>
          </cell>
          <cell r="J200">
            <v>1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1411</v>
          </cell>
          <cell r="E201" t="str">
            <v>野　溝</v>
          </cell>
          <cell r="F201" t="str">
            <v>高桜井</v>
          </cell>
          <cell r="G201">
            <v>313</v>
          </cell>
          <cell r="H201">
            <v>917</v>
          </cell>
          <cell r="I201" t="str">
            <v>神　内</v>
          </cell>
          <cell r="J201">
            <v>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1210</v>
          </cell>
          <cell r="E202" t="str">
            <v>安　間</v>
          </cell>
          <cell r="F202" t="str">
            <v>高　松</v>
          </cell>
          <cell r="G202">
            <v>312</v>
          </cell>
          <cell r="H202">
            <v>3804</v>
          </cell>
          <cell r="I202" t="str">
            <v>平　尾</v>
          </cell>
          <cell r="J202">
            <v>38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D203">
            <v>2810</v>
          </cell>
          <cell r="E203" t="str">
            <v>寺　嶋</v>
          </cell>
          <cell r="F203" t="str">
            <v>丸　亀</v>
          </cell>
          <cell r="G203">
            <v>311</v>
          </cell>
          <cell r="H203">
            <v>407</v>
          </cell>
          <cell r="I203" t="str">
            <v>角　石</v>
          </cell>
          <cell r="J203">
            <v>4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1706</v>
          </cell>
          <cell r="E204" t="str">
            <v>新　西</v>
          </cell>
          <cell r="F204" t="str">
            <v>英　明</v>
          </cell>
          <cell r="G204">
            <v>310</v>
          </cell>
          <cell r="H204">
            <v>2407</v>
          </cell>
          <cell r="I204" t="str">
            <v>野　村</v>
          </cell>
          <cell r="J204">
            <v>24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911</v>
          </cell>
          <cell r="E205" t="str">
            <v>片　居</v>
          </cell>
          <cell r="F205" t="str">
            <v>高松東</v>
          </cell>
          <cell r="G205">
            <v>309</v>
          </cell>
          <cell r="H205">
            <v>507</v>
          </cell>
          <cell r="I205" t="str">
            <v>眞　鍋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2009</v>
          </cell>
          <cell r="E206" t="str">
            <v>小　橋</v>
          </cell>
          <cell r="F206" t="str">
            <v>香誠陵</v>
          </cell>
          <cell r="G206">
            <v>308</v>
          </cell>
          <cell r="H206">
            <v>1022</v>
          </cell>
          <cell r="I206" t="str">
            <v>寺　嶋</v>
          </cell>
          <cell r="J206">
            <v>10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2812</v>
          </cell>
          <cell r="E207" t="str">
            <v>高　木</v>
          </cell>
          <cell r="F207" t="str">
            <v>丸　亀</v>
          </cell>
          <cell r="G207">
            <v>307</v>
          </cell>
          <cell r="H207">
            <v>1812</v>
          </cell>
          <cell r="I207" t="str">
            <v>佐　竹</v>
          </cell>
          <cell r="J207">
            <v>18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3603</v>
          </cell>
          <cell r="E208" t="str">
            <v>佐　藤</v>
          </cell>
          <cell r="F208" t="str">
            <v>高　瀬</v>
          </cell>
          <cell r="G208">
            <v>306</v>
          </cell>
          <cell r="H208">
            <v>3208</v>
          </cell>
          <cell r="I208" t="str">
            <v>宮　澤</v>
          </cell>
          <cell r="J208">
            <v>32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3502</v>
          </cell>
          <cell r="E209" t="str">
            <v>近　石</v>
          </cell>
          <cell r="F209" t="str">
            <v>琴　平</v>
          </cell>
          <cell r="G209">
            <v>305</v>
          </cell>
          <cell r="H209">
            <v>3211</v>
          </cell>
          <cell r="I209" t="str">
            <v>小　野</v>
          </cell>
          <cell r="J209">
            <v>32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3602</v>
          </cell>
          <cell r="E210" t="str">
            <v>川　越</v>
          </cell>
          <cell r="F210" t="str">
            <v>高　瀬</v>
          </cell>
          <cell r="G210">
            <v>304</v>
          </cell>
          <cell r="H210">
            <v>4012</v>
          </cell>
          <cell r="I210" t="str">
            <v>大　山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2813</v>
          </cell>
          <cell r="E211" t="str">
            <v>村　上</v>
          </cell>
          <cell r="F211" t="str">
            <v>丸　亀</v>
          </cell>
          <cell r="G211">
            <v>303</v>
          </cell>
          <cell r="H211">
            <v>1903</v>
          </cell>
          <cell r="I211" t="str">
            <v>安　部</v>
          </cell>
          <cell r="J211">
            <v>19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D212">
            <v>3905</v>
          </cell>
          <cell r="E212" t="str">
            <v>高　平</v>
          </cell>
          <cell r="F212" t="str">
            <v>観　一</v>
          </cell>
          <cell r="G212">
            <v>302</v>
          </cell>
          <cell r="H212">
            <v>4011</v>
          </cell>
          <cell r="I212" t="str">
            <v>中　西</v>
          </cell>
          <cell r="J212">
            <v>40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D213">
            <v>112</v>
          </cell>
          <cell r="E213" t="str">
            <v>出　水</v>
          </cell>
          <cell r="F213" t="str">
            <v>小中央</v>
          </cell>
          <cell r="G213">
            <v>301</v>
          </cell>
          <cell r="H213">
            <v>2814</v>
          </cell>
          <cell r="I213" t="str">
            <v>宇　田</v>
          </cell>
          <cell r="J213">
            <v>28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2601</v>
          </cell>
          <cell r="E214" t="str">
            <v>新　居</v>
          </cell>
          <cell r="F214" t="str">
            <v>坂出一</v>
          </cell>
          <cell r="G214">
            <v>300</v>
          </cell>
          <cell r="H214">
            <v>1708</v>
          </cell>
          <cell r="I214" t="str">
            <v>河　野</v>
          </cell>
          <cell r="J214">
            <v>17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3503</v>
          </cell>
          <cell r="E215" t="str">
            <v>　林</v>
          </cell>
          <cell r="F215" t="str">
            <v>琴　平</v>
          </cell>
          <cell r="G215">
            <v>299</v>
          </cell>
          <cell r="H215">
            <v>4010</v>
          </cell>
          <cell r="I215" t="str">
            <v>西　島</v>
          </cell>
          <cell r="J215">
            <v>40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D216">
            <v>1021</v>
          </cell>
          <cell r="E216" t="str">
            <v>若　宮</v>
          </cell>
          <cell r="F216" t="str">
            <v>高中央</v>
          </cell>
          <cell r="G216">
            <v>298</v>
          </cell>
          <cell r="H216">
            <v>3106</v>
          </cell>
          <cell r="I216" t="str">
            <v>亀　山</v>
          </cell>
          <cell r="J216">
            <v>31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3303</v>
          </cell>
          <cell r="E217" t="str">
            <v>國　重</v>
          </cell>
          <cell r="F217" t="str">
            <v>善　一</v>
          </cell>
          <cell r="G217">
            <v>297</v>
          </cell>
          <cell r="H217">
            <v>3207</v>
          </cell>
          <cell r="I217" t="str">
            <v>三　宅</v>
          </cell>
          <cell r="J217">
            <v>32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2405</v>
          </cell>
          <cell r="E218" t="str">
            <v>山　本</v>
          </cell>
          <cell r="F218" t="str">
            <v>坂　出</v>
          </cell>
          <cell r="G218">
            <v>296</v>
          </cell>
          <cell r="H218">
            <v>2120</v>
          </cell>
          <cell r="I218" t="str">
            <v>川　原</v>
          </cell>
          <cell r="J218">
            <v>21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2406</v>
          </cell>
          <cell r="E219" t="str">
            <v>大　塚</v>
          </cell>
          <cell r="F219" t="str">
            <v>坂　出</v>
          </cell>
          <cell r="G219">
            <v>295</v>
          </cell>
          <cell r="H219">
            <v>3803</v>
          </cell>
          <cell r="I219" t="str">
            <v>吉　田</v>
          </cell>
          <cell r="J219">
            <v>38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1604</v>
          </cell>
          <cell r="E220" t="str">
            <v>岡　林</v>
          </cell>
          <cell r="F220" t="str">
            <v>香中央</v>
          </cell>
          <cell r="G220">
            <v>294</v>
          </cell>
          <cell r="H220">
            <v>4008</v>
          </cell>
          <cell r="I220" t="str">
            <v>　牧</v>
          </cell>
          <cell r="J220">
            <v>40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202</v>
          </cell>
          <cell r="E221" t="str">
            <v>大　谷</v>
          </cell>
          <cell r="F221" t="str">
            <v>三本松</v>
          </cell>
          <cell r="G221">
            <v>293</v>
          </cell>
          <cell r="H221">
            <v>1214</v>
          </cell>
          <cell r="I221" t="str">
            <v>　岡</v>
          </cell>
          <cell r="J221">
            <v>12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1407</v>
          </cell>
          <cell r="E222" t="str">
            <v>森　田</v>
          </cell>
          <cell r="F222" t="str">
            <v>高桜井</v>
          </cell>
          <cell r="G222">
            <v>292</v>
          </cell>
          <cell r="H222">
            <v>3206</v>
          </cell>
          <cell r="I222" t="str">
            <v>松　浦</v>
          </cell>
          <cell r="J222">
            <v>32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3413</v>
          </cell>
          <cell r="E223" t="str">
            <v>小　野</v>
          </cell>
          <cell r="F223" t="str">
            <v>尽　誠</v>
          </cell>
          <cell r="G223">
            <v>291</v>
          </cell>
          <cell r="H223">
            <v>3205</v>
          </cell>
          <cell r="I223" t="str">
            <v>中　西</v>
          </cell>
          <cell r="J223">
            <v>32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708</v>
          </cell>
          <cell r="E224" t="str">
            <v>　泉</v>
          </cell>
          <cell r="F224" t="str">
            <v>三　木</v>
          </cell>
          <cell r="G224">
            <v>290</v>
          </cell>
          <cell r="H224">
            <v>1607</v>
          </cell>
          <cell r="I224" t="str">
            <v>安　倍</v>
          </cell>
          <cell r="J224">
            <v>16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2110</v>
          </cell>
          <cell r="E225" t="str">
            <v>中　尾</v>
          </cell>
          <cell r="F225" t="str">
            <v>高松西</v>
          </cell>
          <cell r="G225">
            <v>289</v>
          </cell>
          <cell r="H225">
            <v>2904</v>
          </cell>
          <cell r="I225" t="str">
            <v>大　原</v>
          </cell>
          <cell r="J225">
            <v>29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3203</v>
          </cell>
          <cell r="E226" t="str">
            <v>野　田</v>
          </cell>
          <cell r="F226" t="str">
            <v>多度津</v>
          </cell>
          <cell r="G226">
            <v>288</v>
          </cell>
          <cell r="H226">
            <v>1808</v>
          </cell>
          <cell r="I226" t="str">
            <v>大　熊</v>
          </cell>
          <cell r="J226">
            <v>18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1803</v>
          </cell>
          <cell r="E227" t="str">
            <v>出　渕</v>
          </cell>
          <cell r="F227" t="str">
            <v>高工芸</v>
          </cell>
          <cell r="G227">
            <v>287</v>
          </cell>
          <cell r="H227">
            <v>4403</v>
          </cell>
          <cell r="I227" t="str">
            <v>岡　田</v>
          </cell>
          <cell r="J227">
            <v>44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912</v>
          </cell>
          <cell r="E228" t="str">
            <v>岩　嶋</v>
          </cell>
          <cell r="F228" t="str">
            <v>高松東</v>
          </cell>
          <cell r="G228">
            <v>286</v>
          </cell>
          <cell r="H228">
            <v>1610</v>
          </cell>
          <cell r="I228" t="str">
            <v>溝　渕</v>
          </cell>
          <cell r="J228">
            <v>16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1109</v>
          </cell>
          <cell r="E229" t="str">
            <v>大　熊</v>
          </cell>
          <cell r="F229" t="str">
            <v>高松商</v>
          </cell>
          <cell r="G229">
            <v>285</v>
          </cell>
          <cell r="H229">
            <v>1212</v>
          </cell>
          <cell r="I229" t="str">
            <v>山　口</v>
          </cell>
          <cell r="J229">
            <v>12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711</v>
          </cell>
          <cell r="E230" t="str">
            <v>黒　川</v>
          </cell>
          <cell r="F230" t="str">
            <v>三　木</v>
          </cell>
          <cell r="G230">
            <v>284</v>
          </cell>
          <cell r="H230">
            <v>2902</v>
          </cell>
          <cell r="I230" t="str">
            <v>中　田</v>
          </cell>
          <cell r="J230">
            <v>29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111</v>
          </cell>
          <cell r="E231" t="str">
            <v>森　岡</v>
          </cell>
          <cell r="F231" t="str">
            <v>小中央</v>
          </cell>
          <cell r="G231">
            <v>283</v>
          </cell>
          <cell r="H231">
            <v>1207</v>
          </cell>
          <cell r="I231" t="str">
            <v>髙　橋</v>
          </cell>
          <cell r="J231">
            <v>12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1807</v>
          </cell>
          <cell r="E232" t="str">
            <v>三　好</v>
          </cell>
          <cell r="F232" t="str">
            <v>高工芸</v>
          </cell>
          <cell r="G232">
            <v>282</v>
          </cell>
          <cell r="H232">
            <v>1707</v>
          </cell>
          <cell r="I232" t="str">
            <v>山　田</v>
          </cell>
          <cell r="J232">
            <v>17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2007</v>
          </cell>
          <cell r="E233" t="str">
            <v>中　村</v>
          </cell>
          <cell r="F233" t="str">
            <v>香誠陵</v>
          </cell>
          <cell r="G233">
            <v>281</v>
          </cell>
          <cell r="H233">
            <v>3105</v>
          </cell>
          <cell r="I233" t="str">
            <v>大　野</v>
          </cell>
          <cell r="J233">
            <v>31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1303</v>
          </cell>
          <cell r="E234" t="str">
            <v>福　家</v>
          </cell>
          <cell r="F234" t="str">
            <v>高松一</v>
          </cell>
          <cell r="G234">
            <v>280</v>
          </cell>
          <cell r="H234">
            <v>506</v>
          </cell>
          <cell r="I234" t="str">
            <v>新　名</v>
          </cell>
          <cell r="J234">
            <v>5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2905</v>
          </cell>
          <cell r="E235" t="str">
            <v>寒　川</v>
          </cell>
          <cell r="F235" t="str">
            <v>丸城西</v>
          </cell>
          <cell r="G235">
            <v>279</v>
          </cell>
          <cell r="H235">
            <v>2818</v>
          </cell>
          <cell r="I235" t="str">
            <v>小　川</v>
          </cell>
          <cell r="J235">
            <v>28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914</v>
          </cell>
          <cell r="E236" t="str">
            <v>長　尾</v>
          </cell>
          <cell r="F236" t="str">
            <v>高松東</v>
          </cell>
          <cell r="G236">
            <v>278</v>
          </cell>
          <cell r="H236">
            <v>3204</v>
          </cell>
          <cell r="I236" t="str">
            <v>冨　田</v>
          </cell>
          <cell r="J236">
            <v>32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1806</v>
          </cell>
          <cell r="E237" t="str">
            <v>三　﨑</v>
          </cell>
          <cell r="F237" t="str">
            <v>高工芸</v>
          </cell>
          <cell r="G237">
            <v>277</v>
          </cell>
          <cell r="H237">
            <v>4007</v>
          </cell>
          <cell r="I237" t="str">
            <v>三　野倭</v>
          </cell>
          <cell r="J237">
            <v>40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1413</v>
          </cell>
          <cell r="E238" t="str">
            <v>廣　岡</v>
          </cell>
          <cell r="F238" t="str">
            <v>高桜井</v>
          </cell>
          <cell r="G238">
            <v>276</v>
          </cell>
          <cell r="H238">
            <v>3805</v>
          </cell>
          <cell r="I238" t="str">
            <v>炭　井</v>
          </cell>
          <cell r="J238">
            <v>38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1605</v>
          </cell>
          <cell r="E239" t="str">
            <v>松　木</v>
          </cell>
          <cell r="F239" t="str">
            <v>香中央</v>
          </cell>
          <cell r="G239">
            <v>275</v>
          </cell>
          <cell r="H239">
            <v>106</v>
          </cell>
          <cell r="I239" t="str">
            <v>工　藤</v>
          </cell>
          <cell r="J239">
            <v>1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3104</v>
          </cell>
          <cell r="E240" t="str">
            <v>安　藤</v>
          </cell>
          <cell r="F240" t="str">
            <v>藤　井</v>
          </cell>
          <cell r="G240">
            <v>274</v>
          </cell>
          <cell r="H240">
            <v>710</v>
          </cell>
          <cell r="I240" t="str">
            <v>中　原</v>
          </cell>
          <cell r="J240">
            <v>7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3307</v>
          </cell>
          <cell r="E241" t="str">
            <v>吉　村</v>
          </cell>
          <cell r="F241" t="str">
            <v>善　一</v>
          </cell>
          <cell r="G241">
            <v>273</v>
          </cell>
          <cell r="H241">
            <v>601</v>
          </cell>
          <cell r="I241" t="str">
            <v>三　浦</v>
          </cell>
          <cell r="J241">
            <v>6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1025</v>
          </cell>
          <cell r="E242" t="str">
            <v>熊　野</v>
          </cell>
          <cell r="F242" t="str">
            <v>高中央</v>
          </cell>
          <cell r="G242">
            <v>272</v>
          </cell>
          <cell r="H242">
            <v>2820</v>
          </cell>
          <cell r="I242" t="str">
            <v>　林</v>
          </cell>
          <cell r="J242">
            <v>28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920</v>
          </cell>
          <cell r="E243" t="str">
            <v>高　橋</v>
          </cell>
          <cell r="F243" t="str">
            <v>高松東</v>
          </cell>
          <cell r="G243">
            <v>271</v>
          </cell>
          <cell r="H243">
            <v>1814</v>
          </cell>
          <cell r="I243" t="str">
            <v>小　西</v>
          </cell>
          <cell r="J243">
            <v>18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715</v>
          </cell>
          <cell r="E244" t="str">
            <v>國　金</v>
          </cell>
          <cell r="F244" t="str">
            <v>三　木</v>
          </cell>
          <cell r="G244">
            <v>270</v>
          </cell>
          <cell r="H244">
            <v>3214</v>
          </cell>
          <cell r="I244" t="str">
            <v>小　西</v>
          </cell>
          <cell r="J244">
            <v>32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3310</v>
          </cell>
          <cell r="E245" t="str">
            <v>大　北</v>
          </cell>
          <cell r="F245" t="str">
            <v>善　一</v>
          </cell>
          <cell r="G245">
            <v>269</v>
          </cell>
          <cell r="H245">
            <v>4013</v>
          </cell>
          <cell r="I245" t="str">
            <v>岩　田</v>
          </cell>
          <cell r="J245">
            <v>40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2122</v>
          </cell>
          <cell r="E246" t="str">
            <v>本　丸</v>
          </cell>
          <cell r="F246" t="str">
            <v>高松西</v>
          </cell>
          <cell r="G246">
            <v>268</v>
          </cell>
          <cell r="H246">
            <v>408</v>
          </cell>
          <cell r="I246" t="str">
            <v>東　原</v>
          </cell>
          <cell r="J246">
            <v>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1217</v>
          </cell>
          <cell r="E247" t="str">
            <v>高　橋</v>
          </cell>
          <cell r="F247" t="str">
            <v>高　松</v>
          </cell>
          <cell r="G247">
            <v>267</v>
          </cell>
          <cell r="H247">
            <v>1416</v>
          </cell>
          <cell r="I247" t="str">
            <v>福　山</v>
          </cell>
          <cell r="J247">
            <v>14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2410</v>
          </cell>
          <cell r="E248" t="str">
            <v>門　田</v>
          </cell>
          <cell r="F248" t="str">
            <v>坂　出</v>
          </cell>
          <cell r="G248">
            <v>266</v>
          </cell>
          <cell r="H248">
            <v>1611</v>
          </cell>
          <cell r="I248" t="str">
            <v>岡　田明</v>
          </cell>
          <cell r="J248">
            <v>16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114</v>
          </cell>
          <cell r="E249" t="str">
            <v>西　口</v>
          </cell>
          <cell r="F249" t="str">
            <v>小中央</v>
          </cell>
          <cell r="G249">
            <v>265</v>
          </cell>
          <cell r="H249">
            <v>3508</v>
          </cell>
          <cell r="I249" t="str">
            <v>小田原</v>
          </cell>
          <cell r="J249">
            <v>35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3215</v>
          </cell>
          <cell r="E250" t="str">
            <v>柳　瀬</v>
          </cell>
          <cell r="F250" t="str">
            <v>多度津</v>
          </cell>
          <cell r="G250">
            <v>264</v>
          </cell>
          <cell r="H250">
            <v>1218</v>
          </cell>
          <cell r="I250" t="str">
            <v>藤　本</v>
          </cell>
          <cell r="J250">
            <v>12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1417</v>
          </cell>
          <cell r="E251" t="str">
            <v>外　山</v>
          </cell>
          <cell r="F251" t="str">
            <v>高桜井</v>
          </cell>
          <cell r="G251">
            <v>263</v>
          </cell>
          <cell r="H251">
            <v>4014</v>
          </cell>
          <cell r="I251" t="str">
            <v>三　野一</v>
          </cell>
          <cell r="J251">
            <v>40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1026</v>
          </cell>
          <cell r="E252" t="str">
            <v>寺　石</v>
          </cell>
          <cell r="F252" t="str">
            <v>高中央</v>
          </cell>
          <cell r="G252">
            <v>262</v>
          </cell>
          <cell r="H252">
            <v>922</v>
          </cell>
          <cell r="I252" t="str">
            <v>坂　本</v>
          </cell>
          <cell r="J252">
            <v>9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1027</v>
          </cell>
          <cell r="E253" t="str">
            <v>檜　垣</v>
          </cell>
          <cell r="F253" t="str">
            <v>高中央</v>
          </cell>
          <cell r="G253">
            <v>261</v>
          </cell>
          <cell r="H253">
            <v>1815</v>
          </cell>
          <cell r="I253" t="str">
            <v>寺　島</v>
          </cell>
          <cell r="J253">
            <v>18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2821</v>
          </cell>
          <cell r="E254" t="str">
            <v>伊与田</v>
          </cell>
          <cell r="F254" t="str">
            <v>丸　亀</v>
          </cell>
          <cell r="G254">
            <v>260</v>
          </cell>
          <cell r="H254">
            <v>716</v>
          </cell>
          <cell r="I254" t="str">
            <v>井　川</v>
          </cell>
          <cell r="J254">
            <v>7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115</v>
          </cell>
          <cell r="E255" t="str">
            <v>大　和</v>
          </cell>
          <cell r="F255" t="str">
            <v>小中央</v>
          </cell>
          <cell r="G255">
            <v>259</v>
          </cell>
          <cell r="H255">
            <v>2124</v>
          </cell>
          <cell r="I255" t="str">
            <v>漆　原</v>
          </cell>
          <cell r="J255">
            <v>21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2822</v>
          </cell>
          <cell r="E256" t="str">
            <v>岩　倉</v>
          </cell>
          <cell r="F256" t="str">
            <v>丸　亀</v>
          </cell>
          <cell r="G256">
            <v>258</v>
          </cell>
          <cell r="H256">
            <v>1028</v>
          </cell>
          <cell r="I256" t="str">
            <v>森　田</v>
          </cell>
          <cell r="J256">
            <v>10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2123</v>
          </cell>
          <cell r="E257" t="str">
            <v>戸　村</v>
          </cell>
          <cell r="F257" t="str">
            <v>高松西</v>
          </cell>
          <cell r="G257">
            <v>257</v>
          </cell>
          <cell r="H257">
            <v>921</v>
          </cell>
          <cell r="I257" t="str">
            <v>渡　邉</v>
          </cell>
          <cell r="J257">
            <v>9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921</v>
          </cell>
          <cell r="E258" t="str">
            <v>渡　邉</v>
          </cell>
          <cell r="F258" t="str">
            <v>高松東</v>
          </cell>
          <cell r="G258">
            <v>256</v>
          </cell>
          <cell r="H258">
            <v>2123</v>
          </cell>
          <cell r="I258" t="str">
            <v>戸　村</v>
          </cell>
          <cell r="J258">
            <v>21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1028</v>
          </cell>
          <cell r="E259" t="str">
            <v>森　田</v>
          </cell>
          <cell r="F259" t="str">
            <v>高中央</v>
          </cell>
          <cell r="G259">
            <v>255</v>
          </cell>
          <cell r="H259">
            <v>2822</v>
          </cell>
          <cell r="I259" t="str">
            <v>岩　倉</v>
          </cell>
          <cell r="J259">
            <v>28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2124</v>
          </cell>
          <cell r="E260" t="str">
            <v>漆　原</v>
          </cell>
          <cell r="F260" t="str">
            <v>高松西</v>
          </cell>
          <cell r="G260">
            <v>254</v>
          </cell>
          <cell r="H260">
            <v>115</v>
          </cell>
          <cell r="I260" t="str">
            <v>大　和</v>
          </cell>
          <cell r="J260">
            <v>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716</v>
          </cell>
          <cell r="E261" t="str">
            <v>井　川</v>
          </cell>
          <cell r="F261" t="str">
            <v>三　木</v>
          </cell>
          <cell r="G261">
            <v>253</v>
          </cell>
          <cell r="H261">
            <v>2821</v>
          </cell>
          <cell r="I261" t="str">
            <v>伊与田</v>
          </cell>
          <cell r="J261">
            <v>28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1815</v>
          </cell>
          <cell r="E262" t="str">
            <v>寺　島</v>
          </cell>
          <cell r="F262" t="str">
            <v>高工芸</v>
          </cell>
          <cell r="G262">
            <v>252</v>
          </cell>
          <cell r="H262">
            <v>1027</v>
          </cell>
          <cell r="I262" t="str">
            <v>檜　垣</v>
          </cell>
          <cell r="J262">
            <v>10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922</v>
          </cell>
          <cell r="E263" t="str">
            <v>坂　本</v>
          </cell>
          <cell r="F263" t="str">
            <v>高松東</v>
          </cell>
          <cell r="G263">
            <v>251</v>
          </cell>
          <cell r="H263">
            <v>1026</v>
          </cell>
          <cell r="I263" t="str">
            <v>寺　石</v>
          </cell>
          <cell r="J263">
            <v>10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4014</v>
          </cell>
          <cell r="E264" t="str">
            <v>三　野一</v>
          </cell>
          <cell r="F264" t="str">
            <v>観総合</v>
          </cell>
          <cell r="G264">
            <v>250</v>
          </cell>
          <cell r="H264">
            <v>1417</v>
          </cell>
          <cell r="I264" t="str">
            <v>外　山</v>
          </cell>
          <cell r="J264">
            <v>14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1218</v>
          </cell>
          <cell r="E265" t="str">
            <v>藤　本</v>
          </cell>
          <cell r="F265" t="str">
            <v>高　松</v>
          </cell>
          <cell r="G265">
            <v>249</v>
          </cell>
          <cell r="H265">
            <v>3215</v>
          </cell>
          <cell r="I265" t="str">
            <v>柳　瀬</v>
          </cell>
          <cell r="J265">
            <v>32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3508</v>
          </cell>
          <cell r="E266" t="str">
            <v>小田原</v>
          </cell>
          <cell r="F266" t="str">
            <v>琴　平</v>
          </cell>
          <cell r="G266">
            <v>248</v>
          </cell>
          <cell r="H266">
            <v>114</v>
          </cell>
          <cell r="I266" t="str">
            <v>西　口</v>
          </cell>
          <cell r="J266">
            <v>1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1611</v>
          </cell>
          <cell r="E267" t="str">
            <v>岡　田明</v>
          </cell>
          <cell r="F267" t="str">
            <v>香中央</v>
          </cell>
          <cell r="G267">
            <v>247</v>
          </cell>
          <cell r="H267">
            <v>2410</v>
          </cell>
          <cell r="I267" t="str">
            <v>門　田</v>
          </cell>
          <cell r="J267">
            <v>24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2</v>
          </cell>
          <cell r="C268" t="str">
            <v>①</v>
          </cell>
          <cell r="D268">
            <v>1416</v>
          </cell>
          <cell r="E268" t="str">
            <v>福　山</v>
          </cell>
          <cell r="F268" t="str">
            <v>高桜井</v>
          </cell>
          <cell r="G268">
            <v>246</v>
          </cell>
          <cell r="H268">
            <v>1217</v>
          </cell>
          <cell r="I268" t="str">
            <v>高　橋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2</v>
          </cell>
          <cell r="C269" t="str">
            <v>①</v>
          </cell>
          <cell r="D269">
            <v>408</v>
          </cell>
          <cell r="E269" t="str">
            <v>東　原</v>
          </cell>
          <cell r="F269" t="str">
            <v>藤井寒</v>
          </cell>
          <cell r="G269">
            <v>245</v>
          </cell>
          <cell r="H269">
            <v>2122</v>
          </cell>
          <cell r="I269" t="str">
            <v>本　丸</v>
          </cell>
          <cell r="J269">
            <v>21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2</v>
          </cell>
          <cell r="C270" t="str">
            <v>①</v>
          </cell>
          <cell r="D270">
            <v>4013</v>
          </cell>
          <cell r="E270" t="str">
            <v>岩　田</v>
          </cell>
          <cell r="F270" t="str">
            <v>観総合</v>
          </cell>
          <cell r="G270">
            <v>244</v>
          </cell>
          <cell r="H270">
            <v>3310</v>
          </cell>
          <cell r="I270" t="str">
            <v>大　北</v>
          </cell>
          <cell r="J270">
            <v>33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2</v>
          </cell>
          <cell r="C271" t="str">
            <v>①</v>
          </cell>
          <cell r="D271">
            <v>3214</v>
          </cell>
          <cell r="E271" t="str">
            <v>小　西</v>
          </cell>
          <cell r="F271" t="str">
            <v>多度津</v>
          </cell>
          <cell r="G271">
            <v>243</v>
          </cell>
          <cell r="H271">
            <v>715</v>
          </cell>
          <cell r="I271" t="str">
            <v>國　金</v>
          </cell>
          <cell r="J271">
            <v>7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2</v>
          </cell>
          <cell r="C272" t="str">
            <v>①</v>
          </cell>
          <cell r="D272">
            <v>1814</v>
          </cell>
          <cell r="E272" t="str">
            <v>小　西</v>
          </cell>
          <cell r="F272" t="str">
            <v>高工芸</v>
          </cell>
          <cell r="G272">
            <v>242</v>
          </cell>
          <cell r="H272">
            <v>920</v>
          </cell>
          <cell r="I272" t="str">
            <v>高　橋</v>
          </cell>
          <cell r="J272">
            <v>9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2</v>
          </cell>
          <cell r="C273" t="str">
            <v>①</v>
          </cell>
          <cell r="D273">
            <v>2820</v>
          </cell>
          <cell r="E273" t="str">
            <v>　林</v>
          </cell>
          <cell r="F273" t="str">
            <v>丸　亀</v>
          </cell>
          <cell r="G273">
            <v>241</v>
          </cell>
          <cell r="H273">
            <v>1025</v>
          </cell>
          <cell r="I273" t="str">
            <v>熊　野</v>
          </cell>
          <cell r="J273">
            <v>10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D274">
            <v>601</v>
          </cell>
          <cell r="E274" t="str">
            <v>三　浦</v>
          </cell>
          <cell r="F274" t="str">
            <v>志　度</v>
          </cell>
          <cell r="G274">
            <v>240</v>
          </cell>
          <cell r="H274">
            <v>3307</v>
          </cell>
          <cell r="I274" t="str">
            <v>吉　村</v>
          </cell>
          <cell r="J274">
            <v>33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710</v>
          </cell>
          <cell r="E275" t="str">
            <v>中　原</v>
          </cell>
          <cell r="F275" t="str">
            <v>三　木</v>
          </cell>
          <cell r="G275">
            <v>239</v>
          </cell>
          <cell r="H275">
            <v>3104</v>
          </cell>
          <cell r="I275" t="str">
            <v>安　藤</v>
          </cell>
          <cell r="J275">
            <v>31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106</v>
          </cell>
          <cell r="E276" t="str">
            <v>工　藤</v>
          </cell>
          <cell r="F276" t="str">
            <v>小中央</v>
          </cell>
          <cell r="G276">
            <v>238</v>
          </cell>
          <cell r="H276">
            <v>1605</v>
          </cell>
          <cell r="I276" t="str">
            <v>松　木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3805</v>
          </cell>
          <cell r="E277" t="str">
            <v>炭　井</v>
          </cell>
          <cell r="F277" t="str">
            <v>笠　田</v>
          </cell>
          <cell r="G277">
            <v>237</v>
          </cell>
          <cell r="H277">
            <v>1413</v>
          </cell>
          <cell r="I277" t="str">
            <v>廣　岡</v>
          </cell>
          <cell r="J277">
            <v>14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4007</v>
          </cell>
          <cell r="E278" t="str">
            <v>三　野倭</v>
          </cell>
          <cell r="F278" t="str">
            <v>観総合</v>
          </cell>
          <cell r="G278">
            <v>236</v>
          </cell>
          <cell r="H278">
            <v>1806</v>
          </cell>
          <cell r="I278" t="str">
            <v>三　﨑</v>
          </cell>
          <cell r="J278">
            <v>18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C279" t="str">
            <v>①</v>
          </cell>
          <cell r="D279">
            <v>3204</v>
          </cell>
          <cell r="E279" t="str">
            <v>冨　田</v>
          </cell>
          <cell r="F279" t="str">
            <v>多度津</v>
          </cell>
          <cell r="G279">
            <v>235</v>
          </cell>
          <cell r="H279">
            <v>914</v>
          </cell>
          <cell r="I279" t="str">
            <v>長　尾</v>
          </cell>
          <cell r="J279">
            <v>9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2818</v>
          </cell>
          <cell r="E280" t="str">
            <v>小　川</v>
          </cell>
          <cell r="F280" t="str">
            <v>丸　亀</v>
          </cell>
          <cell r="G280">
            <v>234</v>
          </cell>
          <cell r="H280">
            <v>2905</v>
          </cell>
          <cell r="I280" t="str">
            <v>寒　川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D281">
            <v>506</v>
          </cell>
          <cell r="E281" t="str">
            <v>新　名</v>
          </cell>
          <cell r="F281" t="str">
            <v>石　田</v>
          </cell>
          <cell r="G281">
            <v>233</v>
          </cell>
          <cell r="H281">
            <v>1303</v>
          </cell>
          <cell r="I281" t="str">
            <v>福　家</v>
          </cell>
          <cell r="J281">
            <v>13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3105</v>
          </cell>
          <cell r="E282" t="str">
            <v>大　野</v>
          </cell>
          <cell r="F282" t="str">
            <v>藤　井</v>
          </cell>
          <cell r="G282">
            <v>232</v>
          </cell>
          <cell r="H282">
            <v>2007</v>
          </cell>
          <cell r="I282" t="str">
            <v>中　村</v>
          </cell>
          <cell r="J282">
            <v>20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1707</v>
          </cell>
          <cell r="E283" t="str">
            <v>山　田</v>
          </cell>
          <cell r="F283" t="str">
            <v>英　明</v>
          </cell>
          <cell r="G283">
            <v>231</v>
          </cell>
          <cell r="H283">
            <v>1807</v>
          </cell>
          <cell r="I283" t="str">
            <v>三　好</v>
          </cell>
          <cell r="J283">
            <v>18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1207</v>
          </cell>
          <cell r="E284" t="str">
            <v>髙　橋</v>
          </cell>
          <cell r="F284" t="str">
            <v>高　松</v>
          </cell>
          <cell r="G284">
            <v>230</v>
          </cell>
          <cell r="H284">
            <v>111</v>
          </cell>
          <cell r="I284" t="str">
            <v>森　岡</v>
          </cell>
          <cell r="J284">
            <v>1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2902</v>
          </cell>
          <cell r="E285" t="str">
            <v>中　田</v>
          </cell>
          <cell r="F285" t="str">
            <v>丸城西</v>
          </cell>
          <cell r="G285">
            <v>229</v>
          </cell>
          <cell r="H285">
            <v>711</v>
          </cell>
          <cell r="I285" t="str">
            <v>黒　川</v>
          </cell>
          <cell r="J285">
            <v>7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1212</v>
          </cell>
          <cell r="E286" t="str">
            <v>山　口</v>
          </cell>
          <cell r="F286" t="str">
            <v>高　松</v>
          </cell>
          <cell r="G286">
            <v>228</v>
          </cell>
          <cell r="H286">
            <v>1109</v>
          </cell>
          <cell r="I286" t="str">
            <v>大　熊</v>
          </cell>
          <cell r="J286">
            <v>11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1610</v>
          </cell>
          <cell r="E287" t="str">
            <v>溝　渕</v>
          </cell>
          <cell r="F287" t="str">
            <v>香中央</v>
          </cell>
          <cell r="G287">
            <v>227</v>
          </cell>
          <cell r="H287">
            <v>912</v>
          </cell>
          <cell r="I287" t="str">
            <v>岩　嶋</v>
          </cell>
          <cell r="J287">
            <v>9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D288">
            <v>4403</v>
          </cell>
          <cell r="E288" t="str">
            <v>岡　田</v>
          </cell>
          <cell r="F288" t="str">
            <v>高専高</v>
          </cell>
          <cell r="G288">
            <v>226</v>
          </cell>
          <cell r="H288">
            <v>1803</v>
          </cell>
          <cell r="I288" t="str">
            <v>出　渕</v>
          </cell>
          <cell r="J288">
            <v>18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1808</v>
          </cell>
          <cell r="E289" t="str">
            <v>大　熊</v>
          </cell>
          <cell r="F289" t="str">
            <v>高工芸</v>
          </cell>
          <cell r="G289">
            <v>225</v>
          </cell>
          <cell r="H289">
            <v>3203</v>
          </cell>
          <cell r="I289" t="str">
            <v>野　田</v>
          </cell>
          <cell r="J289">
            <v>32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2904</v>
          </cell>
          <cell r="E290" t="str">
            <v>大　原</v>
          </cell>
          <cell r="F290" t="str">
            <v>丸城西</v>
          </cell>
          <cell r="G290">
            <v>224</v>
          </cell>
          <cell r="H290">
            <v>2110</v>
          </cell>
          <cell r="I290" t="str">
            <v>中　尾</v>
          </cell>
          <cell r="J290">
            <v>21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1607</v>
          </cell>
          <cell r="E291" t="str">
            <v>安　倍</v>
          </cell>
          <cell r="F291" t="str">
            <v>香中央</v>
          </cell>
          <cell r="G291">
            <v>223</v>
          </cell>
          <cell r="H291">
            <v>708</v>
          </cell>
          <cell r="I291" t="str">
            <v>　泉</v>
          </cell>
          <cell r="J291">
            <v>7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3205</v>
          </cell>
          <cell r="E292" t="str">
            <v>中　西</v>
          </cell>
          <cell r="F292" t="str">
            <v>多度津</v>
          </cell>
          <cell r="G292">
            <v>222</v>
          </cell>
          <cell r="H292">
            <v>3413</v>
          </cell>
          <cell r="I292" t="str">
            <v>小　野</v>
          </cell>
          <cell r="J292">
            <v>34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3206</v>
          </cell>
          <cell r="E293" t="str">
            <v>松　浦</v>
          </cell>
          <cell r="F293" t="str">
            <v>多度津</v>
          </cell>
          <cell r="G293">
            <v>221</v>
          </cell>
          <cell r="H293">
            <v>1407</v>
          </cell>
          <cell r="I293" t="str">
            <v>森　田</v>
          </cell>
          <cell r="J293">
            <v>14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1214</v>
          </cell>
          <cell r="E294" t="str">
            <v>　岡</v>
          </cell>
          <cell r="F294" t="str">
            <v>高　松</v>
          </cell>
          <cell r="G294">
            <v>220</v>
          </cell>
          <cell r="H294">
            <v>202</v>
          </cell>
          <cell r="I294" t="str">
            <v>大　谷</v>
          </cell>
          <cell r="J294">
            <v>2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4008</v>
          </cell>
          <cell r="E295" t="str">
            <v>　牧</v>
          </cell>
          <cell r="F295" t="str">
            <v>観総合</v>
          </cell>
          <cell r="G295">
            <v>219</v>
          </cell>
          <cell r="H295">
            <v>1604</v>
          </cell>
          <cell r="I295" t="str">
            <v>岡　林</v>
          </cell>
          <cell r="J295">
            <v>16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3803</v>
          </cell>
          <cell r="E296" t="str">
            <v>吉　田</v>
          </cell>
          <cell r="F296" t="str">
            <v>笠　田</v>
          </cell>
          <cell r="G296">
            <v>218</v>
          </cell>
          <cell r="H296">
            <v>2406</v>
          </cell>
          <cell r="I296" t="str">
            <v>大　塚</v>
          </cell>
          <cell r="J296">
            <v>24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D297">
            <v>2120</v>
          </cell>
          <cell r="E297" t="str">
            <v>川　原</v>
          </cell>
          <cell r="F297" t="str">
            <v>高松西</v>
          </cell>
          <cell r="G297">
            <v>217</v>
          </cell>
          <cell r="H297">
            <v>2405</v>
          </cell>
          <cell r="I297" t="str">
            <v>山　本</v>
          </cell>
          <cell r="J297">
            <v>24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3207</v>
          </cell>
          <cell r="E298" t="str">
            <v>三　宅</v>
          </cell>
          <cell r="F298" t="str">
            <v>多度津</v>
          </cell>
          <cell r="G298">
            <v>216</v>
          </cell>
          <cell r="H298">
            <v>3303</v>
          </cell>
          <cell r="I298" t="str">
            <v>國　重</v>
          </cell>
          <cell r="J298">
            <v>33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D299">
            <v>3106</v>
          </cell>
          <cell r="E299" t="str">
            <v>亀　山</v>
          </cell>
          <cell r="F299" t="str">
            <v>藤　井</v>
          </cell>
          <cell r="G299">
            <v>215</v>
          </cell>
          <cell r="H299">
            <v>1021</v>
          </cell>
          <cell r="I299" t="str">
            <v>若　宮</v>
          </cell>
          <cell r="J299">
            <v>10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D300">
            <v>4010</v>
          </cell>
          <cell r="E300" t="str">
            <v>西　島</v>
          </cell>
          <cell r="F300" t="str">
            <v>観総合</v>
          </cell>
          <cell r="G300">
            <v>214</v>
          </cell>
          <cell r="H300">
            <v>3503</v>
          </cell>
          <cell r="I300" t="str">
            <v>　林</v>
          </cell>
          <cell r="J300">
            <v>35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1708</v>
          </cell>
          <cell r="E301" t="str">
            <v>河　野</v>
          </cell>
          <cell r="F301" t="str">
            <v>英　明</v>
          </cell>
          <cell r="G301">
            <v>213</v>
          </cell>
          <cell r="H301">
            <v>2601</v>
          </cell>
          <cell r="I301" t="str">
            <v>新　居</v>
          </cell>
          <cell r="J301">
            <v>26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2814</v>
          </cell>
          <cell r="E302" t="str">
            <v>宇　田</v>
          </cell>
          <cell r="F302" t="str">
            <v>丸　亀</v>
          </cell>
          <cell r="G302">
            <v>212</v>
          </cell>
          <cell r="H302">
            <v>112</v>
          </cell>
          <cell r="I302" t="str">
            <v>出　水</v>
          </cell>
          <cell r="J302">
            <v>1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4011</v>
          </cell>
          <cell r="E303" t="str">
            <v>中　西</v>
          </cell>
          <cell r="F303" t="str">
            <v>観総合</v>
          </cell>
          <cell r="G303">
            <v>211</v>
          </cell>
          <cell r="H303">
            <v>3905</v>
          </cell>
          <cell r="I303" t="str">
            <v>高　平</v>
          </cell>
          <cell r="J303">
            <v>39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1903</v>
          </cell>
          <cell r="E304" t="str">
            <v>安　部</v>
          </cell>
          <cell r="F304" t="str">
            <v>大手高</v>
          </cell>
          <cell r="G304">
            <v>210</v>
          </cell>
          <cell r="H304">
            <v>2813</v>
          </cell>
          <cell r="I304" t="str">
            <v>村　上</v>
          </cell>
          <cell r="J304">
            <v>28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大　山</v>
          </cell>
          <cell r="F305" t="str">
            <v>観総合</v>
          </cell>
          <cell r="G305">
            <v>209</v>
          </cell>
          <cell r="H305">
            <v>3602</v>
          </cell>
          <cell r="I305" t="str">
            <v>川　越</v>
          </cell>
          <cell r="J305">
            <v>36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D306">
            <v>3211</v>
          </cell>
          <cell r="E306" t="str">
            <v>小　野</v>
          </cell>
          <cell r="F306" t="str">
            <v>多度津</v>
          </cell>
          <cell r="G306">
            <v>208</v>
          </cell>
          <cell r="H306">
            <v>3502</v>
          </cell>
          <cell r="I306" t="str">
            <v>近　石</v>
          </cell>
          <cell r="J306">
            <v>35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3208</v>
          </cell>
          <cell r="E307" t="str">
            <v>宮　澤</v>
          </cell>
          <cell r="F307" t="str">
            <v>多度津</v>
          </cell>
          <cell r="G307">
            <v>207</v>
          </cell>
          <cell r="H307">
            <v>3603</v>
          </cell>
          <cell r="I307" t="str">
            <v>佐　藤</v>
          </cell>
          <cell r="J307">
            <v>36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1812</v>
          </cell>
          <cell r="E308" t="str">
            <v>佐　竹</v>
          </cell>
          <cell r="F308" t="str">
            <v>高工芸</v>
          </cell>
          <cell r="G308">
            <v>206</v>
          </cell>
          <cell r="H308">
            <v>2812</v>
          </cell>
          <cell r="I308" t="str">
            <v>高　木</v>
          </cell>
          <cell r="J308">
            <v>28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D309">
            <v>1022</v>
          </cell>
          <cell r="E309" t="str">
            <v>寺　嶋</v>
          </cell>
          <cell r="F309" t="str">
            <v>高中央</v>
          </cell>
          <cell r="G309">
            <v>205</v>
          </cell>
          <cell r="H309">
            <v>2009</v>
          </cell>
          <cell r="I309" t="str">
            <v>小　橋</v>
          </cell>
          <cell r="J309">
            <v>20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D310">
            <v>507</v>
          </cell>
          <cell r="E310" t="str">
            <v>眞　鍋</v>
          </cell>
          <cell r="F310" t="str">
            <v>石　田</v>
          </cell>
          <cell r="G310">
            <v>204</v>
          </cell>
          <cell r="H310">
            <v>911</v>
          </cell>
          <cell r="I310" t="str">
            <v>片　居</v>
          </cell>
          <cell r="J310">
            <v>9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2407</v>
          </cell>
          <cell r="E311" t="str">
            <v>野　村</v>
          </cell>
          <cell r="F311" t="str">
            <v>坂　出</v>
          </cell>
          <cell r="G311">
            <v>203</v>
          </cell>
          <cell r="H311">
            <v>1706</v>
          </cell>
          <cell r="I311" t="str">
            <v>新　西</v>
          </cell>
          <cell r="J311">
            <v>17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407</v>
          </cell>
          <cell r="E312" t="str">
            <v>角　石</v>
          </cell>
          <cell r="F312" t="str">
            <v>藤井寒</v>
          </cell>
          <cell r="G312">
            <v>202</v>
          </cell>
          <cell r="H312">
            <v>2810</v>
          </cell>
          <cell r="I312" t="str">
            <v>寺　嶋</v>
          </cell>
          <cell r="J312">
            <v>28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3804</v>
          </cell>
          <cell r="E313" t="str">
            <v>平　尾</v>
          </cell>
          <cell r="F313" t="str">
            <v>笠　田</v>
          </cell>
          <cell r="G313">
            <v>201</v>
          </cell>
          <cell r="H313">
            <v>1210</v>
          </cell>
          <cell r="I313" t="str">
            <v>安　間</v>
          </cell>
          <cell r="J313">
            <v>12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917</v>
          </cell>
          <cell r="E314" t="str">
            <v>神　内</v>
          </cell>
          <cell r="F314" t="str">
            <v>高松東</v>
          </cell>
          <cell r="G314">
            <v>200</v>
          </cell>
          <cell r="H314">
            <v>1411</v>
          </cell>
          <cell r="I314" t="str">
            <v>野　溝</v>
          </cell>
          <cell r="J314">
            <v>14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D315">
            <v>107</v>
          </cell>
          <cell r="E315" t="str">
            <v>浦　山</v>
          </cell>
          <cell r="F315" t="str">
            <v>小中央</v>
          </cell>
          <cell r="G315">
            <v>199</v>
          </cell>
          <cell r="H315">
            <v>2121</v>
          </cell>
          <cell r="I315" t="str">
            <v>中　川</v>
          </cell>
          <cell r="J315">
            <v>21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2815</v>
          </cell>
          <cell r="E316" t="str">
            <v>大　林</v>
          </cell>
          <cell r="F316" t="str">
            <v>丸　亀</v>
          </cell>
          <cell r="G316">
            <v>198</v>
          </cell>
          <cell r="H316">
            <v>706</v>
          </cell>
          <cell r="I316" t="str">
            <v>三　木</v>
          </cell>
          <cell r="J316">
            <v>7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3504</v>
          </cell>
          <cell r="E317" t="str">
            <v>窪　田</v>
          </cell>
          <cell r="F317" t="str">
            <v>琴　平</v>
          </cell>
          <cell r="G317">
            <v>197</v>
          </cell>
          <cell r="H317">
            <v>2703</v>
          </cell>
          <cell r="I317" t="str">
            <v>橋　本</v>
          </cell>
          <cell r="J317">
            <v>27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1709</v>
          </cell>
          <cell r="E318" t="str">
            <v>津　田</v>
          </cell>
          <cell r="F318" t="str">
            <v>英　明</v>
          </cell>
          <cell r="G318">
            <v>196</v>
          </cell>
          <cell r="H318">
            <v>2006</v>
          </cell>
          <cell r="I318" t="str">
            <v>坂　本</v>
          </cell>
          <cell r="J318">
            <v>20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D319">
            <v>918</v>
          </cell>
          <cell r="E319" t="str">
            <v>　菅</v>
          </cell>
          <cell r="F319" t="str">
            <v>高松東</v>
          </cell>
          <cell r="G319">
            <v>195</v>
          </cell>
          <cell r="H319">
            <v>1110</v>
          </cell>
          <cell r="I319" t="str">
            <v>漆　原</v>
          </cell>
          <cell r="J319">
            <v>11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C320" t="str">
            <v>①</v>
          </cell>
          <cell r="D320">
            <v>915</v>
          </cell>
          <cell r="E320" t="str">
            <v>伏　見</v>
          </cell>
          <cell r="F320" t="str">
            <v>高松東</v>
          </cell>
          <cell r="G320">
            <v>194</v>
          </cell>
          <cell r="H320">
            <v>203</v>
          </cell>
          <cell r="I320" t="str">
            <v>植　田</v>
          </cell>
          <cell r="J320">
            <v>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C321" t="str">
            <v>①</v>
          </cell>
          <cell r="D321">
            <v>1305</v>
          </cell>
          <cell r="E321" t="str">
            <v>新　名</v>
          </cell>
          <cell r="F321" t="str">
            <v>高松一</v>
          </cell>
          <cell r="G321">
            <v>193</v>
          </cell>
          <cell r="H321">
            <v>1406</v>
          </cell>
          <cell r="I321" t="str">
            <v>生　西</v>
          </cell>
          <cell r="J321">
            <v>14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108</v>
          </cell>
          <cell r="E322" t="str">
            <v>石　井</v>
          </cell>
          <cell r="F322" t="str">
            <v>小中央</v>
          </cell>
          <cell r="G322">
            <v>192</v>
          </cell>
          <cell r="H322">
            <v>406</v>
          </cell>
          <cell r="I322" t="str">
            <v>岡　崎</v>
          </cell>
          <cell r="J322">
            <v>4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1408</v>
          </cell>
          <cell r="E323" t="str">
            <v>中　場</v>
          </cell>
          <cell r="F323" t="str">
            <v>高桜井</v>
          </cell>
          <cell r="G323">
            <v>191</v>
          </cell>
          <cell r="H323">
            <v>1213</v>
          </cell>
          <cell r="I323" t="str">
            <v>眞　田</v>
          </cell>
          <cell r="J323">
            <v>12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C324" t="str">
            <v>①</v>
          </cell>
          <cell r="D324">
            <v>1015</v>
          </cell>
          <cell r="E324" t="str">
            <v>村　上</v>
          </cell>
          <cell r="F324" t="str">
            <v>高中央</v>
          </cell>
          <cell r="G324">
            <v>190</v>
          </cell>
          <cell r="H324">
            <v>4004</v>
          </cell>
          <cell r="I324" t="str">
            <v>町　田</v>
          </cell>
          <cell r="J324">
            <v>40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3506</v>
          </cell>
          <cell r="E325" t="str">
            <v>百　相</v>
          </cell>
          <cell r="F325" t="str">
            <v>琴　平</v>
          </cell>
          <cell r="G325">
            <v>189</v>
          </cell>
          <cell r="H325">
            <v>908</v>
          </cell>
          <cell r="I325" t="str">
            <v>東　原</v>
          </cell>
          <cell r="J325">
            <v>9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2203</v>
          </cell>
          <cell r="E326" t="str">
            <v>細　川</v>
          </cell>
          <cell r="F326" t="str">
            <v>農　経</v>
          </cell>
          <cell r="G326">
            <v>188</v>
          </cell>
          <cell r="H326">
            <v>2004</v>
          </cell>
          <cell r="I326" t="str">
            <v>清　原</v>
          </cell>
          <cell r="J326">
            <v>20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3909</v>
          </cell>
          <cell r="E327" t="str">
            <v>北　山</v>
          </cell>
          <cell r="F327" t="str">
            <v>観　一</v>
          </cell>
          <cell r="G327">
            <v>187</v>
          </cell>
          <cell r="H327">
            <v>2202</v>
          </cell>
          <cell r="I327" t="str">
            <v>平　野</v>
          </cell>
          <cell r="J327">
            <v>22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D328">
            <v>3907</v>
          </cell>
          <cell r="E328" t="str">
            <v>山　本</v>
          </cell>
          <cell r="F328" t="str">
            <v>観　一</v>
          </cell>
          <cell r="G328">
            <v>186</v>
          </cell>
          <cell r="H328">
            <v>910</v>
          </cell>
          <cell r="I328" t="str">
            <v>　森</v>
          </cell>
          <cell r="J328">
            <v>9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2816</v>
          </cell>
          <cell r="E329" t="str">
            <v>杉　本</v>
          </cell>
          <cell r="F329" t="str">
            <v>丸　亀</v>
          </cell>
          <cell r="G329">
            <v>185</v>
          </cell>
          <cell r="H329">
            <v>404</v>
          </cell>
          <cell r="I329" t="str">
            <v>矢　野</v>
          </cell>
          <cell r="J329">
            <v>4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D330">
            <v>1023</v>
          </cell>
          <cell r="E330" t="str">
            <v>田　原</v>
          </cell>
          <cell r="F330" t="str">
            <v>高中央</v>
          </cell>
          <cell r="G330">
            <v>184</v>
          </cell>
          <cell r="H330">
            <v>1705</v>
          </cell>
          <cell r="I330" t="str">
            <v>河　越</v>
          </cell>
          <cell r="J330">
            <v>17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714</v>
          </cell>
          <cell r="E331" t="str">
            <v>濵　野</v>
          </cell>
          <cell r="F331" t="str">
            <v>三　木</v>
          </cell>
          <cell r="G331">
            <v>183</v>
          </cell>
          <cell r="H331">
            <v>1502</v>
          </cell>
          <cell r="I331" t="str">
            <v>柴　坂</v>
          </cell>
          <cell r="J331">
            <v>15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 t="str">
            <v>○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712</v>
          </cell>
          <cell r="E332" t="str">
            <v>𠮷田</v>
          </cell>
          <cell r="F332" t="str">
            <v>三　木</v>
          </cell>
          <cell r="G332">
            <v>182</v>
          </cell>
          <cell r="H332">
            <v>1302</v>
          </cell>
          <cell r="I332" t="str">
            <v>光　井</v>
          </cell>
          <cell r="J332">
            <v>13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D333">
            <v>3906</v>
          </cell>
          <cell r="E333" t="str">
            <v>白　井</v>
          </cell>
          <cell r="F333" t="str">
            <v>観　一</v>
          </cell>
          <cell r="G333">
            <v>181</v>
          </cell>
          <cell r="H333">
            <v>2817</v>
          </cell>
          <cell r="I333" t="str">
            <v>藤　繁</v>
          </cell>
          <cell r="J333">
            <v>28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916</v>
          </cell>
          <cell r="E334" t="str">
            <v>大　西</v>
          </cell>
          <cell r="F334" t="str">
            <v>高松東</v>
          </cell>
          <cell r="G334">
            <v>180</v>
          </cell>
          <cell r="H334">
            <v>1609</v>
          </cell>
          <cell r="I334" t="str">
            <v>岡　田岳</v>
          </cell>
          <cell r="J334">
            <v>16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3507</v>
          </cell>
          <cell r="E335" t="str">
            <v>喜　田</v>
          </cell>
          <cell r="F335" t="str">
            <v>琴　平</v>
          </cell>
          <cell r="G335">
            <v>179</v>
          </cell>
          <cell r="H335">
            <v>2111</v>
          </cell>
          <cell r="I335" t="str">
            <v>下　村</v>
          </cell>
          <cell r="J335">
            <v>21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1304</v>
          </cell>
          <cell r="E336" t="str">
            <v>伊　丹</v>
          </cell>
          <cell r="F336" t="str">
            <v>高松一</v>
          </cell>
          <cell r="G336">
            <v>178</v>
          </cell>
          <cell r="H336">
            <v>2903</v>
          </cell>
          <cell r="I336" t="str">
            <v>鈴　木</v>
          </cell>
          <cell r="J336">
            <v>29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1813</v>
          </cell>
          <cell r="E337" t="str">
            <v>山　﨑</v>
          </cell>
          <cell r="F337" t="str">
            <v>高工芸</v>
          </cell>
          <cell r="G337">
            <v>177</v>
          </cell>
          <cell r="H337">
            <v>1603</v>
          </cell>
          <cell r="I337" t="str">
            <v>松　本</v>
          </cell>
          <cell r="J337">
            <v>16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1415</v>
          </cell>
          <cell r="E338" t="str">
            <v>平　田</v>
          </cell>
          <cell r="F338" t="str">
            <v>高桜井</v>
          </cell>
          <cell r="G338">
            <v>176</v>
          </cell>
          <cell r="H338">
            <v>2108</v>
          </cell>
          <cell r="I338" t="str">
            <v>三　好</v>
          </cell>
          <cell r="J338">
            <v>21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3304</v>
          </cell>
          <cell r="E339" t="str">
            <v>飯　田</v>
          </cell>
          <cell r="F339" t="str">
            <v>善　一</v>
          </cell>
          <cell r="G339">
            <v>175</v>
          </cell>
          <cell r="H339">
            <v>2005</v>
          </cell>
          <cell r="I339" t="str">
            <v>佐　伯</v>
          </cell>
          <cell r="J339">
            <v>20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1905</v>
          </cell>
          <cell r="E340" t="str">
            <v>大　原</v>
          </cell>
          <cell r="F340" t="str">
            <v>大手高</v>
          </cell>
          <cell r="G340">
            <v>174</v>
          </cell>
          <cell r="H340">
            <v>2901</v>
          </cell>
          <cell r="I340" t="str">
            <v>今　田</v>
          </cell>
          <cell r="J340">
            <v>29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D341">
            <v>3107</v>
          </cell>
          <cell r="E341" t="str">
            <v>山　地</v>
          </cell>
          <cell r="F341" t="str">
            <v>藤　井</v>
          </cell>
          <cell r="G341">
            <v>173</v>
          </cell>
          <cell r="H341">
            <v>1704</v>
          </cell>
          <cell r="I341" t="str">
            <v>藤　本</v>
          </cell>
          <cell r="J341">
            <v>17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○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C342" t="str">
            <v>①</v>
          </cell>
          <cell r="D342">
            <v>2112</v>
          </cell>
          <cell r="E342" t="str">
            <v>江　頭</v>
          </cell>
          <cell r="F342" t="str">
            <v>高松西</v>
          </cell>
          <cell r="G342">
            <v>172</v>
          </cell>
          <cell r="H342">
            <v>3103</v>
          </cell>
          <cell r="I342" t="str">
            <v>直　江</v>
          </cell>
          <cell r="J342">
            <v>31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>○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1024</v>
          </cell>
          <cell r="E343" t="str">
            <v>宮　口</v>
          </cell>
          <cell r="F343" t="str">
            <v>高中央</v>
          </cell>
          <cell r="G343">
            <v>171</v>
          </cell>
          <cell r="H343">
            <v>104</v>
          </cell>
          <cell r="I343" t="str">
            <v>川　野</v>
          </cell>
          <cell r="J343">
            <v>1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str">
            <v>○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2204</v>
          </cell>
          <cell r="E344" t="str">
            <v>黒　川</v>
          </cell>
          <cell r="F344" t="str">
            <v>農　経</v>
          </cell>
          <cell r="G344">
            <v>170</v>
          </cell>
          <cell r="H344">
            <v>3505</v>
          </cell>
          <cell r="I344" t="str">
            <v>石　川</v>
          </cell>
          <cell r="J344">
            <v>35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>○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2114</v>
          </cell>
          <cell r="E345" t="str">
            <v>谷　本</v>
          </cell>
          <cell r="F345" t="str">
            <v>高松西</v>
          </cell>
          <cell r="G345">
            <v>169</v>
          </cell>
          <cell r="H345">
            <v>2808</v>
          </cell>
          <cell r="I345" t="str">
            <v>北　岡</v>
          </cell>
          <cell r="J345">
            <v>28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C346" t="str">
            <v>①</v>
          </cell>
          <cell r="D346">
            <v>1904</v>
          </cell>
          <cell r="E346" t="str">
            <v>福　田</v>
          </cell>
          <cell r="F346" t="str">
            <v>大手高</v>
          </cell>
          <cell r="G346">
            <v>168</v>
          </cell>
          <cell r="H346">
            <v>913</v>
          </cell>
          <cell r="I346" t="str">
            <v>白　井</v>
          </cell>
          <cell r="J346">
            <v>9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3308</v>
          </cell>
          <cell r="E347" t="str">
            <v>工　藤</v>
          </cell>
          <cell r="F347" t="str">
            <v>善　一</v>
          </cell>
          <cell r="G347">
            <v>167</v>
          </cell>
          <cell r="H347">
            <v>505</v>
          </cell>
          <cell r="I347" t="str">
            <v>寺　田</v>
          </cell>
          <cell r="J347">
            <v>5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C348" t="str">
            <v>①</v>
          </cell>
          <cell r="D348">
            <v>504</v>
          </cell>
          <cell r="E348" t="str">
            <v>秋　山</v>
          </cell>
          <cell r="F348" t="str">
            <v>石　田</v>
          </cell>
          <cell r="G348">
            <v>166</v>
          </cell>
          <cell r="H348">
            <v>1810</v>
          </cell>
          <cell r="I348" t="str">
            <v>裏　山</v>
          </cell>
          <cell r="J348">
            <v>18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D349">
            <v>919</v>
          </cell>
          <cell r="E349" t="str">
            <v>井　上仁</v>
          </cell>
          <cell r="F349" t="str">
            <v>高松東</v>
          </cell>
          <cell r="G349">
            <v>165</v>
          </cell>
          <cell r="H349">
            <v>1410</v>
          </cell>
          <cell r="I349" t="str">
            <v>伊　賀</v>
          </cell>
          <cell r="J349">
            <v>14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C350" t="str">
            <v>①</v>
          </cell>
          <cell r="D350">
            <v>2408</v>
          </cell>
          <cell r="E350" t="str">
            <v>　廻</v>
          </cell>
          <cell r="F350" t="str">
            <v>坂　出</v>
          </cell>
          <cell r="G350">
            <v>164</v>
          </cell>
          <cell r="H350">
            <v>1020</v>
          </cell>
          <cell r="I350" t="str">
            <v>近　森</v>
          </cell>
          <cell r="J350">
            <v>10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1412</v>
          </cell>
          <cell r="E351" t="str">
            <v>田　渕</v>
          </cell>
          <cell r="F351" t="str">
            <v>高桜井</v>
          </cell>
          <cell r="G351">
            <v>163</v>
          </cell>
          <cell r="H351">
            <v>1805</v>
          </cell>
          <cell r="I351" t="str">
            <v>古　川</v>
          </cell>
          <cell r="J351">
            <v>18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D352">
            <v>2702</v>
          </cell>
          <cell r="E352" t="str">
            <v>糸　川</v>
          </cell>
          <cell r="F352" t="str">
            <v>坂出工</v>
          </cell>
          <cell r="G352">
            <v>162</v>
          </cell>
          <cell r="H352">
            <v>2404</v>
          </cell>
          <cell r="I352" t="str">
            <v>吉　原</v>
          </cell>
          <cell r="J352">
            <v>24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C353" t="str">
            <v>①</v>
          </cell>
          <cell r="D353">
            <v>1208</v>
          </cell>
          <cell r="E353" t="str">
            <v>澤　田</v>
          </cell>
          <cell r="F353" t="str">
            <v>高　松</v>
          </cell>
          <cell r="G353">
            <v>161</v>
          </cell>
          <cell r="H353">
            <v>2201</v>
          </cell>
          <cell r="I353" t="str">
            <v>橋　塚</v>
          </cell>
          <cell r="J353">
            <v>22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>○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D354">
            <v>3908</v>
          </cell>
          <cell r="E354" t="str">
            <v>赤　野</v>
          </cell>
          <cell r="F354" t="str">
            <v>観　一</v>
          </cell>
          <cell r="G354">
            <v>160</v>
          </cell>
          <cell r="H354">
            <v>4006</v>
          </cell>
          <cell r="I354" t="str">
            <v>　森</v>
          </cell>
          <cell r="J354">
            <v>40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 t="str">
            <v>○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3212</v>
          </cell>
          <cell r="E355" t="str">
            <v>桒　原</v>
          </cell>
          <cell r="F355" t="str">
            <v>多度津</v>
          </cell>
          <cell r="G355">
            <v>159</v>
          </cell>
          <cell r="H355">
            <v>2119</v>
          </cell>
          <cell r="I355" t="str">
            <v>　宋</v>
          </cell>
          <cell r="J355">
            <v>21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2819</v>
          </cell>
          <cell r="E356" t="str">
            <v>松　岡</v>
          </cell>
          <cell r="F356" t="str">
            <v>丸　亀</v>
          </cell>
          <cell r="G356">
            <v>158</v>
          </cell>
          <cell r="H356">
            <v>1703</v>
          </cell>
          <cell r="I356" t="str">
            <v>久　本</v>
          </cell>
          <cell r="J356">
            <v>17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C357" t="str">
            <v>①</v>
          </cell>
          <cell r="D357">
            <v>2115</v>
          </cell>
          <cell r="E357" t="str">
            <v>北　谷</v>
          </cell>
          <cell r="F357" t="str">
            <v>高松西</v>
          </cell>
          <cell r="G357">
            <v>157</v>
          </cell>
          <cell r="H357">
            <v>1602</v>
          </cell>
          <cell r="I357" t="str">
            <v>二　川</v>
          </cell>
          <cell r="J357">
            <v>16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1016</v>
          </cell>
          <cell r="E358" t="str">
            <v>藏　元</v>
          </cell>
          <cell r="F358" t="str">
            <v>高中央</v>
          </cell>
          <cell r="G358">
            <v>156</v>
          </cell>
          <cell r="H358">
            <v>1501</v>
          </cell>
          <cell r="I358" t="str">
            <v>平　井</v>
          </cell>
          <cell r="J358">
            <v>15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C359" t="str">
            <v>①</v>
          </cell>
          <cell r="D359">
            <v>2116</v>
          </cell>
          <cell r="E359" t="str">
            <v>後　藤</v>
          </cell>
          <cell r="F359" t="str">
            <v>高松西</v>
          </cell>
          <cell r="G359">
            <v>155</v>
          </cell>
          <cell r="H359">
            <v>907</v>
          </cell>
          <cell r="I359" t="str">
            <v>桑　原</v>
          </cell>
          <cell r="J359">
            <v>9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1306</v>
          </cell>
          <cell r="E360" t="str">
            <v>樽　井</v>
          </cell>
          <cell r="F360" t="str">
            <v>高松一</v>
          </cell>
          <cell r="G360">
            <v>154</v>
          </cell>
          <cell r="H360">
            <v>1019</v>
          </cell>
          <cell r="I360" t="str">
            <v>井　上</v>
          </cell>
          <cell r="J360">
            <v>10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204</v>
          </cell>
          <cell r="E361" t="str">
            <v>上　原</v>
          </cell>
          <cell r="F361" t="str">
            <v>三本松</v>
          </cell>
          <cell r="G361">
            <v>153</v>
          </cell>
          <cell r="H361">
            <v>1018</v>
          </cell>
          <cell r="I361" t="str">
            <v>藤　田</v>
          </cell>
          <cell r="J361">
            <v>10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○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1606</v>
          </cell>
          <cell r="E362" t="str">
            <v>宇都宮</v>
          </cell>
          <cell r="F362" t="str">
            <v>香中央</v>
          </cell>
          <cell r="G362">
            <v>152</v>
          </cell>
          <cell r="H362">
            <v>713</v>
          </cell>
          <cell r="I362" t="str">
            <v>大　野</v>
          </cell>
          <cell r="J362">
            <v>7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113</v>
          </cell>
          <cell r="E363" t="str">
            <v>森　田</v>
          </cell>
          <cell r="F363" t="str">
            <v>小中央</v>
          </cell>
          <cell r="G363">
            <v>151</v>
          </cell>
          <cell r="H363">
            <v>3210</v>
          </cell>
          <cell r="I363" t="str">
            <v>中　川</v>
          </cell>
          <cell r="J363">
            <v>32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>○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1215</v>
          </cell>
          <cell r="E364" t="str">
            <v>山　﨑</v>
          </cell>
          <cell r="F364" t="str">
            <v>高　松</v>
          </cell>
          <cell r="G364">
            <v>150</v>
          </cell>
          <cell r="H364">
            <v>2807</v>
          </cell>
          <cell r="I364" t="str">
            <v>内　海</v>
          </cell>
          <cell r="J364">
            <v>28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str">
            <v>○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1307</v>
          </cell>
          <cell r="E365" t="str">
            <v>中　山</v>
          </cell>
          <cell r="F365" t="str">
            <v>高松一</v>
          </cell>
          <cell r="G365">
            <v>149</v>
          </cell>
          <cell r="H365">
            <v>2811</v>
          </cell>
          <cell r="I365" t="str">
            <v>白　川</v>
          </cell>
          <cell r="J365">
            <v>28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>○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C366" t="str">
            <v>①</v>
          </cell>
          <cell r="D366">
            <v>3213</v>
          </cell>
          <cell r="E366" t="str">
            <v>中　山</v>
          </cell>
          <cell r="F366" t="str">
            <v>多度津</v>
          </cell>
          <cell r="G366">
            <v>148</v>
          </cell>
          <cell r="H366">
            <v>3904</v>
          </cell>
          <cell r="I366" t="str">
            <v>高　橋</v>
          </cell>
          <cell r="J366">
            <v>39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○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C367" t="str">
            <v>①</v>
          </cell>
          <cell r="D367">
            <v>2008</v>
          </cell>
          <cell r="E367" t="str">
            <v>勝　村</v>
          </cell>
          <cell r="F367" t="str">
            <v>香誠陵</v>
          </cell>
          <cell r="G367">
            <v>147</v>
          </cell>
          <cell r="H367">
            <v>1211</v>
          </cell>
          <cell r="I367" t="str">
            <v>小　松</v>
          </cell>
          <cell r="J367">
            <v>12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D368">
            <v>602</v>
          </cell>
          <cell r="E368" t="str">
            <v>川　廣</v>
          </cell>
          <cell r="F368" t="str">
            <v>志　度</v>
          </cell>
          <cell r="G368">
            <v>146</v>
          </cell>
          <cell r="H368">
            <v>906</v>
          </cell>
          <cell r="I368" t="str">
            <v>漆　原</v>
          </cell>
          <cell r="J368">
            <v>9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1216</v>
          </cell>
          <cell r="E369" t="str">
            <v>二　見</v>
          </cell>
          <cell r="F369" t="str">
            <v>高　松</v>
          </cell>
          <cell r="G369">
            <v>145</v>
          </cell>
          <cell r="H369">
            <v>709</v>
          </cell>
          <cell r="I369" t="str">
            <v>多　田</v>
          </cell>
          <cell r="J369">
            <v>7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str">
            <v>○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D370">
            <v>1503</v>
          </cell>
          <cell r="E370" t="str">
            <v>吉　川</v>
          </cell>
          <cell r="F370" t="str">
            <v>高松南</v>
          </cell>
          <cell r="G370">
            <v>144</v>
          </cell>
          <cell r="H370">
            <v>4402</v>
          </cell>
          <cell r="I370" t="str">
            <v>重　井</v>
          </cell>
          <cell r="J370">
            <v>44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>○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1414</v>
          </cell>
          <cell r="E371" t="str">
            <v>東　川</v>
          </cell>
          <cell r="F371" t="str">
            <v>高桜井</v>
          </cell>
          <cell r="G371">
            <v>143</v>
          </cell>
          <cell r="H371">
            <v>110</v>
          </cell>
          <cell r="I371" t="str">
            <v>赤　松</v>
          </cell>
          <cell r="J371">
            <v>1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C372" t="str">
            <v>①</v>
          </cell>
          <cell r="D372">
            <v>1308</v>
          </cell>
          <cell r="E372" t="str">
            <v>大　平</v>
          </cell>
          <cell r="F372" t="str">
            <v>高松一</v>
          </cell>
          <cell r="G372">
            <v>142</v>
          </cell>
          <cell r="H372">
            <v>1017</v>
          </cell>
          <cell r="I372" t="str">
            <v>生　﨑</v>
          </cell>
          <cell r="J372">
            <v>10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D373">
            <v>206</v>
          </cell>
          <cell r="E373" t="str">
            <v>平　井</v>
          </cell>
          <cell r="F373" t="str">
            <v>三本松</v>
          </cell>
          <cell r="G373">
            <v>141</v>
          </cell>
          <cell r="H373">
            <v>1811</v>
          </cell>
          <cell r="I373" t="str">
            <v>立　岩</v>
          </cell>
          <cell r="J373">
            <v>18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1608</v>
          </cell>
          <cell r="E374" t="str">
            <v>正　木</v>
          </cell>
          <cell r="F374" t="str">
            <v>香中央</v>
          </cell>
          <cell r="G374">
            <v>140</v>
          </cell>
          <cell r="H374">
            <v>109</v>
          </cell>
          <cell r="I374" t="str">
            <v>久　志</v>
          </cell>
          <cell r="J374">
            <v>1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>○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88BB-7027-41A5-97FB-3E959A68275A}">
  <sheetPr codeName="Sheet21">
    <pageSetUpPr fitToPage="1"/>
  </sheetPr>
  <dimension ref="A1:BV92"/>
  <sheetViews>
    <sheetView zoomScale="80" zoomScaleNormal="80" zoomScaleSheetLayoutView="85" workbookViewId="0">
      <selection activeCell="BV6" sqref="BV6:BV7"/>
    </sheetView>
  </sheetViews>
  <sheetFormatPr defaultColWidth="9" defaultRowHeight="13.8" x14ac:dyDescent="0.2"/>
  <cols>
    <col min="1" max="1" width="2.6640625" style="1" customWidth="1"/>
    <col min="2" max="2" width="4.21875" style="2" customWidth="1"/>
    <col min="3" max="3" width="0" style="1" hidden="1" customWidth="1"/>
    <col min="4" max="4" width="14.6640625" style="5" customWidth="1"/>
    <col min="5" max="5" width="1.6640625" style="4" customWidth="1"/>
    <col min="6" max="6" width="6.6640625" style="3" customWidth="1"/>
    <col min="7" max="7" width="1.6640625" style="4" customWidth="1"/>
    <col min="8" max="30" width="2" style="1" customWidth="1"/>
    <col min="31" max="31" width="0" style="1" hidden="1" customWidth="1"/>
    <col min="32" max="32" width="14.664062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2" customWidth="1"/>
    <col min="37" max="38" width="2.6640625" style="1" customWidth="1"/>
    <col min="39" max="39" width="4.21875" style="2" customWidth="1"/>
    <col min="40" max="40" width="0" style="1" hidden="1" customWidth="1"/>
    <col min="41" max="41" width="14.664062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" style="1" customWidth="1"/>
    <col min="68" max="68" width="0" style="1" hidden="1" customWidth="1"/>
    <col min="69" max="69" width="14.664062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2" customWidth="1"/>
    <col min="74" max="74" width="2.6640625" style="1" customWidth="1"/>
    <col min="75" max="16384" width="9" style="1"/>
  </cols>
  <sheetData>
    <row r="1" spans="1:74" ht="30" customHeight="1" x14ac:dyDescent="0.2">
      <c r="D1" s="74" t="s">
        <v>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</row>
    <row r="3" spans="1:74" ht="25.05" customHeight="1" x14ac:dyDescent="0.2">
      <c r="AE3" s="76" t="s">
        <v>1</v>
      </c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BM3" s="77" t="s">
        <v>2</v>
      </c>
      <c r="BN3" s="75"/>
      <c r="BO3" s="75"/>
      <c r="BP3" s="75"/>
      <c r="BQ3" s="75"/>
      <c r="BR3" s="75"/>
      <c r="BS3" s="75"/>
      <c r="BT3" s="75"/>
      <c r="BU3" s="75"/>
    </row>
    <row r="4" spans="1:74" x14ac:dyDescent="0.2">
      <c r="AB4" s="58" t="s">
        <v>3</v>
      </c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BM4" s="77" t="s">
        <v>4</v>
      </c>
      <c r="BN4" s="75"/>
      <c r="BO4" s="75"/>
      <c r="BP4" s="75"/>
      <c r="BQ4" s="75"/>
      <c r="BR4" s="75"/>
      <c r="BS4" s="75"/>
      <c r="BT4" s="75"/>
      <c r="BU4" s="75"/>
    </row>
    <row r="5" spans="1:74" x14ac:dyDescent="0.2"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</row>
    <row r="6" spans="1:74" ht="9.75" customHeight="1" thickBot="1" x14ac:dyDescent="0.25">
      <c r="A6" s="57" t="s">
        <v>5</v>
      </c>
      <c r="B6" s="56">
        <v>1</v>
      </c>
      <c r="D6" s="53" t="s">
        <v>6</v>
      </c>
      <c r="E6" s="54" t="s">
        <v>7</v>
      </c>
      <c r="F6" s="55" t="s">
        <v>8</v>
      </c>
      <c r="G6" s="54" t="s">
        <v>9</v>
      </c>
      <c r="H6" s="6"/>
      <c r="I6" s="6"/>
      <c r="J6" s="7"/>
      <c r="K6" s="7"/>
      <c r="L6" s="7"/>
      <c r="M6" s="7"/>
      <c r="Q6" s="8"/>
      <c r="R6" s="70" t="s">
        <v>10</v>
      </c>
      <c r="S6" s="71"/>
      <c r="T6" s="71"/>
      <c r="U6" s="8"/>
      <c r="Y6" s="7"/>
      <c r="Z6" s="7"/>
      <c r="AA6" s="7"/>
      <c r="AB6" s="7"/>
      <c r="AC6" s="6"/>
      <c r="AD6" s="6"/>
      <c r="AF6" s="53" t="s">
        <v>11</v>
      </c>
      <c r="AG6" s="54" t="s">
        <v>7</v>
      </c>
      <c r="AH6" s="55" t="s">
        <v>12</v>
      </c>
      <c r="AI6" s="54" t="s">
        <v>9</v>
      </c>
      <c r="AJ6" s="56">
        <v>42</v>
      </c>
      <c r="AK6" s="57" t="s">
        <v>5</v>
      </c>
      <c r="AL6" s="57" t="s">
        <v>5</v>
      </c>
      <c r="AM6" s="56">
        <v>83</v>
      </c>
      <c r="AO6" s="53" t="s">
        <v>13</v>
      </c>
      <c r="AP6" s="54" t="s">
        <v>7</v>
      </c>
      <c r="AQ6" s="55" t="s">
        <v>8</v>
      </c>
      <c r="AR6" s="54" t="s">
        <v>9</v>
      </c>
      <c r="AS6" s="6"/>
      <c r="AT6" s="6"/>
      <c r="AU6" s="7"/>
      <c r="AV6" s="7"/>
      <c r="AW6" s="7"/>
      <c r="AX6" s="7"/>
      <c r="BJ6" s="7"/>
      <c r="BK6" s="7"/>
      <c r="BL6" s="7"/>
      <c r="BM6" s="7"/>
      <c r="BN6" s="6"/>
      <c r="BO6" s="6"/>
      <c r="BQ6" s="53" t="s">
        <v>14</v>
      </c>
      <c r="BR6" s="54" t="s">
        <v>7</v>
      </c>
      <c r="BS6" s="55" t="s">
        <v>15</v>
      </c>
      <c r="BT6" s="54" t="s">
        <v>9</v>
      </c>
      <c r="BU6" s="56">
        <v>124</v>
      </c>
      <c r="BV6" s="57" t="s">
        <v>5</v>
      </c>
    </row>
    <row r="7" spans="1:74" ht="9.75" customHeight="1" thickTop="1" thickBot="1" x14ac:dyDescent="0.25">
      <c r="A7" s="57"/>
      <c r="B7" s="56"/>
      <c r="D7" s="53"/>
      <c r="E7" s="54"/>
      <c r="F7" s="55"/>
      <c r="G7" s="54"/>
      <c r="H7" s="7"/>
      <c r="I7" s="7"/>
      <c r="J7" s="9"/>
      <c r="K7" s="7"/>
      <c r="L7" s="7"/>
      <c r="M7" s="7"/>
      <c r="Q7" s="8"/>
      <c r="R7" s="71"/>
      <c r="S7" s="71"/>
      <c r="T7" s="71"/>
      <c r="U7" s="8"/>
      <c r="Y7" s="7"/>
      <c r="Z7" s="7"/>
      <c r="AA7" s="7"/>
      <c r="AB7" s="10"/>
      <c r="AC7" s="7"/>
      <c r="AD7" s="7"/>
      <c r="AF7" s="53"/>
      <c r="AG7" s="54"/>
      <c r="AH7" s="55"/>
      <c r="AI7" s="54"/>
      <c r="AJ7" s="56"/>
      <c r="AK7" s="57"/>
      <c r="AL7" s="57"/>
      <c r="AM7" s="56"/>
      <c r="AO7" s="53"/>
      <c r="AP7" s="54"/>
      <c r="AQ7" s="55"/>
      <c r="AR7" s="54"/>
      <c r="AS7" s="7"/>
      <c r="AT7" s="7"/>
      <c r="AU7" s="9"/>
      <c r="AV7" s="7"/>
      <c r="AW7" s="7"/>
      <c r="AX7" s="7"/>
      <c r="BJ7" s="7"/>
      <c r="BK7" s="7"/>
      <c r="BL7" s="7"/>
      <c r="BM7" s="10"/>
      <c r="BN7" s="7"/>
      <c r="BO7" s="7"/>
      <c r="BQ7" s="53"/>
      <c r="BR7" s="54"/>
      <c r="BS7" s="55"/>
      <c r="BT7" s="54"/>
      <c r="BU7" s="56"/>
      <c r="BV7" s="57"/>
    </row>
    <row r="8" spans="1:74" ht="9.75" customHeight="1" thickTop="1" thickBot="1" x14ac:dyDescent="0.25">
      <c r="B8" s="56">
        <v>2</v>
      </c>
      <c r="D8" s="53" t="s">
        <v>16</v>
      </c>
      <c r="E8" s="54" t="s">
        <v>7</v>
      </c>
      <c r="F8" s="55" t="s">
        <v>17</v>
      </c>
      <c r="G8" s="54" t="s">
        <v>9</v>
      </c>
      <c r="H8" s="6"/>
      <c r="I8" s="11"/>
      <c r="J8" s="12"/>
      <c r="K8" s="13"/>
      <c r="L8" s="7"/>
      <c r="M8" s="7"/>
      <c r="Q8" s="8"/>
      <c r="R8" s="71"/>
      <c r="S8" s="71"/>
      <c r="T8" s="71"/>
      <c r="U8" s="8"/>
      <c r="Y8" s="7"/>
      <c r="Z8" s="7"/>
      <c r="AA8" s="14"/>
      <c r="AB8" s="11"/>
      <c r="AC8" s="12"/>
      <c r="AD8" s="6"/>
      <c r="AF8" s="53" t="s">
        <v>18</v>
      </c>
      <c r="AG8" s="54" t="s">
        <v>7</v>
      </c>
      <c r="AH8" s="55" t="s">
        <v>19</v>
      </c>
      <c r="AI8" s="54" t="s">
        <v>9</v>
      </c>
      <c r="AJ8" s="56">
        <v>43</v>
      </c>
      <c r="AM8" s="56">
        <v>84</v>
      </c>
      <c r="AO8" s="53" t="s">
        <v>20</v>
      </c>
      <c r="AP8" s="54" t="s">
        <v>7</v>
      </c>
      <c r="AQ8" s="55" t="s">
        <v>21</v>
      </c>
      <c r="AR8" s="54" t="s">
        <v>9</v>
      </c>
      <c r="AS8" s="6"/>
      <c r="AT8" s="11"/>
      <c r="AU8" s="12"/>
      <c r="AV8" s="13"/>
      <c r="AW8" s="7"/>
      <c r="AX8" s="7"/>
      <c r="BJ8" s="7"/>
      <c r="BK8" s="7"/>
      <c r="BL8" s="14"/>
      <c r="BM8" s="11"/>
      <c r="BN8" s="12"/>
      <c r="BO8" s="6"/>
      <c r="BQ8" s="53" t="s">
        <v>22</v>
      </c>
      <c r="BR8" s="54" t="s">
        <v>7</v>
      </c>
      <c r="BS8" s="55" t="s">
        <v>23</v>
      </c>
      <c r="BT8" s="54" t="s">
        <v>9</v>
      </c>
      <c r="BU8" s="56">
        <v>125</v>
      </c>
    </row>
    <row r="9" spans="1:74" ht="9.75" customHeight="1" thickTop="1" thickBot="1" x14ac:dyDescent="0.25">
      <c r="B9" s="56"/>
      <c r="D9" s="53"/>
      <c r="E9" s="54"/>
      <c r="F9" s="55"/>
      <c r="G9" s="54"/>
      <c r="H9" s="7"/>
      <c r="I9" s="15"/>
      <c r="J9" s="7"/>
      <c r="K9" s="13"/>
      <c r="L9" s="7"/>
      <c r="M9" s="7"/>
      <c r="Q9" s="8"/>
      <c r="R9" s="71"/>
      <c r="S9" s="71"/>
      <c r="T9" s="71"/>
      <c r="U9" s="8"/>
      <c r="Y9" s="7"/>
      <c r="Z9" s="7"/>
      <c r="AA9" s="14"/>
      <c r="AB9" s="7"/>
      <c r="AC9" s="16"/>
      <c r="AD9" s="7"/>
      <c r="AF9" s="53"/>
      <c r="AG9" s="54"/>
      <c r="AH9" s="55"/>
      <c r="AI9" s="54"/>
      <c r="AJ9" s="56"/>
      <c r="AM9" s="56"/>
      <c r="AO9" s="53"/>
      <c r="AP9" s="54"/>
      <c r="AQ9" s="55"/>
      <c r="AR9" s="54"/>
      <c r="AS9" s="7"/>
      <c r="AT9" s="15"/>
      <c r="AU9" s="7"/>
      <c r="AV9" s="13"/>
      <c r="AW9" s="7"/>
      <c r="AX9" s="7"/>
      <c r="BJ9" s="7"/>
      <c r="BK9" s="7"/>
      <c r="BL9" s="14"/>
      <c r="BM9" s="7"/>
      <c r="BN9" s="16"/>
      <c r="BO9" s="7"/>
      <c r="BQ9" s="53"/>
      <c r="BR9" s="54"/>
      <c r="BS9" s="55"/>
      <c r="BT9" s="54"/>
      <c r="BU9" s="56"/>
    </row>
    <row r="10" spans="1:74" ht="9.75" customHeight="1" thickTop="1" thickBot="1" x14ac:dyDescent="0.25">
      <c r="B10" s="56">
        <v>3</v>
      </c>
      <c r="D10" s="53" t="s">
        <v>24</v>
      </c>
      <c r="E10" s="54" t="s">
        <v>7</v>
      </c>
      <c r="F10" s="55" t="s">
        <v>25</v>
      </c>
      <c r="G10" s="54" t="s">
        <v>9</v>
      </c>
      <c r="H10" s="17"/>
      <c r="I10" s="7"/>
      <c r="J10" s="7"/>
      <c r="K10" s="9"/>
      <c r="L10" s="7"/>
      <c r="M10" s="7"/>
      <c r="Q10" s="8"/>
      <c r="R10" s="71"/>
      <c r="S10" s="71"/>
      <c r="T10" s="71"/>
      <c r="U10" s="8"/>
      <c r="Y10" s="7"/>
      <c r="Z10" s="7"/>
      <c r="AA10" s="10"/>
      <c r="AB10" s="7"/>
      <c r="AC10" s="11"/>
      <c r="AD10" s="18"/>
      <c r="AF10" s="53" t="s">
        <v>26</v>
      </c>
      <c r="AG10" s="54" t="s">
        <v>7</v>
      </c>
      <c r="AH10" s="55" t="s">
        <v>27</v>
      </c>
      <c r="AI10" s="54" t="s">
        <v>9</v>
      </c>
      <c r="AJ10" s="56">
        <v>44</v>
      </c>
      <c r="AM10" s="56">
        <v>85</v>
      </c>
      <c r="AO10" s="53" t="s">
        <v>28</v>
      </c>
      <c r="AP10" s="54" t="s">
        <v>7</v>
      </c>
      <c r="AQ10" s="55" t="s">
        <v>29</v>
      </c>
      <c r="AR10" s="54" t="s">
        <v>9</v>
      </c>
      <c r="AS10" s="17"/>
      <c r="AT10" s="7"/>
      <c r="AU10" s="7"/>
      <c r="AV10" s="9"/>
      <c r="AW10" s="7"/>
      <c r="AX10" s="7"/>
      <c r="BJ10" s="7"/>
      <c r="BK10" s="7"/>
      <c r="BL10" s="10"/>
      <c r="BM10" s="7"/>
      <c r="BN10" s="11"/>
      <c r="BO10" s="18"/>
      <c r="BQ10" s="53" t="s">
        <v>30</v>
      </c>
      <c r="BR10" s="54" t="s">
        <v>7</v>
      </c>
      <c r="BS10" s="55" t="s">
        <v>31</v>
      </c>
      <c r="BT10" s="54" t="s">
        <v>9</v>
      </c>
      <c r="BU10" s="56">
        <v>126</v>
      </c>
    </row>
    <row r="11" spans="1:74" ht="9.75" customHeight="1" thickTop="1" x14ac:dyDescent="0.2">
      <c r="B11" s="56"/>
      <c r="D11" s="53"/>
      <c r="E11" s="54"/>
      <c r="F11" s="55"/>
      <c r="G11" s="54"/>
      <c r="H11" s="7"/>
      <c r="I11" s="7"/>
      <c r="J11" s="11"/>
      <c r="K11" s="12"/>
      <c r="L11" s="13"/>
      <c r="M11" s="7"/>
      <c r="Q11" s="8"/>
      <c r="R11" s="71"/>
      <c r="S11" s="71"/>
      <c r="T11" s="71"/>
      <c r="U11" s="8"/>
      <c r="Y11" s="7"/>
      <c r="Z11" s="14"/>
      <c r="AA11" s="11"/>
      <c r="AB11" s="12"/>
      <c r="AC11" s="7"/>
      <c r="AD11" s="19"/>
      <c r="AF11" s="53"/>
      <c r="AG11" s="54"/>
      <c r="AH11" s="55"/>
      <c r="AI11" s="54"/>
      <c r="AJ11" s="56"/>
      <c r="AM11" s="56"/>
      <c r="AO11" s="53"/>
      <c r="AP11" s="54"/>
      <c r="AQ11" s="55"/>
      <c r="AR11" s="54"/>
      <c r="AS11" s="7"/>
      <c r="AT11" s="7"/>
      <c r="AU11" s="11"/>
      <c r="AV11" s="12"/>
      <c r="AW11" s="13"/>
      <c r="AX11" s="7"/>
      <c r="BJ11" s="7"/>
      <c r="BK11" s="14"/>
      <c r="BL11" s="11"/>
      <c r="BM11" s="12"/>
      <c r="BN11" s="7"/>
      <c r="BO11" s="19"/>
      <c r="BQ11" s="53"/>
      <c r="BR11" s="54"/>
      <c r="BS11" s="55"/>
      <c r="BT11" s="54"/>
      <c r="BU11" s="56"/>
    </row>
    <row r="12" spans="1:74" ht="9.75" customHeight="1" thickBot="1" x14ac:dyDescent="0.25">
      <c r="B12" s="56">
        <v>4</v>
      </c>
      <c r="D12" s="53" t="s">
        <v>32</v>
      </c>
      <c r="E12" s="54" t="s">
        <v>7</v>
      </c>
      <c r="F12" s="55" t="s">
        <v>33</v>
      </c>
      <c r="G12" s="54" t="s">
        <v>9</v>
      </c>
      <c r="H12" s="7"/>
      <c r="I12" s="7"/>
      <c r="J12" s="11"/>
      <c r="K12" s="12"/>
      <c r="L12" s="13"/>
      <c r="M12" s="7"/>
      <c r="Q12" s="8"/>
      <c r="R12" s="71"/>
      <c r="S12" s="71"/>
      <c r="T12" s="71"/>
      <c r="U12" s="8"/>
      <c r="Y12" s="7"/>
      <c r="Z12" s="14"/>
      <c r="AA12" s="11"/>
      <c r="AB12" s="12"/>
      <c r="AC12" s="6"/>
      <c r="AD12" s="6"/>
      <c r="AF12" s="53" t="s">
        <v>34</v>
      </c>
      <c r="AG12" s="54" t="s">
        <v>7</v>
      </c>
      <c r="AH12" s="55" t="s">
        <v>35</v>
      </c>
      <c r="AI12" s="54" t="s">
        <v>9</v>
      </c>
      <c r="AJ12" s="56">
        <v>45</v>
      </c>
      <c r="AM12" s="56">
        <v>86</v>
      </c>
      <c r="AO12" s="53" t="s">
        <v>36</v>
      </c>
      <c r="AP12" s="54" t="s">
        <v>7</v>
      </c>
      <c r="AQ12" s="55" t="s">
        <v>37</v>
      </c>
      <c r="AR12" s="54" t="s">
        <v>9</v>
      </c>
      <c r="AS12" s="7"/>
      <c r="AT12" s="7"/>
      <c r="AU12" s="11"/>
      <c r="AV12" s="12"/>
      <c r="AW12" s="13"/>
      <c r="AX12" s="7"/>
      <c r="BJ12" s="7"/>
      <c r="BK12" s="14"/>
      <c r="BL12" s="11"/>
      <c r="BM12" s="12"/>
      <c r="BN12" s="20"/>
      <c r="BO12" s="20"/>
      <c r="BQ12" s="53" t="s">
        <v>38</v>
      </c>
      <c r="BR12" s="54" t="s">
        <v>7</v>
      </c>
      <c r="BS12" s="55" t="s">
        <v>21</v>
      </c>
      <c r="BT12" s="54" t="s">
        <v>9</v>
      </c>
      <c r="BU12" s="56">
        <v>127</v>
      </c>
    </row>
    <row r="13" spans="1:74" ht="9.75" customHeight="1" thickTop="1" thickBot="1" x14ac:dyDescent="0.25">
      <c r="B13" s="56"/>
      <c r="D13" s="53"/>
      <c r="E13" s="54"/>
      <c r="F13" s="55"/>
      <c r="G13" s="54"/>
      <c r="H13" s="19"/>
      <c r="I13" s="19"/>
      <c r="J13" s="21"/>
      <c r="K13" s="7"/>
      <c r="L13" s="13"/>
      <c r="M13" s="7"/>
      <c r="Q13" s="72" t="s">
        <v>39</v>
      </c>
      <c r="R13" s="73"/>
      <c r="S13" s="72" t="s">
        <v>40</v>
      </c>
      <c r="T13" s="72" t="s">
        <v>41</v>
      </c>
      <c r="U13" s="73"/>
      <c r="Y13" s="7"/>
      <c r="Z13" s="14"/>
      <c r="AA13" s="7"/>
      <c r="AB13" s="16"/>
      <c r="AC13" s="7"/>
      <c r="AD13" s="7"/>
      <c r="AF13" s="53"/>
      <c r="AG13" s="54"/>
      <c r="AH13" s="55"/>
      <c r="AI13" s="54"/>
      <c r="AJ13" s="56"/>
      <c r="AM13" s="56"/>
      <c r="AO13" s="53"/>
      <c r="AP13" s="54"/>
      <c r="AQ13" s="55"/>
      <c r="AR13" s="54"/>
      <c r="AS13" s="19"/>
      <c r="AT13" s="19"/>
      <c r="AU13" s="21"/>
      <c r="AV13" s="7"/>
      <c r="AW13" s="13"/>
      <c r="AX13" s="7"/>
      <c r="BJ13" s="7"/>
      <c r="BK13" s="14"/>
      <c r="BL13" s="7"/>
      <c r="BM13" s="21"/>
      <c r="BN13" s="19"/>
      <c r="BO13" s="19"/>
      <c r="BQ13" s="53"/>
      <c r="BR13" s="54"/>
      <c r="BS13" s="55"/>
      <c r="BT13" s="54"/>
      <c r="BU13" s="56"/>
    </row>
    <row r="14" spans="1:74" ht="9.75" customHeight="1" thickTop="1" thickBot="1" x14ac:dyDescent="0.25">
      <c r="B14" s="56">
        <v>5</v>
      </c>
      <c r="D14" s="53" t="s">
        <v>42</v>
      </c>
      <c r="E14" s="54" t="s">
        <v>7</v>
      </c>
      <c r="F14" s="55" t="s">
        <v>43</v>
      </c>
      <c r="G14" s="54" t="s">
        <v>9</v>
      </c>
      <c r="H14" s="6"/>
      <c r="I14" s="6"/>
      <c r="J14" s="22"/>
      <c r="K14" s="7"/>
      <c r="L14" s="13"/>
      <c r="M14" s="7"/>
      <c r="Q14" s="73"/>
      <c r="R14" s="73"/>
      <c r="S14" s="73"/>
      <c r="T14" s="73"/>
      <c r="U14" s="73"/>
      <c r="Y14" s="7"/>
      <c r="Z14" s="14"/>
      <c r="AA14" s="7"/>
      <c r="AB14" s="11"/>
      <c r="AC14" s="18"/>
      <c r="AD14" s="20"/>
      <c r="AF14" s="53" t="s">
        <v>44</v>
      </c>
      <c r="AG14" s="54" t="s">
        <v>7</v>
      </c>
      <c r="AH14" s="55" t="s">
        <v>45</v>
      </c>
      <c r="AI14" s="54" t="s">
        <v>9</v>
      </c>
      <c r="AJ14" s="56">
        <v>46</v>
      </c>
      <c r="AM14" s="56">
        <v>87</v>
      </c>
      <c r="AO14" s="53" t="s">
        <v>46</v>
      </c>
      <c r="AP14" s="54" t="s">
        <v>7</v>
      </c>
      <c r="AQ14" s="55" t="s">
        <v>15</v>
      </c>
      <c r="AR14" s="54" t="s">
        <v>9</v>
      </c>
      <c r="AS14" s="6"/>
      <c r="AT14" s="6"/>
      <c r="AU14" s="22"/>
      <c r="AV14" s="7"/>
      <c r="AW14" s="13"/>
      <c r="AX14" s="7"/>
      <c r="BJ14" s="7"/>
      <c r="BK14" s="14"/>
      <c r="BL14" s="7"/>
      <c r="BM14" s="23"/>
      <c r="BN14" s="6"/>
      <c r="BO14" s="6"/>
      <c r="BQ14" s="53" t="s">
        <v>47</v>
      </c>
      <c r="BR14" s="54" t="s">
        <v>7</v>
      </c>
      <c r="BS14" s="55" t="s">
        <v>17</v>
      </c>
      <c r="BT14" s="54" t="s">
        <v>9</v>
      </c>
      <c r="BU14" s="56">
        <v>128</v>
      </c>
    </row>
    <row r="15" spans="1:74" ht="9.75" customHeight="1" thickTop="1" thickBot="1" x14ac:dyDescent="0.25">
      <c r="B15" s="56"/>
      <c r="D15" s="53"/>
      <c r="E15" s="54"/>
      <c r="F15" s="55"/>
      <c r="G15" s="54"/>
      <c r="H15" s="7"/>
      <c r="I15" s="7"/>
      <c r="J15" s="7"/>
      <c r="K15" s="7"/>
      <c r="L15" s="9"/>
      <c r="M15" s="7"/>
      <c r="Q15" s="73"/>
      <c r="R15" s="73"/>
      <c r="S15" s="73"/>
      <c r="T15" s="73"/>
      <c r="U15" s="73"/>
      <c r="Y15" s="7"/>
      <c r="Z15" s="10"/>
      <c r="AA15" s="7"/>
      <c r="AB15" s="7"/>
      <c r="AC15" s="19"/>
      <c r="AD15" s="19"/>
      <c r="AF15" s="53"/>
      <c r="AG15" s="54"/>
      <c r="AH15" s="55"/>
      <c r="AI15" s="54"/>
      <c r="AJ15" s="56"/>
      <c r="AM15" s="56"/>
      <c r="AO15" s="53"/>
      <c r="AP15" s="54"/>
      <c r="AQ15" s="55"/>
      <c r="AR15" s="54"/>
      <c r="AS15" s="7"/>
      <c r="AT15" s="7"/>
      <c r="AU15" s="7"/>
      <c r="AV15" s="7"/>
      <c r="AW15" s="9"/>
      <c r="AX15" s="7"/>
      <c r="BJ15" s="7"/>
      <c r="BK15" s="10"/>
      <c r="BL15" s="7"/>
      <c r="BM15" s="7"/>
      <c r="BN15" s="7"/>
      <c r="BO15" s="7"/>
      <c r="BQ15" s="53"/>
      <c r="BR15" s="54"/>
      <c r="BS15" s="55"/>
      <c r="BT15" s="54"/>
      <c r="BU15" s="56"/>
    </row>
    <row r="16" spans="1:74" ht="9.75" customHeight="1" thickTop="1" thickBot="1" x14ac:dyDescent="0.25">
      <c r="B16" s="56">
        <v>6</v>
      </c>
      <c r="D16" s="53" t="s">
        <v>48</v>
      </c>
      <c r="E16" s="54" t="s">
        <v>7</v>
      </c>
      <c r="F16" s="55" t="s">
        <v>12</v>
      </c>
      <c r="G16" s="54" t="s">
        <v>9</v>
      </c>
      <c r="H16" s="6"/>
      <c r="I16" s="6"/>
      <c r="J16" s="7"/>
      <c r="K16" s="11"/>
      <c r="L16" s="12"/>
      <c r="M16" s="13"/>
      <c r="Q16" s="73"/>
      <c r="R16" s="73"/>
      <c r="S16" s="73"/>
      <c r="T16" s="73"/>
      <c r="U16" s="73"/>
      <c r="Y16" s="14"/>
      <c r="Z16" s="11"/>
      <c r="AA16" s="12"/>
      <c r="AB16" s="7"/>
      <c r="AC16" s="6"/>
      <c r="AD16" s="6"/>
      <c r="AF16" s="53" t="s">
        <v>49</v>
      </c>
      <c r="AG16" s="54" t="s">
        <v>7</v>
      </c>
      <c r="AH16" s="55" t="s">
        <v>31</v>
      </c>
      <c r="AI16" s="54" t="s">
        <v>9</v>
      </c>
      <c r="AJ16" s="56">
        <v>47</v>
      </c>
      <c r="AM16" s="56">
        <v>88</v>
      </c>
      <c r="AO16" s="53" t="s">
        <v>50</v>
      </c>
      <c r="AP16" s="54" t="s">
        <v>7</v>
      </c>
      <c r="AQ16" s="55" t="s">
        <v>45</v>
      </c>
      <c r="AR16" s="54" t="s">
        <v>9</v>
      </c>
      <c r="AS16" s="6"/>
      <c r="AT16" s="6"/>
      <c r="AU16" s="7"/>
      <c r="AV16" s="11"/>
      <c r="AW16" s="12"/>
      <c r="AX16" s="13"/>
      <c r="BJ16" s="14"/>
      <c r="BK16" s="11"/>
      <c r="BL16" s="12"/>
      <c r="BM16" s="7"/>
      <c r="BN16" s="6"/>
      <c r="BO16" s="6"/>
      <c r="BQ16" s="53" t="s">
        <v>51</v>
      </c>
      <c r="BR16" s="54" t="s">
        <v>7</v>
      </c>
      <c r="BS16" s="55" t="s">
        <v>25</v>
      </c>
      <c r="BT16" s="54" t="s">
        <v>9</v>
      </c>
      <c r="BU16" s="56">
        <v>129</v>
      </c>
    </row>
    <row r="17" spans="2:73" ht="9.75" customHeight="1" thickTop="1" thickBot="1" x14ac:dyDescent="0.25">
      <c r="B17" s="56"/>
      <c r="D17" s="53"/>
      <c r="E17" s="54"/>
      <c r="F17" s="55"/>
      <c r="G17" s="54"/>
      <c r="H17" s="7"/>
      <c r="I17" s="7"/>
      <c r="J17" s="9"/>
      <c r="K17" s="11"/>
      <c r="L17" s="12"/>
      <c r="M17" s="13"/>
      <c r="Q17" s="73"/>
      <c r="R17" s="73"/>
      <c r="S17" s="73"/>
      <c r="T17" s="73"/>
      <c r="U17" s="73"/>
      <c r="Y17" s="14"/>
      <c r="Z17" s="11"/>
      <c r="AA17" s="12"/>
      <c r="AB17" s="10"/>
      <c r="AC17" s="7"/>
      <c r="AD17" s="7"/>
      <c r="AF17" s="53"/>
      <c r="AG17" s="54"/>
      <c r="AH17" s="55"/>
      <c r="AI17" s="54"/>
      <c r="AJ17" s="56"/>
      <c r="AM17" s="56"/>
      <c r="AO17" s="53"/>
      <c r="AP17" s="54"/>
      <c r="AQ17" s="55"/>
      <c r="AR17" s="54"/>
      <c r="AS17" s="7"/>
      <c r="AT17" s="7"/>
      <c r="AU17" s="9"/>
      <c r="AV17" s="11"/>
      <c r="AW17" s="12"/>
      <c r="AX17" s="13"/>
      <c r="BJ17" s="14"/>
      <c r="BK17" s="11"/>
      <c r="BL17" s="12"/>
      <c r="BM17" s="10"/>
      <c r="BN17" s="7"/>
      <c r="BO17" s="7"/>
      <c r="BQ17" s="53"/>
      <c r="BR17" s="54"/>
      <c r="BS17" s="55"/>
      <c r="BT17" s="54"/>
      <c r="BU17" s="56"/>
    </row>
    <row r="18" spans="2:73" ht="9.75" customHeight="1" thickTop="1" thickBot="1" x14ac:dyDescent="0.25">
      <c r="B18" s="56">
        <v>7</v>
      </c>
      <c r="D18" s="53" t="s">
        <v>52</v>
      </c>
      <c r="E18" s="54" t="s">
        <v>7</v>
      </c>
      <c r="F18" s="55" t="s">
        <v>31</v>
      </c>
      <c r="G18" s="54" t="s">
        <v>9</v>
      </c>
      <c r="H18" s="7"/>
      <c r="I18" s="11"/>
      <c r="J18" s="12"/>
      <c r="K18" s="24"/>
      <c r="L18" s="7"/>
      <c r="M18" s="13"/>
      <c r="Q18" s="73"/>
      <c r="R18" s="73"/>
      <c r="S18" s="73"/>
      <c r="T18" s="73"/>
      <c r="U18" s="73"/>
      <c r="Y18" s="14"/>
      <c r="Z18" s="7"/>
      <c r="AA18" s="25"/>
      <c r="AB18" s="11"/>
      <c r="AC18" s="18"/>
      <c r="AD18" s="20"/>
      <c r="AF18" s="53" t="s">
        <v>53</v>
      </c>
      <c r="AG18" s="54" t="s">
        <v>7</v>
      </c>
      <c r="AH18" s="55" t="s">
        <v>54</v>
      </c>
      <c r="AI18" s="54" t="s">
        <v>9</v>
      </c>
      <c r="AJ18" s="56">
        <v>48</v>
      </c>
      <c r="AM18" s="56">
        <v>89</v>
      </c>
      <c r="AO18" s="53" t="s">
        <v>55</v>
      </c>
      <c r="AP18" s="54" t="s">
        <v>7</v>
      </c>
      <c r="AQ18" s="55" t="s">
        <v>33</v>
      </c>
      <c r="AR18" s="54" t="s">
        <v>9</v>
      </c>
      <c r="AS18" s="6"/>
      <c r="AT18" s="11"/>
      <c r="AU18" s="12"/>
      <c r="AV18" s="24"/>
      <c r="AW18" s="7"/>
      <c r="AX18" s="13"/>
      <c r="BJ18" s="14"/>
      <c r="BK18" s="7"/>
      <c r="BL18" s="25"/>
      <c r="BM18" s="11"/>
      <c r="BN18" s="18"/>
      <c r="BO18" s="20"/>
      <c r="BQ18" s="53" t="s">
        <v>56</v>
      </c>
      <c r="BR18" s="54" t="s">
        <v>7</v>
      </c>
      <c r="BS18" s="55" t="s">
        <v>33</v>
      </c>
      <c r="BT18" s="54" t="s">
        <v>9</v>
      </c>
      <c r="BU18" s="56">
        <v>130</v>
      </c>
    </row>
    <row r="19" spans="2:73" ht="9.75" customHeight="1" thickTop="1" thickBot="1" x14ac:dyDescent="0.25">
      <c r="B19" s="56"/>
      <c r="D19" s="53"/>
      <c r="E19" s="54"/>
      <c r="F19" s="55"/>
      <c r="G19" s="54"/>
      <c r="H19" s="19"/>
      <c r="I19" s="21"/>
      <c r="J19" s="7"/>
      <c r="K19" s="24"/>
      <c r="L19" s="7"/>
      <c r="M19" s="13"/>
      <c r="Q19" s="73"/>
      <c r="R19" s="73"/>
      <c r="S19" s="73"/>
      <c r="T19" s="73"/>
      <c r="U19" s="73"/>
      <c r="Y19" s="14"/>
      <c r="Z19" s="7"/>
      <c r="AA19" s="25"/>
      <c r="AB19" s="7"/>
      <c r="AC19" s="19"/>
      <c r="AD19" s="19"/>
      <c r="AF19" s="53"/>
      <c r="AG19" s="54"/>
      <c r="AH19" s="55"/>
      <c r="AI19" s="54"/>
      <c r="AJ19" s="56"/>
      <c r="AM19" s="56"/>
      <c r="AO19" s="53"/>
      <c r="AP19" s="54"/>
      <c r="AQ19" s="55"/>
      <c r="AR19" s="54"/>
      <c r="AS19" s="7"/>
      <c r="AT19" s="15"/>
      <c r="AU19" s="7"/>
      <c r="AV19" s="24"/>
      <c r="AW19" s="7"/>
      <c r="AX19" s="13"/>
      <c r="BJ19" s="14"/>
      <c r="BK19" s="7"/>
      <c r="BL19" s="25"/>
      <c r="BM19" s="7"/>
      <c r="BN19" s="19"/>
      <c r="BO19" s="19"/>
      <c r="BQ19" s="53"/>
      <c r="BR19" s="54"/>
      <c r="BS19" s="55"/>
      <c r="BT19" s="54"/>
      <c r="BU19" s="56"/>
    </row>
    <row r="20" spans="2:73" ht="9.75" customHeight="1" thickTop="1" thickBot="1" x14ac:dyDescent="0.25">
      <c r="B20" s="56">
        <v>8</v>
      </c>
      <c r="D20" s="53" t="s">
        <v>57</v>
      </c>
      <c r="E20" s="54" t="s">
        <v>7</v>
      </c>
      <c r="F20" s="55" t="s">
        <v>27</v>
      </c>
      <c r="G20" s="54" t="s">
        <v>9</v>
      </c>
      <c r="H20" s="6"/>
      <c r="I20" s="22"/>
      <c r="J20" s="7"/>
      <c r="K20" s="24"/>
      <c r="L20" s="7"/>
      <c r="M20" s="13"/>
      <c r="Q20" s="73"/>
      <c r="R20" s="73"/>
      <c r="S20" s="73"/>
      <c r="T20" s="73"/>
      <c r="U20" s="73"/>
      <c r="Y20" s="14"/>
      <c r="Z20" s="7"/>
      <c r="AA20" s="16"/>
      <c r="AB20" s="7"/>
      <c r="AC20" s="7"/>
      <c r="AD20" s="6"/>
      <c r="AF20" s="53" t="s">
        <v>58</v>
      </c>
      <c r="AG20" s="54" t="s">
        <v>7</v>
      </c>
      <c r="AH20" s="55" t="s">
        <v>25</v>
      </c>
      <c r="AI20" s="54" t="s">
        <v>9</v>
      </c>
      <c r="AJ20" s="56">
        <v>49</v>
      </c>
      <c r="AM20" s="56">
        <v>90</v>
      </c>
      <c r="AO20" s="53" t="s">
        <v>59</v>
      </c>
      <c r="AP20" s="54" t="s">
        <v>7</v>
      </c>
      <c r="AQ20" s="55" t="s">
        <v>25</v>
      </c>
      <c r="AR20" s="54" t="s">
        <v>9</v>
      </c>
      <c r="AS20" s="17"/>
      <c r="AT20" s="7"/>
      <c r="AU20" s="7"/>
      <c r="AV20" s="24"/>
      <c r="AW20" s="7"/>
      <c r="AX20" s="13"/>
      <c r="BJ20" s="14"/>
      <c r="BK20" s="7"/>
      <c r="BL20" s="16"/>
      <c r="BM20" s="7"/>
      <c r="BN20" s="7"/>
      <c r="BO20" s="6"/>
      <c r="BQ20" s="53" t="s">
        <v>60</v>
      </c>
      <c r="BR20" s="54" t="s">
        <v>7</v>
      </c>
      <c r="BS20" s="55" t="s">
        <v>61</v>
      </c>
      <c r="BT20" s="54" t="s">
        <v>9</v>
      </c>
      <c r="BU20" s="56">
        <v>131</v>
      </c>
    </row>
    <row r="21" spans="2:73" ht="9.75" customHeight="1" thickTop="1" thickBot="1" x14ac:dyDescent="0.25">
      <c r="B21" s="56"/>
      <c r="D21" s="53"/>
      <c r="E21" s="54"/>
      <c r="F21" s="55"/>
      <c r="G21" s="54"/>
      <c r="H21" s="7"/>
      <c r="I21" s="7"/>
      <c r="J21" s="7"/>
      <c r="K21" s="15"/>
      <c r="L21" s="7"/>
      <c r="M21" s="13"/>
      <c r="Q21" s="73"/>
      <c r="R21" s="73"/>
      <c r="S21" s="73"/>
      <c r="T21" s="73"/>
      <c r="U21" s="73"/>
      <c r="Y21" s="14"/>
      <c r="Z21" s="7"/>
      <c r="AA21" s="11"/>
      <c r="AB21" s="12"/>
      <c r="AC21" s="10"/>
      <c r="AD21" s="7"/>
      <c r="AF21" s="53"/>
      <c r="AG21" s="54"/>
      <c r="AH21" s="55"/>
      <c r="AI21" s="54"/>
      <c r="AJ21" s="56"/>
      <c r="AM21" s="56"/>
      <c r="AO21" s="53"/>
      <c r="AP21" s="54"/>
      <c r="AQ21" s="55"/>
      <c r="AR21" s="54"/>
      <c r="AS21" s="7"/>
      <c r="AT21" s="7"/>
      <c r="AU21" s="7"/>
      <c r="AV21" s="15"/>
      <c r="AW21" s="7"/>
      <c r="AX21" s="13"/>
      <c r="BJ21" s="14"/>
      <c r="BK21" s="7"/>
      <c r="BL21" s="11"/>
      <c r="BM21" s="12"/>
      <c r="BN21" s="10"/>
      <c r="BO21" s="7"/>
      <c r="BQ21" s="53"/>
      <c r="BR21" s="54"/>
      <c r="BS21" s="55"/>
      <c r="BT21" s="54"/>
      <c r="BU21" s="56"/>
    </row>
    <row r="22" spans="2:73" ht="9.75" customHeight="1" thickTop="1" thickBot="1" x14ac:dyDescent="0.25">
      <c r="B22" s="56">
        <v>9</v>
      </c>
      <c r="D22" s="53" t="s">
        <v>62</v>
      </c>
      <c r="E22" s="54" t="s">
        <v>7</v>
      </c>
      <c r="F22" s="55" t="s">
        <v>37</v>
      </c>
      <c r="G22" s="54" t="s">
        <v>9</v>
      </c>
      <c r="H22" s="6"/>
      <c r="I22" s="7"/>
      <c r="J22" s="11"/>
      <c r="K22" s="7"/>
      <c r="L22" s="7"/>
      <c r="M22" s="13"/>
      <c r="Q22" s="73"/>
      <c r="R22" s="73"/>
      <c r="S22" s="73"/>
      <c r="T22" s="73"/>
      <c r="U22" s="73"/>
      <c r="Y22" s="14"/>
      <c r="Z22" s="7"/>
      <c r="AA22" s="7"/>
      <c r="AB22" s="21"/>
      <c r="AC22" s="21"/>
      <c r="AD22" s="18"/>
      <c r="AF22" s="53" t="s">
        <v>63</v>
      </c>
      <c r="AG22" s="54" t="s">
        <v>7</v>
      </c>
      <c r="AH22" s="55" t="s">
        <v>64</v>
      </c>
      <c r="AI22" s="54" t="s">
        <v>9</v>
      </c>
      <c r="AJ22" s="56">
        <v>50</v>
      </c>
      <c r="AM22" s="56">
        <v>91</v>
      </c>
      <c r="AO22" s="53" t="s">
        <v>65</v>
      </c>
      <c r="AP22" s="54" t="s">
        <v>7</v>
      </c>
      <c r="AQ22" s="55" t="s">
        <v>66</v>
      </c>
      <c r="AR22" s="54" t="s">
        <v>9</v>
      </c>
      <c r="AS22" s="6"/>
      <c r="AT22" s="7"/>
      <c r="AU22" s="11"/>
      <c r="AV22" s="7"/>
      <c r="AW22" s="7"/>
      <c r="AX22" s="13"/>
      <c r="BJ22" s="14"/>
      <c r="BK22" s="7"/>
      <c r="BL22" s="7"/>
      <c r="BM22" s="21"/>
      <c r="BN22" s="21"/>
      <c r="BO22" s="18"/>
      <c r="BQ22" s="53" t="s">
        <v>67</v>
      </c>
      <c r="BR22" s="54" t="s">
        <v>7</v>
      </c>
      <c r="BS22" s="55" t="s">
        <v>68</v>
      </c>
      <c r="BT22" s="54" t="s">
        <v>9</v>
      </c>
      <c r="BU22" s="56">
        <v>132</v>
      </c>
    </row>
    <row r="23" spans="2:73" ht="9.75" customHeight="1" thickTop="1" thickBot="1" x14ac:dyDescent="0.25">
      <c r="B23" s="56"/>
      <c r="D23" s="53"/>
      <c r="E23" s="54"/>
      <c r="F23" s="55"/>
      <c r="G23" s="54"/>
      <c r="H23" s="7"/>
      <c r="I23" s="9"/>
      <c r="J23" s="11"/>
      <c r="K23" s="7"/>
      <c r="L23" s="7"/>
      <c r="M23" s="13"/>
      <c r="Q23" s="73"/>
      <c r="R23" s="73"/>
      <c r="S23" s="73"/>
      <c r="T23" s="73"/>
      <c r="U23" s="73"/>
      <c r="Y23" s="14"/>
      <c r="Z23" s="7"/>
      <c r="AA23" s="7"/>
      <c r="AB23" s="21"/>
      <c r="AC23" s="7"/>
      <c r="AD23" s="19"/>
      <c r="AF23" s="53"/>
      <c r="AG23" s="54"/>
      <c r="AH23" s="55"/>
      <c r="AI23" s="54"/>
      <c r="AJ23" s="56"/>
      <c r="AM23" s="56"/>
      <c r="AO23" s="53"/>
      <c r="AP23" s="54"/>
      <c r="AQ23" s="55"/>
      <c r="AR23" s="54"/>
      <c r="AS23" s="7"/>
      <c r="AT23" s="9"/>
      <c r="AU23" s="11"/>
      <c r="AV23" s="7"/>
      <c r="AW23" s="7"/>
      <c r="AX23" s="13"/>
      <c r="BJ23" s="14"/>
      <c r="BK23" s="7"/>
      <c r="BL23" s="7"/>
      <c r="BM23" s="21"/>
      <c r="BN23" s="7"/>
      <c r="BO23" s="19"/>
      <c r="BQ23" s="53"/>
      <c r="BR23" s="54"/>
      <c r="BS23" s="55"/>
      <c r="BT23" s="54"/>
      <c r="BU23" s="56"/>
    </row>
    <row r="24" spans="2:73" ht="9.75" customHeight="1" thickTop="1" thickBot="1" x14ac:dyDescent="0.25">
      <c r="B24" s="56">
        <v>10</v>
      </c>
      <c r="D24" s="53" t="s">
        <v>69</v>
      </c>
      <c r="E24" s="54" t="s">
        <v>7</v>
      </c>
      <c r="F24" s="55" t="s">
        <v>19</v>
      </c>
      <c r="G24" s="54" t="s">
        <v>9</v>
      </c>
      <c r="H24" s="17"/>
      <c r="I24" s="21"/>
      <c r="J24" s="21"/>
      <c r="K24" s="7"/>
      <c r="L24" s="7"/>
      <c r="M24" s="13"/>
      <c r="Q24" s="73"/>
      <c r="R24" s="73"/>
      <c r="S24" s="73"/>
      <c r="T24" s="73"/>
      <c r="U24" s="73"/>
      <c r="Y24" s="14"/>
      <c r="Z24" s="7"/>
      <c r="AA24" s="7"/>
      <c r="AB24" s="23"/>
      <c r="AC24" s="6"/>
      <c r="AD24" s="6"/>
      <c r="AF24" s="53" t="s">
        <v>70</v>
      </c>
      <c r="AG24" s="54" t="s">
        <v>7</v>
      </c>
      <c r="AH24" s="55" t="s">
        <v>33</v>
      </c>
      <c r="AI24" s="54" t="s">
        <v>9</v>
      </c>
      <c r="AJ24" s="56">
        <v>51</v>
      </c>
      <c r="AM24" s="56">
        <v>92</v>
      </c>
      <c r="AO24" s="53" t="s">
        <v>71</v>
      </c>
      <c r="AP24" s="54" t="s">
        <v>7</v>
      </c>
      <c r="AQ24" s="55" t="s">
        <v>72</v>
      </c>
      <c r="AR24" s="54" t="s">
        <v>9</v>
      </c>
      <c r="AS24" s="17"/>
      <c r="AT24" s="12"/>
      <c r="AU24" s="24"/>
      <c r="AV24" s="7"/>
      <c r="AW24" s="7"/>
      <c r="AX24" s="13"/>
      <c r="BJ24" s="14"/>
      <c r="BK24" s="7"/>
      <c r="BL24" s="7"/>
      <c r="BM24" s="23"/>
      <c r="BN24" s="6"/>
      <c r="BO24" s="6"/>
      <c r="BQ24" s="53" t="s">
        <v>73</v>
      </c>
      <c r="BR24" s="54" t="s">
        <v>7</v>
      </c>
      <c r="BS24" s="55" t="s">
        <v>12</v>
      </c>
      <c r="BT24" s="54" t="s">
        <v>9</v>
      </c>
      <c r="BU24" s="56">
        <v>133</v>
      </c>
    </row>
    <row r="25" spans="2:73" ht="9.75" customHeight="1" thickTop="1" thickBot="1" x14ac:dyDescent="0.25">
      <c r="B25" s="56"/>
      <c r="D25" s="53"/>
      <c r="E25" s="54"/>
      <c r="F25" s="55"/>
      <c r="G25" s="54"/>
      <c r="H25" s="7"/>
      <c r="I25" s="7"/>
      <c r="J25" s="21"/>
      <c r="K25" s="7"/>
      <c r="L25" s="7"/>
      <c r="M25" s="13"/>
      <c r="Q25" s="73"/>
      <c r="R25" s="73"/>
      <c r="S25" s="73"/>
      <c r="T25" s="73"/>
      <c r="U25" s="73"/>
      <c r="Y25" s="10"/>
      <c r="Z25" s="7"/>
      <c r="AA25" s="7"/>
      <c r="AB25" s="7"/>
      <c r="AC25" s="7"/>
      <c r="AD25" s="7"/>
      <c r="AF25" s="53"/>
      <c r="AG25" s="54"/>
      <c r="AH25" s="55"/>
      <c r="AI25" s="54"/>
      <c r="AJ25" s="56"/>
      <c r="AM25" s="56"/>
      <c r="AO25" s="53"/>
      <c r="AP25" s="54"/>
      <c r="AQ25" s="55"/>
      <c r="AR25" s="54"/>
      <c r="AS25" s="7"/>
      <c r="AT25" s="7"/>
      <c r="AU25" s="15"/>
      <c r="AV25" s="7"/>
      <c r="AW25" s="7"/>
      <c r="AX25" s="13"/>
      <c r="BJ25" s="10"/>
      <c r="BK25" s="7"/>
      <c r="BL25" s="7"/>
      <c r="BM25" s="7"/>
      <c r="BN25" s="7"/>
      <c r="BO25" s="7"/>
      <c r="BQ25" s="53"/>
      <c r="BR25" s="54"/>
      <c r="BS25" s="55"/>
      <c r="BT25" s="54"/>
      <c r="BU25" s="56"/>
    </row>
    <row r="26" spans="2:73" ht="9.75" customHeight="1" thickTop="1" thickBot="1" x14ac:dyDescent="0.25">
      <c r="B26" s="56">
        <v>11</v>
      </c>
      <c r="D26" s="53" t="s">
        <v>74</v>
      </c>
      <c r="E26" s="54" t="s">
        <v>7</v>
      </c>
      <c r="F26" s="55" t="s">
        <v>75</v>
      </c>
      <c r="G26" s="54" t="s">
        <v>9</v>
      </c>
      <c r="H26" s="6"/>
      <c r="I26" s="6"/>
      <c r="J26" s="22"/>
      <c r="K26" s="7"/>
      <c r="L26" s="7"/>
      <c r="M26" s="13"/>
      <c r="Q26" s="73"/>
      <c r="R26" s="73"/>
      <c r="S26" s="73"/>
      <c r="T26" s="73"/>
      <c r="U26" s="73"/>
      <c r="Y26" s="21"/>
      <c r="Z26" s="12"/>
      <c r="AA26" s="7"/>
      <c r="AB26" s="7"/>
      <c r="AC26" s="6"/>
      <c r="AD26" s="6"/>
      <c r="AF26" s="53" t="s">
        <v>76</v>
      </c>
      <c r="AG26" s="54" t="s">
        <v>7</v>
      </c>
      <c r="AH26" s="55" t="s">
        <v>23</v>
      </c>
      <c r="AI26" s="54" t="s">
        <v>9</v>
      </c>
      <c r="AJ26" s="56">
        <v>52</v>
      </c>
      <c r="AM26" s="56">
        <v>93</v>
      </c>
      <c r="AO26" s="53" t="s">
        <v>77</v>
      </c>
      <c r="AP26" s="54" t="s">
        <v>7</v>
      </c>
      <c r="AQ26" s="55" t="s">
        <v>27</v>
      </c>
      <c r="AR26" s="54" t="s">
        <v>9</v>
      </c>
      <c r="AS26" s="20"/>
      <c r="AT26" s="17"/>
      <c r="AU26" s="7"/>
      <c r="AV26" s="7"/>
      <c r="AW26" s="7"/>
      <c r="AX26" s="13"/>
      <c r="BJ26" s="21"/>
      <c r="BK26" s="12"/>
      <c r="BL26" s="7"/>
      <c r="BM26" s="7"/>
      <c r="BN26" s="6"/>
      <c r="BO26" s="6"/>
      <c r="BQ26" s="53" t="s">
        <v>78</v>
      </c>
      <c r="BR26" s="54" t="s">
        <v>7</v>
      </c>
      <c r="BS26" s="55" t="s">
        <v>79</v>
      </c>
      <c r="BT26" s="54" t="s">
        <v>9</v>
      </c>
      <c r="BU26" s="56">
        <v>134</v>
      </c>
    </row>
    <row r="27" spans="2:73" ht="9.75" customHeight="1" thickTop="1" thickBot="1" x14ac:dyDescent="0.25">
      <c r="B27" s="56"/>
      <c r="D27" s="53"/>
      <c r="E27" s="54"/>
      <c r="F27" s="55"/>
      <c r="G27" s="54"/>
      <c r="H27" s="7"/>
      <c r="I27" s="7"/>
      <c r="J27" s="7"/>
      <c r="K27" s="7"/>
      <c r="L27" s="7"/>
      <c r="M27" s="9"/>
      <c r="Q27" s="73"/>
      <c r="R27" s="73"/>
      <c r="S27" s="73"/>
      <c r="T27" s="73"/>
      <c r="U27" s="73"/>
      <c r="Y27" s="21"/>
      <c r="Z27" s="12"/>
      <c r="AA27" s="7"/>
      <c r="AB27" s="10"/>
      <c r="AC27" s="7"/>
      <c r="AD27" s="7"/>
      <c r="AF27" s="53"/>
      <c r="AG27" s="54"/>
      <c r="AH27" s="55"/>
      <c r="AI27" s="54"/>
      <c r="AJ27" s="56"/>
      <c r="AM27" s="56"/>
      <c r="AO27" s="53"/>
      <c r="AP27" s="54"/>
      <c r="AQ27" s="55"/>
      <c r="AR27" s="54"/>
      <c r="AS27" s="7"/>
      <c r="AT27" s="7"/>
      <c r="AU27" s="7"/>
      <c r="AV27" s="7"/>
      <c r="AW27" s="7"/>
      <c r="AX27" s="9"/>
      <c r="BJ27" s="21"/>
      <c r="BK27" s="12"/>
      <c r="BL27" s="7"/>
      <c r="BM27" s="10"/>
      <c r="BN27" s="7"/>
      <c r="BO27" s="7"/>
      <c r="BQ27" s="53"/>
      <c r="BR27" s="54"/>
      <c r="BS27" s="55"/>
      <c r="BT27" s="54"/>
      <c r="BU27" s="56"/>
    </row>
    <row r="28" spans="2:73" ht="9.75" customHeight="1" thickTop="1" thickBot="1" x14ac:dyDescent="0.25">
      <c r="B28" s="56">
        <v>12</v>
      </c>
      <c r="D28" s="53" t="s">
        <v>80</v>
      </c>
      <c r="E28" s="54" t="s">
        <v>7</v>
      </c>
      <c r="F28" s="55" t="s">
        <v>15</v>
      </c>
      <c r="G28" s="54" t="s">
        <v>9</v>
      </c>
      <c r="H28" s="6"/>
      <c r="I28" s="6"/>
      <c r="J28" s="7"/>
      <c r="K28" s="7"/>
      <c r="L28" s="11"/>
      <c r="M28" s="12"/>
      <c r="N28" s="26"/>
      <c r="Q28" s="73"/>
      <c r="R28" s="73"/>
      <c r="S28" s="73"/>
      <c r="T28" s="73"/>
      <c r="U28" s="73"/>
      <c r="Y28" s="21"/>
      <c r="Z28" s="12"/>
      <c r="AA28" s="14"/>
      <c r="AB28" s="11"/>
      <c r="AC28" s="12"/>
      <c r="AD28" s="6"/>
      <c r="AF28" s="53" t="s">
        <v>81</v>
      </c>
      <c r="AG28" s="54" t="s">
        <v>7</v>
      </c>
      <c r="AH28" s="55" t="s">
        <v>75</v>
      </c>
      <c r="AI28" s="54" t="s">
        <v>9</v>
      </c>
      <c r="AJ28" s="56">
        <v>53</v>
      </c>
      <c r="AM28" s="56">
        <v>94</v>
      </c>
      <c r="AO28" s="53" t="s">
        <v>82</v>
      </c>
      <c r="AP28" s="54" t="s">
        <v>7</v>
      </c>
      <c r="AQ28" s="55" t="s">
        <v>12</v>
      </c>
      <c r="AR28" s="54" t="s">
        <v>9</v>
      </c>
      <c r="AS28" s="6"/>
      <c r="AT28" s="6"/>
      <c r="AU28" s="7"/>
      <c r="AV28" s="7"/>
      <c r="AW28" s="11"/>
      <c r="AX28" s="21"/>
      <c r="BJ28" s="21"/>
      <c r="BK28" s="12"/>
      <c r="BL28" s="14"/>
      <c r="BM28" s="11"/>
      <c r="BN28" s="12"/>
      <c r="BO28" s="6"/>
      <c r="BQ28" s="53" t="s">
        <v>83</v>
      </c>
      <c r="BR28" s="54" t="s">
        <v>7</v>
      </c>
      <c r="BS28" s="55" t="s">
        <v>31</v>
      </c>
      <c r="BT28" s="54" t="s">
        <v>9</v>
      </c>
      <c r="BU28" s="56">
        <v>135</v>
      </c>
    </row>
    <row r="29" spans="2:73" ht="9.75" customHeight="1" thickTop="1" thickBot="1" x14ac:dyDescent="0.25">
      <c r="B29" s="56"/>
      <c r="D29" s="53"/>
      <c r="E29" s="54"/>
      <c r="F29" s="55"/>
      <c r="G29" s="54"/>
      <c r="H29" s="7"/>
      <c r="I29" s="7"/>
      <c r="J29" s="9"/>
      <c r="K29" s="7"/>
      <c r="L29" s="11"/>
      <c r="M29" s="12"/>
      <c r="N29" s="26"/>
      <c r="Q29" s="73"/>
      <c r="R29" s="73"/>
      <c r="S29" s="73"/>
      <c r="T29" s="73"/>
      <c r="U29" s="73"/>
      <c r="Y29" s="21"/>
      <c r="Z29" s="12"/>
      <c r="AA29" s="14"/>
      <c r="AB29" s="7"/>
      <c r="AC29" s="16"/>
      <c r="AD29" s="7"/>
      <c r="AF29" s="53"/>
      <c r="AG29" s="54"/>
      <c r="AH29" s="55"/>
      <c r="AI29" s="54"/>
      <c r="AJ29" s="56"/>
      <c r="AM29" s="56"/>
      <c r="AO29" s="53"/>
      <c r="AP29" s="54"/>
      <c r="AQ29" s="55"/>
      <c r="AR29" s="54"/>
      <c r="AS29" s="7"/>
      <c r="AT29" s="7"/>
      <c r="AU29" s="9"/>
      <c r="AV29" s="7"/>
      <c r="AW29" s="11"/>
      <c r="AX29" s="21"/>
      <c r="BJ29" s="21"/>
      <c r="BK29" s="12"/>
      <c r="BL29" s="14"/>
      <c r="BM29" s="7"/>
      <c r="BN29" s="16"/>
      <c r="BO29" s="7"/>
      <c r="BQ29" s="53"/>
      <c r="BR29" s="54"/>
      <c r="BS29" s="55"/>
      <c r="BT29" s="54"/>
      <c r="BU29" s="56"/>
    </row>
    <row r="30" spans="2:73" ht="9.75" customHeight="1" thickTop="1" thickBot="1" x14ac:dyDescent="0.25">
      <c r="B30" s="56">
        <v>13</v>
      </c>
      <c r="D30" s="53" t="s">
        <v>84</v>
      </c>
      <c r="E30" s="54" t="s">
        <v>7</v>
      </c>
      <c r="F30" s="55" t="s">
        <v>35</v>
      </c>
      <c r="G30" s="54" t="s">
        <v>9</v>
      </c>
      <c r="H30" s="6"/>
      <c r="I30" s="11"/>
      <c r="J30" s="12"/>
      <c r="K30" s="13"/>
      <c r="L30" s="11"/>
      <c r="M30" s="12"/>
      <c r="N30" s="26"/>
      <c r="Q30" s="8"/>
      <c r="R30" s="70" t="s">
        <v>85</v>
      </c>
      <c r="S30" s="71"/>
      <c r="T30" s="71"/>
      <c r="U30" s="8"/>
      <c r="Y30" s="21"/>
      <c r="Z30" s="12"/>
      <c r="AA30" s="10"/>
      <c r="AB30" s="7"/>
      <c r="AC30" s="11"/>
      <c r="AD30" s="18"/>
      <c r="AF30" s="53" t="s">
        <v>86</v>
      </c>
      <c r="AG30" s="54" t="s">
        <v>7</v>
      </c>
      <c r="AH30" s="55" t="s">
        <v>15</v>
      </c>
      <c r="AI30" s="54" t="s">
        <v>9</v>
      </c>
      <c r="AJ30" s="56">
        <v>54</v>
      </c>
      <c r="AM30" s="56">
        <v>95</v>
      </c>
      <c r="AO30" s="53" t="s">
        <v>87</v>
      </c>
      <c r="AP30" s="54" t="s">
        <v>7</v>
      </c>
      <c r="AQ30" s="55" t="s">
        <v>88</v>
      </c>
      <c r="AR30" s="54" t="s">
        <v>9</v>
      </c>
      <c r="AS30" s="6"/>
      <c r="AT30" s="11"/>
      <c r="AU30" s="12"/>
      <c r="AV30" s="13"/>
      <c r="AW30" s="11"/>
      <c r="AX30" s="21"/>
      <c r="BJ30" s="21"/>
      <c r="BK30" s="12"/>
      <c r="BL30" s="10"/>
      <c r="BM30" s="7"/>
      <c r="BN30" s="11"/>
      <c r="BO30" s="18"/>
      <c r="BQ30" s="53" t="s">
        <v>89</v>
      </c>
      <c r="BR30" s="54" t="s">
        <v>7</v>
      </c>
      <c r="BS30" s="55" t="s">
        <v>37</v>
      </c>
      <c r="BT30" s="54" t="s">
        <v>9</v>
      </c>
      <c r="BU30" s="56">
        <v>136</v>
      </c>
    </row>
    <row r="31" spans="2:73" ht="9.75" customHeight="1" thickTop="1" thickBot="1" x14ac:dyDescent="0.25">
      <c r="B31" s="56"/>
      <c r="D31" s="53"/>
      <c r="E31" s="54"/>
      <c r="F31" s="55"/>
      <c r="G31" s="54"/>
      <c r="H31" s="7"/>
      <c r="I31" s="15"/>
      <c r="J31" s="7"/>
      <c r="K31" s="13"/>
      <c r="L31" s="11"/>
      <c r="M31" s="12"/>
      <c r="N31" s="26"/>
      <c r="Q31" s="8"/>
      <c r="R31" s="71"/>
      <c r="S31" s="71"/>
      <c r="T31" s="71"/>
      <c r="U31" s="8"/>
      <c r="Y31" s="21"/>
      <c r="Z31" s="21"/>
      <c r="AA31" s="21"/>
      <c r="AB31" s="12"/>
      <c r="AC31" s="7"/>
      <c r="AD31" s="19"/>
      <c r="AF31" s="53"/>
      <c r="AG31" s="54"/>
      <c r="AH31" s="55"/>
      <c r="AI31" s="54"/>
      <c r="AJ31" s="56"/>
      <c r="AM31" s="56"/>
      <c r="AO31" s="53"/>
      <c r="AP31" s="54"/>
      <c r="AQ31" s="55"/>
      <c r="AR31" s="54"/>
      <c r="AS31" s="7"/>
      <c r="AT31" s="15"/>
      <c r="AU31" s="7"/>
      <c r="AV31" s="13"/>
      <c r="AW31" s="11"/>
      <c r="AX31" s="21"/>
      <c r="BJ31" s="21"/>
      <c r="BK31" s="21"/>
      <c r="BL31" s="21"/>
      <c r="BM31" s="12"/>
      <c r="BN31" s="7"/>
      <c r="BO31" s="19"/>
      <c r="BQ31" s="53"/>
      <c r="BR31" s="54"/>
      <c r="BS31" s="55"/>
      <c r="BT31" s="54"/>
      <c r="BU31" s="56"/>
    </row>
    <row r="32" spans="2:73" ht="9.75" customHeight="1" thickTop="1" thickBot="1" x14ac:dyDescent="0.25">
      <c r="B32" s="56">
        <v>14</v>
      </c>
      <c r="D32" s="53" t="s">
        <v>90</v>
      </c>
      <c r="E32" s="54" t="s">
        <v>7</v>
      </c>
      <c r="F32" s="55" t="s">
        <v>91</v>
      </c>
      <c r="G32" s="54" t="s">
        <v>9</v>
      </c>
      <c r="H32" s="17"/>
      <c r="I32" s="7"/>
      <c r="J32" s="7"/>
      <c r="K32" s="9"/>
      <c r="L32" s="11"/>
      <c r="M32" s="12"/>
      <c r="N32" s="26"/>
      <c r="Q32" s="8"/>
      <c r="R32" s="71"/>
      <c r="S32" s="71"/>
      <c r="T32" s="71"/>
      <c r="U32" s="8"/>
      <c r="Y32" s="21"/>
      <c r="Z32" s="21"/>
      <c r="AA32" s="21"/>
      <c r="AB32" s="12"/>
      <c r="AC32" s="20"/>
      <c r="AD32" s="20"/>
      <c r="AF32" s="53" t="s">
        <v>92</v>
      </c>
      <c r="AG32" s="54" t="s">
        <v>7</v>
      </c>
      <c r="AH32" s="55" t="s">
        <v>93</v>
      </c>
      <c r="AI32" s="54" t="s">
        <v>9</v>
      </c>
      <c r="AJ32" s="56">
        <v>55</v>
      </c>
      <c r="AM32" s="56">
        <v>96</v>
      </c>
      <c r="AO32" s="53" t="s">
        <v>94</v>
      </c>
      <c r="AP32" s="54" t="s">
        <v>7</v>
      </c>
      <c r="AQ32" s="55" t="s">
        <v>19</v>
      </c>
      <c r="AR32" s="54" t="s">
        <v>9</v>
      </c>
      <c r="AS32" s="17"/>
      <c r="AT32" s="7"/>
      <c r="AU32" s="7"/>
      <c r="AV32" s="9"/>
      <c r="AW32" s="11"/>
      <c r="AX32" s="21"/>
      <c r="AZ32" s="27"/>
      <c r="BJ32" s="21"/>
      <c r="BK32" s="21"/>
      <c r="BL32" s="21"/>
      <c r="BM32" s="12"/>
      <c r="BN32" s="20"/>
      <c r="BO32" s="20"/>
      <c r="BQ32" s="53" t="s">
        <v>95</v>
      </c>
      <c r="BR32" s="54" t="s">
        <v>7</v>
      </c>
      <c r="BS32" s="55" t="s">
        <v>12</v>
      </c>
      <c r="BT32" s="54" t="s">
        <v>9</v>
      </c>
      <c r="BU32" s="56">
        <v>137</v>
      </c>
    </row>
    <row r="33" spans="1:73" ht="9.75" customHeight="1" thickTop="1" thickBot="1" x14ac:dyDescent="0.25">
      <c r="B33" s="56"/>
      <c r="D33" s="53"/>
      <c r="E33" s="54"/>
      <c r="F33" s="55"/>
      <c r="G33" s="54"/>
      <c r="H33" s="7"/>
      <c r="I33" s="7"/>
      <c r="J33" s="11"/>
      <c r="K33" s="12"/>
      <c r="L33" s="24"/>
      <c r="M33" s="7"/>
      <c r="N33" s="26"/>
      <c r="Q33" s="8"/>
      <c r="R33" s="71"/>
      <c r="S33" s="71"/>
      <c r="T33" s="71"/>
      <c r="U33" s="8"/>
      <c r="Y33" s="21"/>
      <c r="Z33" s="21"/>
      <c r="AA33" s="12"/>
      <c r="AB33" s="21"/>
      <c r="AC33" s="19"/>
      <c r="AD33" s="19"/>
      <c r="AF33" s="53"/>
      <c r="AG33" s="54"/>
      <c r="AH33" s="55"/>
      <c r="AI33" s="54"/>
      <c r="AJ33" s="56"/>
      <c r="AM33" s="56"/>
      <c r="AO33" s="53"/>
      <c r="AP33" s="54"/>
      <c r="AQ33" s="55"/>
      <c r="AR33" s="54"/>
      <c r="AS33" s="7"/>
      <c r="AT33" s="7"/>
      <c r="AU33" s="11"/>
      <c r="AV33" s="12"/>
      <c r="AW33" s="24"/>
      <c r="AX33" s="11"/>
      <c r="AZ33" s="27"/>
      <c r="BJ33" s="21"/>
      <c r="BK33" s="21"/>
      <c r="BL33" s="12"/>
      <c r="BM33" s="21"/>
      <c r="BN33" s="19"/>
      <c r="BO33" s="19"/>
      <c r="BQ33" s="53"/>
      <c r="BR33" s="54"/>
      <c r="BS33" s="55"/>
      <c r="BT33" s="54"/>
      <c r="BU33" s="56"/>
    </row>
    <row r="34" spans="1:73" ht="9.75" customHeight="1" thickTop="1" thickBot="1" x14ac:dyDescent="0.25">
      <c r="B34" s="56">
        <v>15</v>
      </c>
      <c r="D34" s="53" t="s">
        <v>96</v>
      </c>
      <c r="E34" s="54" t="s">
        <v>7</v>
      </c>
      <c r="F34" s="55" t="s">
        <v>66</v>
      </c>
      <c r="G34" s="54" t="s">
        <v>9</v>
      </c>
      <c r="H34" s="6"/>
      <c r="I34" s="6"/>
      <c r="J34" s="11"/>
      <c r="K34" s="12"/>
      <c r="L34" s="24"/>
      <c r="M34" s="7"/>
      <c r="N34" s="26"/>
      <c r="Q34" s="8"/>
      <c r="R34" s="71"/>
      <c r="S34" s="71"/>
      <c r="T34" s="71"/>
      <c r="U34" s="8"/>
      <c r="Y34" s="21"/>
      <c r="Z34" s="21"/>
      <c r="AA34" s="12"/>
      <c r="AB34" s="23"/>
      <c r="AC34" s="6"/>
      <c r="AD34" s="6"/>
      <c r="AF34" s="53" t="s">
        <v>97</v>
      </c>
      <c r="AG34" s="54" t="s">
        <v>7</v>
      </c>
      <c r="AH34" s="55" t="s">
        <v>25</v>
      </c>
      <c r="AI34" s="54" t="s">
        <v>9</v>
      </c>
      <c r="AJ34" s="56">
        <v>56</v>
      </c>
      <c r="AM34" s="56">
        <v>97</v>
      </c>
      <c r="AO34" s="53" t="s">
        <v>98</v>
      </c>
      <c r="AP34" s="54" t="s">
        <v>7</v>
      </c>
      <c r="AQ34" s="55" t="s">
        <v>35</v>
      </c>
      <c r="AR34" s="54" t="s">
        <v>9</v>
      </c>
      <c r="AS34" s="7"/>
      <c r="AT34" s="7"/>
      <c r="AU34" s="11"/>
      <c r="AV34" s="12"/>
      <c r="AW34" s="24"/>
      <c r="AX34" s="11"/>
      <c r="AZ34" s="27"/>
      <c r="BJ34" s="21"/>
      <c r="BK34" s="21"/>
      <c r="BL34" s="12"/>
      <c r="BM34" s="23"/>
      <c r="BN34" s="6"/>
      <c r="BO34" s="6"/>
      <c r="BQ34" s="53" t="s">
        <v>99</v>
      </c>
      <c r="BR34" s="54" t="s">
        <v>7</v>
      </c>
      <c r="BS34" s="55" t="s">
        <v>25</v>
      </c>
      <c r="BT34" s="54" t="s">
        <v>9</v>
      </c>
      <c r="BU34" s="56">
        <v>138</v>
      </c>
    </row>
    <row r="35" spans="1:73" ht="9.75" customHeight="1" thickTop="1" thickBot="1" x14ac:dyDescent="0.25">
      <c r="B35" s="56"/>
      <c r="D35" s="53"/>
      <c r="E35" s="54"/>
      <c r="F35" s="55"/>
      <c r="G35" s="54"/>
      <c r="H35" s="7"/>
      <c r="I35" s="7"/>
      <c r="J35" s="15"/>
      <c r="K35" s="7"/>
      <c r="L35" s="24"/>
      <c r="M35" s="7"/>
      <c r="N35" s="26"/>
      <c r="Q35" s="8"/>
      <c r="R35" s="71"/>
      <c r="S35" s="71"/>
      <c r="T35" s="71"/>
      <c r="U35" s="8"/>
      <c r="Y35" s="12"/>
      <c r="Z35" s="21"/>
      <c r="AA35" s="7"/>
      <c r="AB35" s="7"/>
      <c r="AC35" s="7"/>
      <c r="AD35" s="7"/>
      <c r="AF35" s="53"/>
      <c r="AG35" s="54"/>
      <c r="AH35" s="55"/>
      <c r="AI35" s="54"/>
      <c r="AJ35" s="56"/>
      <c r="AM35" s="56"/>
      <c r="AO35" s="53"/>
      <c r="AP35" s="54"/>
      <c r="AQ35" s="55"/>
      <c r="AR35" s="54"/>
      <c r="AS35" s="19"/>
      <c r="AT35" s="19"/>
      <c r="AU35" s="21"/>
      <c r="AV35" s="7"/>
      <c r="AW35" s="24"/>
      <c r="AX35" s="11"/>
      <c r="AZ35" s="27"/>
      <c r="BJ35" s="12"/>
      <c r="BK35" s="21"/>
      <c r="BL35" s="7"/>
      <c r="BM35" s="7"/>
      <c r="BN35" s="7"/>
      <c r="BO35" s="7"/>
      <c r="BQ35" s="53"/>
      <c r="BR35" s="54"/>
      <c r="BS35" s="55"/>
      <c r="BT35" s="54"/>
      <c r="BU35" s="56"/>
    </row>
    <row r="36" spans="1:73" ht="9.75" customHeight="1" thickTop="1" thickBot="1" x14ac:dyDescent="0.25">
      <c r="B36" s="56">
        <v>16</v>
      </c>
      <c r="D36" s="53" t="s">
        <v>100</v>
      </c>
      <c r="E36" s="54" t="s">
        <v>7</v>
      </c>
      <c r="F36" s="55" t="s">
        <v>31</v>
      </c>
      <c r="G36" s="54" t="s">
        <v>9</v>
      </c>
      <c r="H36" s="20"/>
      <c r="I36" s="17"/>
      <c r="J36" s="7"/>
      <c r="K36" s="7"/>
      <c r="L36" s="24"/>
      <c r="M36" s="7"/>
      <c r="N36" s="26"/>
      <c r="Q36" s="8"/>
      <c r="R36" s="71"/>
      <c r="S36" s="71"/>
      <c r="T36" s="71"/>
      <c r="U36" s="8"/>
      <c r="Y36" s="12"/>
      <c r="Z36" s="23"/>
      <c r="AA36" s="7"/>
      <c r="AB36" s="7"/>
      <c r="AC36" s="20"/>
      <c r="AD36" s="20"/>
      <c r="AF36" s="53" t="s">
        <v>101</v>
      </c>
      <c r="AG36" s="54" t="s">
        <v>7</v>
      </c>
      <c r="AH36" s="55" t="s">
        <v>19</v>
      </c>
      <c r="AI36" s="54" t="s">
        <v>9</v>
      </c>
      <c r="AJ36" s="56">
        <v>57</v>
      </c>
      <c r="AM36" s="56">
        <v>98</v>
      </c>
      <c r="AO36" s="53" t="s">
        <v>102</v>
      </c>
      <c r="AP36" s="54" t="s">
        <v>7</v>
      </c>
      <c r="AQ36" s="55" t="s">
        <v>103</v>
      </c>
      <c r="AR36" s="54" t="s">
        <v>9</v>
      </c>
      <c r="AS36" s="6"/>
      <c r="AT36" s="6"/>
      <c r="AU36" s="22"/>
      <c r="AV36" s="7"/>
      <c r="AW36" s="24"/>
      <c r="AX36" s="11"/>
      <c r="BJ36" s="12"/>
      <c r="BK36" s="23"/>
      <c r="BL36" s="7"/>
      <c r="BM36" s="7"/>
      <c r="BN36" s="20"/>
      <c r="BO36" s="20"/>
      <c r="BQ36" s="53" t="s">
        <v>104</v>
      </c>
      <c r="BR36" s="54" t="s">
        <v>7</v>
      </c>
      <c r="BS36" s="55" t="s">
        <v>19</v>
      </c>
      <c r="BT36" s="54" t="s">
        <v>9</v>
      </c>
      <c r="BU36" s="56">
        <v>139</v>
      </c>
    </row>
    <row r="37" spans="1:73" ht="9.75" customHeight="1" thickTop="1" thickBot="1" x14ac:dyDescent="0.25">
      <c r="B37" s="56"/>
      <c r="D37" s="53"/>
      <c r="E37" s="54"/>
      <c r="F37" s="55"/>
      <c r="G37" s="54"/>
      <c r="H37" s="7"/>
      <c r="I37" s="7"/>
      <c r="J37" s="7"/>
      <c r="K37" s="7"/>
      <c r="L37" s="15"/>
      <c r="M37" s="7"/>
      <c r="N37" s="26"/>
      <c r="Q37" s="8"/>
      <c r="R37" s="71"/>
      <c r="S37" s="71"/>
      <c r="T37" s="71"/>
      <c r="U37" s="8"/>
      <c r="Y37" s="12"/>
      <c r="Z37" s="14"/>
      <c r="AA37" s="7"/>
      <c r="AB37" s="11"/>
      <c r="AC37" s="19"/>
      <c r="AD37" s="19"/>
      <c r="AF37" s="53"/>
      <c r="AG37" s="54"/>
      <c r="AH37" s="55"/>
      <c r="AI37" s="54"/>
      <c r="AJ37" s="56"/>
      <c r="AM37" s="56"/>
      <c r="AO37" s="53"/>
      <c r="AP37" s="54"/>
      <c r="AQ37" s="55"/>
      <c r="AR37" s="54"/>
      <c r="AS37" s="7"/>
      <c r="AT37" s="7"/>
      <c r="AU37" s="7"/>
      <c r="AV37" s="7"/>
      <c r="AW37" s="15"/>
      <c r="AX37" s="11"/>
      <c r="BJ37" s="12"/>
      <c r="BK37" s="14"/>
      <c r="BL37" s="7"/>
      <c r="BM37" s="11"/>
      <c r="BN37" s="19"/>
      <c r="BO37" s="19"/>
      <c r="BQ37" s="53"/>
      <c r="BR37" s="54"/>
      <c r="BS37" s="55"/>
      <c r="BT37" s="54"/>
      <c r="BU37" s="56"/>
    </row>
    <row r="38" spans="1:73" ht="9.75" customHeight="1" thickTop="1" thickBot="1" x14ac:dyDescent="0.25">
      <c r="B38" s="56">
        <v>17</v>
      </c>
      <c r="D38" s="53" t="s">
        <v>105</v>
      </c>
      <c r="E38" s="54" t="s">
        <v>7</v>
      </c>
      <c r="F38" s="55" t="s">
        <v>45</v>
      </c>
      <c r="G38" s="54" t="s">
        <v>9</v>
      </c>
      <c r="H38" s="6"/>
      <c r="I38" s="6"/>
      <c r="J38" s="7"/>
      <c r="K38" s="11"/>
      <c r="L38" s="7"/>
      <c r="M38" s="7"/>
      <c r="N38" s="26"/>
      <c r="Q38" s="8"/>
      <c r="R38" s="71"/>
      <c r="S38" s="71"/>
      <c r="T38" s="71"/>
      <c r="U38" s="8"/>
      <c r="Y38" s="12"/>
      <c r="Z38" s="14"/>
      <c r="AA38" s="7"/>
      <c r="AB38" s="28"/>
      <c r="AC38" s="6"/>
      <c r="AD38" s="6"/>
      <c r="AF38" s="53" t="s">
        <v>106</v>
      </c>
      <c r="AG38" s="54" t="s">
        <v>7</v>
      </c>
      <c r="AH38" s="55" t="s">
        <v>107</v>
      </c>
      <c r="AI38" s="54" t="s">
        <v>9</v>
      </c>
      <c r="AJ38" s="56">
        <v>58</v>
      </c>
      <c r="AM38" s="56">
        <v>99</v>
      </c>
      <c r="AO38" s="53" t="s">
        <v>108</v>
      </c>
      <c r="AP38" s="54" t="s">
        <v>7</v>
      </c>
      <c r="AQ38" s="55" t="s">
        <v>107</v>
      </c>
      <c r="AR38" s="54" t="s">
        <v>9</v>
      </c>
      <c r="AS38" s="7"/>
      <c r="AT38" s="7"/>
      <c r="AU38" s="7"/>
      <c r="AV38" s="11"/>
      <c r="AW38" s="7"/>
      <c r="AX38" s="11"/>
      <c r="BJ38" s="12"/>
      <c r="BK38" s="14"/>
      <c r="BL38" s="7"/>
      <c r="BM38" s="28"/>
      <c r="BN38" s="6"/>
      <c r="BO38" s="6"/>
      <c r="BQ38" s="53" t="s">
        <v>109</v>
      </c>
      <c r="BR38" s="54" t="s">
        <v>7</v>
      </c>
      <c r="BS38" s="55" t="s">
        <v>45</v>
      </c>
      <c r="BT38" s="54" t="s">
        <v>9</v>
      </c>
      <c r="BU38" s="56">
        <v>140</v>
      </c>
    </row>
    <row r="39" spans="1:73" ht="9.75" customHeight="1" thickTop="1" thickBot="1" x14ac:dyDescent="0.25">
      <c r="B39" s="56"/>
      <c r="D39" s="53"/>
      <c r="E39" s="54"/>
      <c r="F39" s="55"/>
      <c r="G39" s="54"/>
      <c r="H39" s="7"/>
      <c r="I39" s="7"/>
      <c r="J39" s="9"/>
      <c r="K39" s="11"/>
      <c r="L39" s="7"/>
      <c r="M39" s="7"/>
      <c r="N39" s="26"/>
      <c r="Q39" s="8"/>
      <c r="R39" s="71"/>
      <c r="S39" s="71"/>
      <c r="T39" s="71"/>
      <c r="U39" s="8"/>
      <c r="Y39" s="12"/>
      <c r="Z39" s="14"/>
      <c r="AA39" s="11"/>
      <c r="AB39" s="12"/>
      <c r="AC39" s="7"/>
      <c r="AD39" s="7"/>
      <c r="AF39" s="53"/>
      <c r="AG39" s="54"/>
      <c r="AH39" s="55"/>
      <c r="AI39" s="54"/>
      <c r="AJ39" s="56"/>
      <c r="AM39" s="56"/>
      <c r="AO39" s="53"/>
      <c r="AP39" s="54"/>
      <c r="AQ39" s="55"/>
      <c r="AR39" s="54"/>
      <c r="AS39" s="19"/>
      <c r="AT39" s="19"/>
      <c r="AU39" s="12"/>
      <c r="AV39" s="11"/>
      <c r="AW39" s="7"/>
      <c r="AX39" s="11"/>
      <c r="BJ39" s="12"/>
      <c r="BK39" s="14"/>
      <c r="BL39" s="11"/>
      <c r="BM39" s="12"/>
      <c r="BN39" s="7"/>
      <c r="BO39" s="7"/>
      <c r="BQ39" s="53"/>
      <c r="BR39" s="54"/>
      <c r="BS39" s="55"/>
      <c r="BT39" s="54"/>
      <c r="BU39" s="56"/>
    </row>
    <row r="40" spans="1:73" ht="9.75" customHeight="1" thickTop="1" thickBot="1" x14ac:dyDescent="0.25">
      <c r="B40" s="56">
        <v>18</v>
      </c>
      <c r="D40" s="53" t="s">
        <v>110</v>
      </c>
      <c r="E40" s="54" t="s">
        <v>7</v>
      </c>
      <c r="F40" s="55" t="s">
        <v>21</v>
      </c>
      <c r="G40" s="54" t="s">
        <v>9</v>
      </c>
      <c r="H40" s="20"/>
      <c r="I40" s="17"/>
      <c r="J40" s="21"/>
      <c r="K40" s="21"/>
      <c r="L40" s="7"/>
      <c r="M40" s="7"/>
      <c r="N40" s="26"/>
      <c r="Q40" s="8"/>
      <c r="R40" s="8"/>
      <c r="S40" s="8"/>
      <c r="T40" s="8"/>
      <c r="U40" s="8"/>
      <c r="Y40" s="12"/>
      <c r="Z40" s="14"/>
      <c r="AA40" s="29"/>
      <c r="AB40" s="7"/>
      <c r="AC40" s="7"/>
      <c r="AD40" s="20"/>
      <c r="AF40" s="53" t="s">
        <v>111</v>
      </c>
      <c r="AG40" s="54" t="s">
        <v>7</v>
      </c>
      <c r="AH40" s="55" t="s">
        <v>66</v>
      </c>
      <c r="AI40" s="54" t="s">
        <v>9</v>
      </c>
      <c r="AJ40" s="56">
        <v>59</v>
      </c>
      <c r="AM40" s="56">
        <v>100</v>
      </c>
      <c r="AO40" s="53" t="s">
        <v>112</v>
      </c>
      <c r="AP40" s="54" t="s">
        <v>7</v>
      </c>
      <c r="AQ40" s="55" t="s">
        <v>75</v>
      </c>
      <c r="AR40" s="54" t="s">
        <v>9</v>
      </c>
      <c r="AS40" s="6"/>
      <c r="AT40" s="6"/>
      <c r="AU40" s="30"/>
      <c r="AV40" s="11"/>
      <c r="AW40" s="7"/>
      <c r="AX40" s="11"/>
      <c r="BJ40" s="12"/>
      <c r="BK40" s="14"/>
      <c r="BL40" s="29"/>
      <c r="BM40" s="7"/>
      <c r="BN40" s="7"/>
      <c r="BO40" s="6"/>
      <c r="BQ40" s="53" t="s">
        <v>113</v>
      </c>
      <c r="BR40" s="54" t="s">
        <v>7</v>
      </c>
      <c r="BS40" s="55" t="s">
        <v>114</v>
      </c>
      <c r="BT40" s="54" t="s">
        <v>9</v>
      </c>
      <c r="BU40" s="56">
        <v>141</v>
      </c>
    </row>
    <row r="41" spans="1:73" ht="9.75" customHeight="1" thickTop="1" thickBot="1" x14ac:dyDescent="0.25">
      <c r="B41" s="56"/>
      <c r="D41" s="53"/>
      <c r="E41" s="54"/>
      <c r="F41" s="55"/>
      <c r="G41" s="54"/>
      <c r="H41" s="7"/>
      <c r="I41" s="7"/>
      <c r="J41" s="11"/>
      <c r="K41" s="21"/>
      <c r="L41" s="7"/>
      <c r="M41" s="7"/>
      <c r="N41" s="26"/>
      <c r="Q41" s="31"/>
      <c r="U41" s="31"/>
      <c r="Y41" s="12"/>
      <c r="Z41" s="7"/>
      <c r="AA41" s="14"/>
      <c r="AB41" s="7"/>
      <c r="AC41" s="11"/>
      <c r="AD41" s="19"/>
      <c r="AF41" s="53"/>
      <c r="AG41" s="54"/>
      <c r="AH41" s="55"/>
      <c r="AI41" s="54"/>
      <c r="AJ41" s="56"/>
      <c r="AM41" s="56"/>
      <c r="AO41" s="53"/>
      <c r="AP41" s="54"/>
      <c r="AQ41" s="55"/>
      <c r="AR41" s="54"/>
      <c r="AS41" s="7"/>
      <c r="AT41" s="7"/>
      <c r="AU41" s="11"/>
      <c r="AV41" s="21"/>
      <c r="AW41" s="7"/>
      <c r="AX41" s="11"/>
      <c r="BB41" s="31"/>
      <c r="BF41" s="31"/>
      <c r="BJ41" s="12"/>
      <c r="BK41" s="7"/>
      <c r="BL41" s="14"/>
      <c r="BM41" s="7"/>
      <c r="BN41" s="10"/>
      <c r="BO41" s="7"/>
      <c r="BQ41" s="53"/>
      <c r="BR41" s="54"/>
      <c r="BS41" s="55"/>
      <c r="BT41" s="54"/>
      <c r="BU41" s="56"/>
    </row>
    <row r="42" spans="1:73" ht="9.75" customHeight="1" thickTop="1" thickBot="1" x14ac:dyDescent="0.25">
      <c r="B42" s="56">
        <v>19</v>
      </c>
      <c r="D42" s="53" t="s">
        <v>115</v>
      </c>
      <c r="E42" s="54" t="s">
        <v>7</v>
      </c>
      <c r="F42" s="55" t="s">
        <v>25</v>
      </c>
      <c r="G42" s="54" t="s">
        <v>9</v>
      </c>
      <c r="H42" s="7"/>
      <c r="I42" s="7"/>
      <c r="J42" s="7"/>
      <c r="K42" s="21"/>
      <c r="L42" s="7"/>
      <c r="M42" s="7"/>
      <c r="N42" s="26"/>
      <c r="Q42" s="61">
        <v>11</v>
      </c>
      <c r="R42" s="62"/>
      <c r="T42" s="64">
        <v>6</v>
      </c>
      <c r="U42" s="65"/>
      <c r="Y42" s="12"/>
      <c r="Z42" s="7"/>
      <c r="AA42" s="14"/>
      <c r="AB42" s="7"/>
      <c r="AC42" s="28"/>
      <c r="AD42" s="6"/>
      <c r="AF42" s="53" t="s">
        <v>116</v>
      </c>
      <c r="AG42" s="54" t="s">
        <v>7</v>
      </c>
      <c r="AH42" s="55" t="s">
        <v>88</v>
      </c>
      <c r="AI42" s="54" t="s">
        <v>9</v>
      </c>
      <c r="AJ42" s="56">
        <v>60</v>
      </c>
      <c r="AM42" s="56">
        <v>101</v>
      </c>
      <c r="AO42" s="53" t="s">
        <v>117</v>
      </c>
      <c r="AP42" s="54" t="s">
        <v>7</v>
      </c>
      <c r="AQ42" s="55" t="s">
        <v>25</v>
      </c>
      <c r="AR42" s="54" t="s">
        <v>9</v>
      </c>
      <c r="AS42" s="7"/>
      <c r="AT42" s="7"/>
      <c r="AU42" s="7"/>
      <c r="AV42" s="21"/>
      <c r="AW42" s="7"/>
      <c r="AX42" s="11"/>
      <c r="BB42" s="61">
        <v>4</v>
      </c>
      <c r="BC42" s="62"/>
      <c r="BE42" s="64">
        <v>11</v>
      </c>
      <c r="BF42" s="65"/>
      <c r="BJ42" s="12"/>
      <c r="BK42" s="7"/>
      <c r="BL42" s="14"/>
      <c r="BM42" s="11"/>
      <c r="BN42" s="21"/>
      <c r="BO42" s="18"/>
      <c r="BQ42" s="53" t="s">
        <v>118</v>
      </c>
      <c r="BR42" s="54" t="s">
        <v>7</v>
      </c>
      <c r="BS42" s="55" t="s">
        <v>64</v>
      </c>
      <c r="BT42" s="54" t="s">
        <v>9</v>
      </c>
      <c r="BU42" s="56">
        <v>142</v>
      </c>
    </row>
    <row r="43" spans="1:73" ht="9.75" customHeight="1" thickTop="1" thickBot="1" x14ac:dyDescent="0.25">
      <c r="B43" s="56"/>
      <c r="D43" s="53"/>
      <c r="E43" s="54"/>
      <c r="F43" s="55"/>
      <c r="G43" s="54"/>
      <c r="H43" s="19"/>
      <c r="I43" s="12"/>
      <c r="J43" s="7"/>
      <c r="K43" s="22"/>
      <c r="L43" s="7"/>
      <c r="M43" s="7"/>
      <c r="N43" s="26"/>
      <c r="Q43" s="63"/>
      <c r="R43" s="62"/>
      <c r="S43" s="32"/>
      <c r="T43" s="62"/>
      <c r="U43" s="65"/>
      <c r="Y43" s="12"/>
      <c r="Z43" s="7"/>
      <c r="AA43" s="14"/>
      <c r="AB43" s="29"/>
      <c r="AC43" s="7"/>
      <c r="AD43" s="7"/>
      <c r="AF43" s="53"/>
      <c r="AG43" s="54"/>
      <c r="AH43" s="55"/>
      <c r="AI43" s="54"/>
      <c r="AJ43" s="56"/>
      <c r="AM43" s="56"/>
      <c r="AO43" s="53"/>
      <c r="AP43" s="54"/>
      <c r="AQ43" s="55"/>
      <c r="AR43" s="54"/>
      <c r="AS43" s="19"/>
      <c r="AT43" s="12"/>
      <c r="AU43" s="7"/>
      <c r="AV43" s="22"/>
      <c r="AW43" s="7"/>
      <c r="AX43" s="11"/>
      <c r="BB43" s="63"/>
      <c r="BC43" s="62"/>
      <c r="BD43" s="32"/>
      <c r="BE43" s="62"/>
      <c r="BF43" s="65"/>
      <c r="BJ43" s="12"/>
      <c r="BK43" s="7"/>
      <c r="BL43" s="14"/>
      <c r="BM43" s="29"/>
      <c r="BN43" s="7"/>
      <c r="BO43" s="19"/>
      <c r="BQ43" s="53"/>
      <c r="BR43" s="54"/>
      <c r="BS43" s="55"/>
      <c r="BT43" s="54"/>
      <c r="BU43" s="56"/>
    </row>
    <row r="44" spans="1:73" ht="9.75" customHeight="1" thickTop="1" thickBot="1" x14ac:dyDescent="0.25">
      <c r="B44" s="56">
        <v>20</v>
      </c>
      <c r="D44" s="53" t="s">
        <v>119</v>
      </c>
      <c r="E44" s="54" t="s">
        <v>7</v>
      </c>
      <c r="F44" s="55" t="s">
        <v>107</v>
      </c>
      <c r="G44" s="54" t="s">
        <v>9</v>
      </c>
      <c r="H44" s="6"/>
      <c r="I44" s="30"/>
      <c r="J44" s="7"/>
      <c r="K44" s="13"/>
      <c r="L44" s="7"/>
      <c r="M44" s="7"/>
      <c r="N44" s="26"/>
      <c r="Q44" s="61">
        <v>3</v>
      </c>
      <c r="R44" s="62"/>
      <c r="T44" s="64">
        <v>11</v>
      </c>
      <c r="U44" s="65"/>
      <c r="Y44" s="12"/>
      <c r="Z44" s="7"/>
      <c r="AA44" s="7"/>
      <c r="AB44" s="14"/>
      <c r="AC44" s="6"/>
      <c r="AD44" s="6"/>
      <c r="AF44" s="53" t="s">
        <v>120</v>
      </c>
      <c r="AG44" s="54" t="s">
        <v>7</v>
      </c>
      <c r="AH44" s="55" t="s">
        <v>29</v>
      </c>
      <c r="AI44" s="54" t="s">
        <v>9</v>
      </c>
      <c r="AJ44" s="56">
        <v>61</v>
      </c>
      <c r="AM44" s="56">
        <v>102</v>
      </c>
      <c r="AO44" s="53" t="s">
        <v>121</v>
      </c>
      <c r="AP44" s="54" t="s">
        <v>7</v>
      </c>
      <c r="AQ44" s="55" t="s">
        <v>122</v>
      </c>
      <c r="AR44" s="54" t="s">
        <v>9</v>
      </c>
      <c r="AS44" s="6"/>
      <c r="AT44" s="30"/>
      <c r="AU44" s="7"/>
      <c r="AV44" s="13"/>
      <c r="AW44" s="7"/>
      <c r="AX44" s="11"/>
      <c r="BB44" s="61">
        <v>6</v>
      </c>
      <c r="BC44" s="62"/>
      <c r="BE44" s="64">
        <v>11</v>
      </c>
      <c r="BF44" s="65"/>
      <c r="BJ44" s="12"/>
      <c r="BK44" s="7"/>
      <c r="BL44" s="7"/>
      <c r="BM44" s="14"/>
      <c r="BN44" s="6"/>
      <c r="BO44" s="6"/>
      <c r="BQ44" s="53" t="s">
        <v>123</v>
      </c>
      <c r="BR44" s="54" t="s">
        <v>7</v>
      </c>
      <c r="BS44" s="55" t="s">
        <v>75</v>
      </c>
      <c r="BT44" s="54" t="s">
        <v>9</v>
      </c>
      <c r="BU44" s="56">
        <v>143</v>
      </c>
    </row>
    <row r="45" spans="1:73" ht="9.75" customHeight="1" thickTop="1" thickBot="1" x14ac:dyDescent="0.25">
      <c r="B45" s="56"/>
      <c r="D45" s="53"/>
      <c r="E45" s="54"/>
      <c r="F45" s="55"/>
      <c r="G45" s="54"/>
      <c r="H45" s="7"/>
      <c r="I45" s="7"/>
      <c r="J45" s="33"/>
      <c r="K45" s="13"/>
      <c r="L45" s="7"/>
      <c r="M45" s="7"/>
      <c r="N45" s="26"/>
      <c r="O45" s="59">
        <f>IF(Q42="","",IF(Q42&gt;T42,1,0)+IF(Q44&gt;T44,1,0)+IF(Q46&gt;T46,1,0)+IF(Q48&gt;T48,1,0)+IF(Q50&gt;T50,1,0))</f>
        <v>2</v>
      </c>
      <c r="P45" s="60"/>
      <c r="Q45" s="63"/>
      <c r="R45" s="62"/>
      <c r="S45" s="32"/>
      <c r="T45" s="62"/>
      <c r="U45" s="65"/>
      <c r="V45" s="66">
        <f>IF(Q42="","",IF(Q42&lt;T42,1,0)+IF(Q44&lt;T44,1,0)+IF(Q46&lt;T46,1,0)+IF(Q48&lt;T48,1,0)+IF(Q50&lt;T50,1,0))</f>
        <v>3</v>
      </c>
      <c r="W45" s="59"/>
      <c r="Y45" s="12"/>
      <c r="Z45" s="7"/>
      <c r="AA45" s="7"/>
      <c r="AB45" s="7"/>
      <c r="AC45" s="7"/>
      <c r="AD45" s="7"/>
      <c r="AF45" s="53"/>
      <c r="AG45" s="54"/>
      <c r="AH45" s="55"/>
      <c r="AI45" s="54"/>
      <c r="AJ45" s="56"/>
      <c r="AM45" s="56"/>
      <c r="AO45" s="53"/>
      <c r="AP45" s="54"/>
      <c r="AQ45" s="55"/>
      <c r="AR45" s="54"/>
      <c r="AS45" s="7"/>
      <c r="AT45" s="7"/>
      <c r="AU45" s="33"/>
      <c r="AV45" s="13"/>
      <c r="AW45" s="7"/>
      <c r="AX45" s="11"/>
      <c r="AZ45" s="59">
        <f>IF(BB42="","",IF(BB42&gt;BE42,1,0)+IF(BB44&gt;BE44,1,0)+IF(BB46&gt;BE46,1,0)+IF(BB48&gt;BE48,1,0)+IF(BB50&gt;BE50,1,0))</f>
        <v>0</v>
      </c>
      <c r="BA45" s="60"/>
      <c r="BB45" s="63"/>
      <c r="BC45" s="62"/>
      <c r="BD45" s="32"/>
      <c r="BE45" s="62"/>
      <c r="BF45" s="65"/>
      <c r="BG45" s="66">
        <f>IF(BB42="","",IF(BB42&lt;BE42,1,0)+IF(BB44&lt;BE44,1,0)+IF(BB46&lt;BE46,1,0)+IF(BB48&lt;BE48,1,0)+IF(BB50&lt;BE50,1,0))</f>
        <v>3</v>
      </c>
      <c r="BH45" s="59"/>
      <c r="BJ45" s="12"/>
      <c r="BK45" s="7"/>
      <c r="BL45" s="7"/>
      <c r="BM45" s="7"/>
      <c r="BN45" s="7"/>
      <c r="BO45" s="7"/>
      <c r="BQ45" s="53"/>
      <c r="BR45" s="54"/>
      <c r="BS45" s="55"/>
      <c r="BT45" s="54"/>
      <c r="BU45" s="56"/>
    </row>
    <row r="46" spans="1:73" ht="9.75" customHeight="1" thickTop="1" thickBot="1" x14ac:dyDescent="0.25">
      <c r="B46" s="56">
        <v>21</v>
      </c>
      <c r="D46" s="53" t="s">
        <v>124</v>
      </c>
      <c r="E46" s="54" t="s">
        <v>7</v>
      </c>
      <c r="F46" s="55" t="s">
        <v>12</v>
      </c>
      <c r="G46" s="54" t="s">
        <v>9</v>
      </c>
      <c r="H46" s="6"/>
      <c r="I46" s="6"/>
      <c r="J46" s="13"/>
      <c r="K46" s="7"/>
      <c r="L46" s="7"/>
      <c r="M46" s="7"/>
      <c r="N46" s="34"/>
      <c r="O46" s="59"/>
      <c r="P46" s="60"/>
      <c r="Q46" s="61">
        <v>7</v>
      </c>
      <c r="R46" s="62"/>
      <c r="T46" s="64">
        <v>11</v>
      </c>
      <c r="U46" s="65"/>
      <c r="V46" s="66"/>
      <c r="W46" s="59"/>
      <c r="X46" s="35"/>
      <c r="Y46" s="7"/>
      <c r="Z46" s="7"/>
      <c r="AA46" s="7"/>
      <c r="AB46" s="7"/>
      <c r="AC46" s="6"/>
      <c r="AD46" s="6"/>
      <c r="AF46" s="53" t="s">
        <v>125</v>
      </c>
      <c r="AG46" s="54" t="s">
        <v>7</v>
      </c>
      <c r="AH46" s="55" t="s">
        <v>8</v>
      </c>
      <c r="AI46" s="54" t="s">
        <v>9</v>
      </c>
      <c r="AJ46" s="56">
        <v>62</v>
      </c>
      <c r="AM46" s="56">
        <v>103</v>
      </c>
      <c r="AO46" s="53" t="s">
        <v>126</v>
      </c>
      <c r="AP46" s="54" t="s">
        <v>7</v>
      </c>
      <c r="AQ46" s="55" t="s">
        <v>31</v>
      </c>
      <c r="AR46" s="54" t="s">
        <v>9</v>
      </c>
      <c r="AS46" s="6"/>
      <c r="AT46" s="6"/>
      <c r="AU46" s="13"/>
      <c r="AV46" s="7"/>
      <c r="AW46" s="7"/>
      <c r="AX46" s="7"/>
      <c r="AY46" s="36"/>
      <c r="AZ46" s="59"/>
      <c r="BA46" s="60"/>
      <c r="BB46" s="61">
        <v>10</v>
      </c>
      <c r="BC46" s="62"/>
      <c r="BE46" s="64">
        <v>12</v>
      </c>
      <c r="BF46" s="65"/>
      <c r="BG46" s="66"/>
      <c r="BH46" s="59"/>
      <c r="BI46" s="35"/>
      <c r="BJ46" s="7"/>
      <c r="BK46" s="7"/>
      <c r="BL46" s="7"/>
      <c r="BM46" s="7"/>
      <c r="BN46" s="6"/>
      <c r="BO46" s="6"/>
      <c r="BQ46" s="53" t="s">
        <v>127</v>
      </c>
      <c r="BR46" s="54" t="s">
        <v>7</v>
      </c>
      <c r="BS46" s="55" t="s">
        <v>128</v>
      </c>
      <c r="BT46" s="54" t="s">
        <v>9</v>
      </c>
      <c r="BU46" s="56">
        <v>144</v>
      </c>
    </row>
    <row r="47" spans="1:73" ht="9.75" customHeight="1" thickTop="1" thickBot="1" x14ac:dyDescent="0.25">
      <c r="B47" s="56"/>
      <c r="D47" s="53"/>
      <c r="E47" s="54"/>
      <c r="F47" s="55"/>
      <c r="G47" s="54"/>
      <c r="H47" s="7"/>
      <c r="I47" s="7"/>
      <c r="J47" s="7"/>
      <c r="K47" s="7"/>
      <c r="L47" s="7"/>
      <c r="M47" s="11"/>
      <c r="N47" s="37"/>
      <c r="O47" s="59"/>
      <c r="P47" s="60"/>
      <c r="Q47" s="63"/>
      <c r="R47" s="62"/>
      <c r="S47" s="32"/>
      <c r="T47" s="62"/>
      <c r="U47" s="65"/>
      <c r="V47" s="66"/>
      <c r="W47" s="59"/>
      <c r="X47" s="38"/>
      <c r="Y47" s="7"/>
      <c r="Z47" s="7"/>
      <c r="AA47" s="7"/>
      <c r="AB47" s="10"/>
      <c r="AC47" s="7"/>
      <c r="AD47" s="7"/>
      <c r="AF47" s="53"/>
      <c r="AG47" s="54"/>
      <c r="AH47" s="55"/>
      <c r="AI47" s="54"/>
      <c r="AJ47" s="56"/>
      <c r="AM47" s="56"/>
      <c r="AO47" s="53"/>
      <c r="AP47" s="54"/>
      <c r="AQ47" s="55"/>
      <c r="AR47" s="54"/>
      <c r="AS47" s="7"/>
      <c r="AT47" s="7"/>
      <c r="AU47" s="7"/>
      <c r="AV47" s="7"/>
      <c r="AW47" s="7"/>
      <c r="AX47" s="7"/>
      <c r="AY47" s="26"/>
      <c r="AZ47" s="59"/>
      <c r="BA47" s="60"/>
      <c r="BB47" s="63"/>
      <c r="BC47" s="62"/>
      <c r="BD47" s="32"/>
      <c r="BE47" s="62"/>
      <c r="BF47" s="65"/>
      <c r="BG47" s="66"/>
      <c r="BH47" s="59"/>
      <c r="BI47" s="38"/>
      <c r="BJ47" s="7"/>
      <c r="BK47" s="7"/>
      <c r="BL47" s="7"/>
      <c r="BM47" s="10"/>
      <c r="BN47" s="7"/>
      <c r="BO47" s="7"/>
      <c r="BQ47" s="53"/>
      <c r="BR47" s="54"/>
      <c r="BS47" s="55"/>
      <c r="BT47" s="54"/>
      <c r="BU47" s="56"/>
    </row>
    <row r="48" spans="1:73" ht="9.75" customHeight="1" thickTop="1" thickBot="1" x14ac:dyDescent="0.25">
      <c r="A48" s="57" t="s">
        <v>5</v>
      </c>
      <c r="B48" s="56">
        <v>22</v>
      </c>
      <c r="D48" s="53" t="s">
        <v>129</v>
      </c>
      <c r="E48" s="54" t="s">
        <v>7</v>
      </c>
      <c r="F48" s="55" t="s">
        <v>8</v>
      </c>
      <c r="G48" s="54" t="s">
        <v>9</v>
      </c>
      <c r="H48" s="6"/>
      <c r="I48" s="6"/>
      <c r="J48" s="7"/>
      <c r="K48" s="7"/>
      <c r="L48" s="7"/>
      <c r="M48" s="11"/>
      <c r="O48" s="59"/>
      <c r="P48" s="60"/>
      <c r="Q48" s="61">
        <v>11</v>
      </c>
      <c r="R48" s="62"/>
      <c r="T48" s="64">
        <v>8</v>
      </c>
      <c r="U48" s="65"/>
      <c r="V48" s="66"/>
      <c r="W48" s="59"/>
      <c r="X48" s="38"/>
      <c r="Y48" s="7"/>
      <c r="Z48" s="7"/>
      <c r="AA48" s="14"/>
      <c r="AB48" s="11"/>
      <c r="AC48" s="12"/>
      <c r="AD48" s="6"/>
      <c r="AF48" s="53" t="s">
        <v>130</v>
      </c>
      <c r="AG48" s="54" t="s">
        <v>7</v>
      </c>
      <c r="AH48" s="55" t="s">
        <v>31</v>
      </c>
      <c r="AI48" s="54" t="s">
        <v>9</v>
      </c>
      <c r="AJ48" s="56">
        <v>63</v>
      </c>
      <c r="AM48" s="56">
        <v>104</v>
      </c>
      <c r="AO48" s="53" t="s">
        <v>131</v>
      </c>
      <c r="AP48" s="54" t="s">
        <v>7</v>
      </c>
      <c r="AQ48" s="55" t="s">
        <v>35</v>
      </c>
      <c r="AR48" s="54" t="s">
        <v>9</v>
      </c>
      <c r="AS48" s="6"/>
      <c r="AT48" s="6"/>
      <c r="AU48" s="7"/>
      <c r="AV48" s="7"/>
      <c r="AW48" s="7"/>
      <c r="AX48" s="7"/>
      <c r="AY48" s="26"/>
      <c r="AZ48" s="59"/>
      <c r="BA48" s="60"/>
      <c r="BB48" s="61"/>
      <c r="BC48" s="62"/>
      <c r="BE48" s="64"/>
      <c r="BF48" s="65"/>
      <c r="BG48" s="66"/>
      <c r="BH48" s="59"/>
      <c r="BI48" s="38"/>
      <c r="BJ48" s="7"/>
      <c r="BK48" s="7"/>
      <c r="BL48" s="14"/>
      <c r="BM48" s="11"/>
      <c r="BN48" s="12"/>
      <c r="BO48" s="6"/>
      <c r="BQ48" s="53" t="s">
        <v>132</v>
      </c>
      <c r="BR48" s="54" t="s">
        <v>7</v>
      </c>
      <c r="BS48" s="55" t="s">
        <v>75</v>
      </c>
      <c r="BT48" s="54" t="s">
        <v>9</v>
      </c>
      <c r="BU48" s="56">
        <v>145</v>
      </c>
    </row>
    <row r="49" spans="1:73" ht="9.75" customHeight="1" thickTop="1" thickBot="1" x14ac:dyDescent="0.25">
      <c r="A49" s="57"/>
      <c r="B49" s="56"/>
      <c r="D49" s="53"/>
      <c r="E49" s="54"/>
      <c r="F49" s="55"/>
      <c r="G49" s="54"/>
      <c r="H49" s="7"/>
      <c r="I49" s="7"/>
      <c r="J49" s="9"/>
      <c r="K49" s="7"/>
      <c r="L49" s="7"/>
      <c r="M49" s="11"/>
      <c r="Q49" s="63"/>
      <c r="R49" s="62"/>
      <c r="S49" s="32"/>
      <c r="T49" s="62"/>
      <c r="U49" s="65"/>
      <c r="X49" s="38"/>
      <c r="Y49" s="7"/>
      <c r="Z49" s="7"/>
      <c r="AA49" s="14"/>
      <c r="AB49" s="7"/>
      <c r="AC49" s="16"/>
      <c r="AD49" s="7"/>
      <c r="AF49" s="53"/>
      <c r="AG49" s="54"/>
      <c r="AH49" s="55"/>
      <c r="AI49" s="54"/>
      <c r="AJ49" s="56"/>
      <c r="AM49" s="56"/>
      <c r="AO49" s="53"/>
      <c r="AP49" s="54"/>
      <c r="AQ49" s="55"/>
      <c r="AR49" s="54"/>
      <c r="AS49" s="7"/>
      <c r="AT49" s="7"/>
      <c r="AU49" s="9"/>
      <c r="AV49" s="7"/>
      <c r="AW49" s="7"/>
      <c r="AX49" s="7"/>
      <c r="AY49" s="26"/>
      <c r="BB49" s="63"/>
      <c r="BC49" s="62"/>
      <c r="BD49" s="32"/>
      <c r="BE49" s="62"/>
      <c r="BF49" s="65"/>
      <c r="BI49" s="38"/>
      <c r="BJ49" s="7"/>
      <c r="BK49" s="7"/>
      <c r="BL49" s="14"/>
      <c r="BM49" s="7"/>
      <c r="BN49" s="16"/>
      <c r="BO49" s="7"/>
      <c r="BQ49" s="53"/>
      <c r="BR49" s="54"/>
      <c r="BS49" s="55"/>
      <c r="BT49" s="54"/>
      <c r="BU49" s="56"/>
    </row>
    <row r="50" spans="1:73" ht="9.75" customHeight="1" thickTop="1" thickBot="1" x14ac:dyDescent="0.25">
      <c r="B50" s="56">
        <v>23</v>
      </c>
      <c r="D50" s="53" t="s">
        <v>133</v>
      </c>
      <c r="E50" s="54" t="s">
        <v>7</v>
      </c>
      <c r="F50" s="55" t="s">
        <v>134</v>
      </c>
      <c r="G50" s="54" t="s">
        <v>9</v>
      </c>
      <c r="H50" s="7"/>
      <c r="I50" s="11"/>
      <c r="J50" s="12"/>
      <c r="K50" s="13"/>
      <c r="L50" s="7"/>
      <c r="M50" s="11"/>
      <c r="Q50" s="61">
        <v>3</v>
      </c>
      <c r="R50" s="62"/>
      <c r="T50" s="64">
        <v>11</v>
      </c>
      <c r="U50" s="65"/>
      <c r="X50" s="38"/>
      <c r="Y50" s="7"/>
      <c r="Z50" s="7"/>
      <c r="AA50" s="10"/>
      <c r="AB50" s="7"/>
      <c r="AC50" s="11"/>
      <c r="AD50" s="18"/>
      <c r="AF50" s="53" t="s">
        <v>135</v>
      </c>
      <c r="AG50" s="54" t="s">
        <v>7</v>
      </c>
      <c r="AH50" s="55" t="s">
        <v>35</v>
      </c>
      <c r="AI50" s="54" t="s">
        <v>9</v>
      </c>
      <c r="AJ50" s="56">
        <v>64</v>
      </c>
      <c r="AM50" s="56">
        <v>105</v>
      </c>
      <c r="AO50" s="53" t="s">
        <v>136</v>
      </c>
      <c r="AP50" s="54" t="s">
        <v>7</v>
      </c>
      <c r="AQ50" s="55" t="s">
        <v>54</v>
      </c>
      <c r="AR50" s="54" t="s">
        <v>9</v>
      </c>
      <c r="AS50" s="7"/>
      <c r="AT50" s="11"/>
      <c r="AU50" s="12"/>
      <c r="AV50" s="13"/>
      <c r="AW50" s="7"/>
      <c r="AX50" s="7"/>
      <c r="AY50" s="26"/>
      <c r="BB50" s="61"/>
      <c r="BC50" s="62"/>
      <c r="BE50" s="64"/>
      <c r="BF50" s="65"/>
      <c r="BI50" s="38"/>
      <c r="BJ50" s="7"/>
      <c r="BK50" s="7"/>
      <c r="BL50" s="10"/>
      <c r="BM50" s="7"/>
      <c r="BN50" s="11"/>
      <c r="BO50" s="18"/>
      <c r="BQ50" s="53" t="s">
        <v>137</v>
      </c>
      <c r="BR50" s="54" t="s">
        <v>7</v>
      </c>
      <c r="BS50" s="55" t="s">
        <v>54</v>
      </c>
      <c r="BT50" s="54" t="s">
        <v>9</v>
      </c>
      <c r="BU50" s="56">
        <v>146</v>
      </c>
    </row>
    <row r="51" spans="1:73" ht="9.75" customHeight="1" thickTop="1" thickBot="1" x14ac:dyDescent="0.25">
      <c r="B51" s="56"/>
      <c r="D51" s="53"/>
      <c r="E51" s="54"/>
      <c r="F51" s="55"/>
      <c r="G51" s="54"/>
      <c r="H51" s="19"/>
      <c r="I51" s="21"/>
      <c r="J51" s="7"/>
      <c r="K51" s="13"/>
      <c r="L51" s="7"/>
      <c r="M51" s="11"/>
      <c r="Q51" s="63"/>
      <c r="R51" s="62"/>
      <c r="S51" s="32"/>
      <c r="T51" s="62"/>
      <c r="U51" s="65"/>
      <c r="X51" s="38"/>
      <c r="Y51" s="7"/>
      <c r="Z51" s="14"/>
      <c r="AA51" s="11"/>
      <c r="AB51" s="12"/>
      <c r="AC51" s="7"/>
      <c r="AD51" s="19"/>
      <c r="AF51" s="53"/>
      <c r="AG51" s="54"/>
      <c r="AH51" s="55"/>
      <c r="AI51" s="54"/>
      <c r="AJ51" s="56"/>
      <c r="AM51" s="56"/>
      <c r="AO51" s="53"/>
      <c r="AP51" s="54"/>
      <c r="AQ51" s="55"/>
      <c r="AR51" s="54"/>
      <c r="AS51" s="19"/>
      <c r="AT51" s="21"/>
      <c r="AU51" s="7"/>
      <c r="AV51" s="13"/>
      <c r="AW51" s="7"/>
      <c r="AX51" s="7"/>
      <c r="AY51" s="26"/>
      <c r="BB51" s="63"/>
      <c r="BC51" s="62"/>
      <c r="BD51" s="32"/>
      <c r="BE51" s="62"/>
      <c r="BF51" s="65"/>
      <c r="BI51" s="38"/>
      <c r="BJ51" s="7"/>
      <c r="BK51" s="14"/>
      <c r="BL51" s="11"/>
      <c r="BM51" s="12"/>
      <c r="BN51" s="7"/>
      <c r="BO51" s="19"/>
      <c r="BQ51" s="53"/>
      <c r="BR51" s="54"/>
      <c r="BS51" s="55"/>
      <c r="BT51" s="54"/>
      <c r="BU51" s="56"/>
    </row>
    <row r="52" spans="1:73" ht="9.75" customHeight="1" thickTop="1" thickBot="1" x14ac:dyDescent="0.25">
      <c r="B52" s="56">
        <v>24</v>
      </c>
      <c r="D52" s="53" t="s">
        <v>138</v>
      </c>
      <c r="E52" s="54" t="s">
        <v>7</v>
      </c>
      <c r="F52" s="55" t="s">
        <v>93</v>
      </c>
      <c r="G52" s="54" t="s">
        <v>9</v>
      </c>
      <c r="H52" s="6"/>
      <c r="I52" s="22"/>
      <c r="J52" s="7"/>
      <c r="K52" s="9"/>
      <c r="L52" s="7"/>
      <c r="M52" s="11"/>
      <c r="Q52" s="32"/>
      <c r="U52" s="32"/>
      <c r="X52" s="38"/>
      <c r="Y52" s="7"/>
      <c r="Z52" s="14"/>
      <c r="AA52" s="11"/>
      <c r="AB52" s="12"/>
      <c r="AC52" s="20"/>
      <c r="AD52" s="20"/>
      <c r="AF52" s="53" t="s">
        <v>139</v>
      </c>
      <c r="AG52" s="54" t="s">
        <v>7</v>
      </c>
      <c r="AH52" s="55" t="s">
        <v>21</v>
      </c>
      <c r="AI52" s="54" t="s">
        <v>9</v>
      </c>
      <c r="AJ52" s="56">
        <v>65</v>
      </c>
      <c r="AM52" s="56">
        <v>106</v>
      </c>
      <c r="AO52" s="53" t="s">
        <v>140</v>
      </c>
      <c r="AP52" s="54" t="s">
        <v>7</v>
      </c>
      <c r="AQ52" s="55" t="s">
        <v>79</v>
      </c>
      <c r="AR52" s="54" t="s">
        <v>9</v>
      </c>
      <c r="AS52" s="6"/>
      <c r="AT52" s="22"/>
      <c r="AU52" s="7"/>
      <c r="AV52" s="9"/>
      <c r="AW52" s="7"/>
      <c r="AX52" s="7"/>
      <c r="AY52" s="26"/>
      <c r="BB52" s="32"/>
      <c r="BF52" s="32"/>
      <c r="BI52" s="38"/>
      <c r="BJ52" s="7"/>
      <c r="BK52" s="14"/>
      <c r="BL52" s="11"/>
      <c r="BM52" s="12"/>
      <c r="BN52" s="20"/>
      <c r="BO52" s="20"/>
      <c r="BQ52" s="53" t="s">
        <v>141</v>
      </c>
      <c r="BR52" s="54" t="s">
        <v>7</v>
      </c>
      <c r="BS52" s="55" t="s">
        <v>27</v>
      </c>
      <c r="BT52" s="54" t="s">
        <v>9</v>
      </c>
      <c r="BU52" s="56">
        <v>147</v>
      </c>
    </row>
    <row r="53" spans="1:73" ht="9.75" customHeight="1" thickTop="1" thickBot="1" x14ac:dyDescent="0.25">
      <c r="B53" s="56"/>
      <c r="D53" s="53"/>
      <c r="E53" s="54"/>
      <c r="F53" s="55"/>
      <c r="G53" s="54"/>
      <c r="H53" s="7"/>
      <c r="I53" s="7"/>
      <c r="J53" s="11"/>
      <c r="K53" s="12"/>
      <c r="L53" s="13"/>
      <c r="M53" s="11"/>
      <c r="S53" s="39"/>
      <c r="X53" s="38"/>
      <c r="Y53" s="7"/>
      <c r="Z53" s="14"/>
      <c r="AA53" s="7"/>
      <c r="AB53" s="21"/>
      <c r="AC53" s="19"/>
      <c r="AD53" s="19"/>
      <c r="AF53" s="53"/>
      <c r="AG53" s="54"/>
      <c r="AH53" s="55"/>
      <c r="AI53" s="54"/>
      <c r="AJ53" s="56"/>
      <c r="AM53" s="56"/>
      <c r="AO53" s="53"/>
      <c r="AP53" s="54"/>
      <c r="AQ53" s="55"/>
      <c r="AR53" s="54"/>
      <c r="AS53" s="7"/>
      <c r="AT53" s="7"/>
      <c r="AU53" s="11"/>
      <c r="AV53" s="21"/>
      <c r="AW53" s="7"/>
      <c r="AX53" s="7"/>
      <c r="AY53" s="26"/>
      <c r="BD53" s="40"/>
      <c r="BI53" s="38"/>
      <c r="BJ53" s="7"/>
      <c r="BK53" s="14"/>
      <c r="BL53" s="7"/>
      <c r="BM53" s="21"/>
      <c r="BN53" s="19"/>
      <c r="BO53" s="19"/>
      <c r="BQ53" s="53"/>
      <c r="BR53" s="54"/>
      <c r="BS53" s="55"/>
      <c r="BT53" s="54"/>
      <c r="BU53" s="56"/>
    </row>
    <row r="54" spans="1:73" ht="9.75" customHeight="1" thickTop="1" thickBot="1" x14ac:dyDescent="0.25">
      <c r="B54" s="56">
        <v>25</v>
      </c>
      <c r="D54" s="53" t="s">
        <v>142</v>
      </c>
      <c r="E54" s="54" t="s">
        <v>7</v>
      </c>
      <c r="F54" s="55" t="s">
        <v>31</v>
      </c>
      <c r="G54" s="54" t="s">
        <v>9</v>
      </c>
      <c r="H54" s="7"/>
      <c r="I54" s="7"/>
      <c r="J54" s="11"/>
      <c r="K54" s="12"/>
      <c r="L54" s="13"/>
      <c r="M54" s="11"/>
      <c r="S54" s="39"/>
      <c r="X54" s="38"/>
      <c r="Y54" s="7"/>
      <c r="Z54" s="14"/>
      <c r="AA54" s="7"/>
      <c r="AB54" s="23"/>
      <c r="AC54" s="6"/>
      <c r="AD54" s="6"/>
      <c r="AF54" s="53" t="s">
        <v>143</v>
      </c>
      <c r="AG54" s="54" t="s">
        <v>7</v>
      </c>
      <c r="AH54" s="55" t="s">
        <v>12</v>
      </c>
      <c r="AI54" s="54" t="s">
        <v>9</v>
      </c>
      <c r="AJ54" s="56">
        <v>66</v>
      </c>
      <c r="AM54" s="56">
        <v>107</v>
      </c>
      <c r="AO54" s="53" t="s">
        <v>144</v>
      </c>
      <c r="AP54" s="54" t="s">
        <v>7</v>
      </c>
      <c r="AQ54" s="55" t="s">
        <v>61</v>
      </c>
      <c r="AR54" s="54" t="s">
        <v>9</v>
      </c>
      <c r="AS54" s="7"/>
      <c r="AT54" s="7"/>
      <c r="AU54" s="11"/>
      <c r="AV54" s="21"/>
      <c r="AW54" s="7"/>
      <c r="AX54" s="7"/>
      <c r="AY54" s="26"/>
      <c r="BD54" s="40"/>
      <c r="BI54" s="38"/>
      <c r="BJ54" s="7"/>
      <c r="BK54" s="14"/>
      <c r="BL54" s="7"/>
      <c r="BM54" s="23"/>
      <c r="BN54" s="6"/>
      <c r="BO54" s="6"/>
      <c r="BQ54" s="53" t="s">
        <v>145</v>
      </c>
      <c r="BR54" s="54" t="s">
        <v>7</v>
      </c>
      <c r="BS54" s="55" t="s">
        <v>107</v>
      </c>
      <c r="BT54" s="54" t="s">
        <v>9</v>
      </c>
      <c r="BU54" s="56">
        <v>148</v>
      </c>
    </row>
    <row r="55" spans="1:73" ht="9.75" customHeight="1" thickTop="1" thickBot="1" x14ac:dyDescent="0.25">
      <c r="B55" s="56"/>
      <c r="D55" s="53"/>
      <c r="E55" s="54"/>
      <c r="F55" s="55"/>
      <c r="G55" s="54"/>
      <c r="H55" s="19"/>
      <c r="I55" s="19"/>
      <c r="J55" s="21"/>
      <c r="K55" s="7"/>
      <c r="L55" s="13"/>
      <c r="M55" s="11"/>
      <c r="S55" s="39"/>
      <c r="X55" s="38"/>
      <c r="Y55" s="7"/>
      <c r="Z55" s="10"/>
      <c r="AA55" s="7"/>
      <c r="AB55" s="7"/>
      <c r="AC55" s="7"/>
      <c r="AD55" s="7"/>
      <c r="AF55" s="53"/>
      <c r="AG55" s="54"/>
      <c r="AH55" s="55"/>
      <c r="AI55" s="54"/>
      <c r="AJ55" s="56"/>
      <c r="AM55" s="56"/>
      <c r="AO55" s="53"/>
      <c r="AP55" s="54"/>
      <c r="AQ55" s="55"/>
      <c r="AR55" s="54"/>
      <c r="AS55" s="19"/>
      <c r="AT55" s="19"/>
      <c r="AU55" s="21"/>
      <c r="AV55" s="11"/>
      <c r="AW55" s="7"/>
      <c r="AX55" s="7"/>
      <c r="AY55" s="26"/>
      <c r="BD55" s="40"/>
      <c r="BI55" s="38"/>
      <c r="BJ55" s="7"/>
      <c r="BK55" s="10"/>
      <c r="BL55" s="7"/>
      <c r="BM55" s="7"/>
      <c r="BN55" s="7"/>
      <c r="BO55" s="7"/>
      <c r="BQ55" s="53"/>
      <c r="BR55" s="54"/>
      <c r="BS55" s="55"/>
      <c r="BT55" s="54"/>
      <c r="BU55" s="56"/>
    </row>
    <row r="56" spans="1:73" ht="9.75" customHeight="1" thickTop="1" thickBot="1" x14ac:dyDescent="0.25">
      <c r="B56" s="56">
        <v>26</v>
      </c>
      <c r="D56" s="53" t="s">
        <v>146</v>
      </c>
      <c r="E56" s="54" t="s">
        <v>7</v>
      </c>
      <c r="F56" s="55" t="s">
        <v>12</v>
      </c>
      <c r="G56" s="54" t="s">
        <v>9</v>
      </c>
      <c r="H56" s="6"/>
      <c r="I56" s="6"/>
      <c r="J56" s="22"/>
      <c r="K56" s="7"/>
      <c r="L56" s="13"/>
      <c r="M56" s="11"/>
      <c r="S56" s="39"/>
      <c r="X56" s="38"/>
      <c r="Y56" s="11"/>
      <c r="Z56" s="21"/>
      <c r="AA56" s="12"/>
      <c r="AB56" s="7"/>
      <c r="AC56" s="6"/>
      <c r="AD56" s="6"/>
      <c r="AF56" s="53" t="s">
        <v>147</v>
      </c>
      <c r="AG56" s="54" t="s">
        <v>7</v>
      </c>
      <c r="AH56" s="55" t="s">
        <v>19</v>
      </c>
      <c r="AI56" s="54" t="s">
        <v>9</v>
      </c>
      <c r="AJ56" s="56">
        <v>67</v>
      </c>
      <c r="AM56" s="56">
        <v>108</v>
      </c>
      <c r="AO56" s="53" t="s">
        <v>148</v>
      </c>
      <c r="AP56" s="54" t="s">
        <v>7</v>
      </c>
      <c r="AQ56" s="55" t="s">
        <v>33</v>
      </c>
      <c r="AR56" s="54" t="s">
        <v>9</v>
      </c>
      <c r="AS56" s="6"/>
      <c r="AT56" s="6"/>
      <c r="AU56" s="22"/>
      <c r="AV56" s="11"/>
      <c r="AW56" s="7"/>
      <c r="AX56" s="7"/>
      <c r="AY56" s="26"/>
      <c r="BD56" s="40"/>
      <c r="BI56" s="38"/>
      <c r="BJ56" s="11"/>
      <c r="BK56" s="21"/>
      <c r="BL56" s="12"/>
      <c r="BM56" s="7"/>
      <c r="BN56" s="20"/>
      <c r="BO56" s="20"/>
      <c r="BQ56" s="53" t="s">
        <v>149</v>
      </c>
      <c r="BR56" s="54" t="s">
        <v>7</v>
      </c>
      <c r="BS56" s="55" t="s">
        <v>150</v>
      </c>
      <c r="BT56" s="54" t="s">
        <v>9</v>
      </c>
      <c r="BU56" s="56">
        <v>149</v>
      </c>
    </row>
    <row r="57" spans="1:73" ht="9.75" customHeight="1" thickTop="1" thickBot="1" x14ac:dyDescent="0.25">
      <c r="B57" s="56"/>
      <c r="D57" s="53"/>
      <c r="E57" s="54"/>
      <c r="F57" s="55"/>
      <c r="G57" s="54"/>
      <c r="H57" s="7"/>
      <c r="I57" s="7"/>
      <c r="J57" s="7"/>
      <c r="K57" s="7"/>
      <c r="L57" s="9"/>
      <c r="M57" s="11"/>
      <c r="S57" s="39"/>
      <c r="X57" s="38"/>
      <c r="Y57" s="11"/>
      <c r="Z57" s="21"/>
      <c r="AA57" s="12"/>
      <c r="AB57" s="10"/>
      <c r="AC57" s="7"/>
      <c r="AD57" s="7"/>
      <c r="AF57" s="53"/>
      <c r="AG57" s="54"/>
      <c r="AH57" s="55"/>
      <c r="AI57" s="54"/>
      <c r="AJ57" s="56"/>
      <c r="AM57" s="56"/>
      <c r="AO57" s="53"/>
      <c r="AP57" s="54"/>
      <c r="AQ57" s="55"/>
      <c r="AR57" s="54"/>
      <c r="AS57" s="7"/>
      <c r="AT57" s="7"/>
      <c r="AU57" s="7"/>
      <c r="AV57" s="7"/>
      <c r="AW57" s="33"/>
      <c r="AX57" s="7"/>
      <c r="AY57" s="26"/>
      <c r="BD57" s="40"/>
      <c r="BI57" s="38"/>
      <c r="BJ57" s="11"/>
      <c r="BK57" s="21"/>
      <c r="BL57" s="12"/>
      <c r="BM57" s="11"/>
      <c r="BN57" s="19"/>
      <c r="BO57" s="19"/>
      <c r="BQ57" s="53"/>
      <c r="BR57" s="54"/>
      <c r="BS57" s="55"/>
      <c r="BT57" s="54"/>
      <c r="BU57" s="56"/>
    </row>
    <row r="58" spans="1:73" ht="9.75" customHeight="1" thickTop="1" thickBot="1" x14ac:dyDescent="0.25">
      <c r="B58" s="56">
        <v>27</v>
      </c>
      <c r="D58" s="53" t="s">
        <v>151</v>
      </c>
      <c r="E58" s="54" t="s">
        <v>7</v>
      </c>
      <c r="F58" s="55" t="s">
        <v>33</v>
      </c>
      <c r="G58" s="54" t="s">
        <v>9</v>
      </c>
      <c r="H58" s="41"/>
      <c r="I58" s="41"/>
      <c r="J58" s="7"/>
      <c r="K58" s="11"/>
      <c r="L58" s="12"/>
      <c r="M58" s="24"/>
      <c r="S58" s="39"/>
      <c r="X58" s="38"/>
      <c r="Y58" s="11"/>
      <c r="Z58" s="21"/>
      <c r="AA58" s="21"/>
      <c r="AB58" s="21"/>
      <c r="AC58" s="18"/>
      <c r="AD58" s="20"/>
      <c r="AF58" s="53" t="s">
        <v>152</v>
      </c>
      <c r="AG58" s="54" t="s">
        <v>7</v>
      </c>
      <c r="AH58" s="55" t="s">
        <v>61</v>
      </c>
      <c r="AI58" s="54" t="s">
        <v>9</v>
      </c>
      <c r="AJ58" s="56">
        <v>68</v>
      </c>
      <c r="AM58" s="56">
        <v>109</v>
      </c>
      <c r="AO58" s="53" t="s">
        <v>153</v>
      </c>
      <c r="AP58" s="54" t="s">
        <v>7</v>
      </c>
      <c r="AQ58" s="55" t="s">
        <v>21</v>
      </c>
      <c r="AR58" s="54" t="s">
        <v>9</v>
      </c>
      <c r="AS58" s="7"/>
      <c r="AT58" s="7"/>
      <c r="AU58" s="7"/>
      <c r="AV58" s="7"/>
      <c r="AW58" s="13"/>
      <c r="AX58" s="13"/>
      <c r="AY58" s="26"/>
      <c r="BD58" s="40"/>
      <c r="BI58" s="38"/>
      <c r="BJ58" s="11"/>
      <c r="BK58" s="21"/>
      <c r="BL58" s="12"/>
      <c r="BM58" s="28"/>
      <c r="BN58" s="6"/>
      <c r="BO58" s="6"/>
      <c r="BQ58" s="53" t="s">
        <v>154</v>
      </c>
      <c r="BR58" s="54" t="s">
        <v>7</v>
      </c>
      <c r="BS58" s="55" t="s">
        <v>35</v>
      </c>
      <c r="BT58" s="54" t="s">
        <v>9</v>
      </c>
      <c r="BU58" s="56">
        <v>150</v>
      </c>
    </row>
    <row r="59" spans="1:73" ht="9.75" customHeight="1" thickTop="1" thickBot="1" x14ac:dyDescent="0.25">
      <c r="B59" s="56"/>
      <c r="D59" s="53"/>
      <c r="E59" s="54"/>
      <c r="F59" s="55"/>
      <c r="G59" s="54"/>
      <c r="H59" s="7"/>
      <c r="I59" s="7"/>
      <c r="J59" s="42"/>
      <c r="K59" s="11"/>
      <c r="L59" s="12"/>
      <c r="M59" s="24"/>
      <c r="S59" s="39"/>
      <c r="X59" s="38"/>
      <c r="Y59" s="11"/>
      <c r="Z59" s="21"/>
      <c r="AA59" s="21"/>
      <c r="AB59" s="12"/>
      <c r="AC59" s="19"/>
      <c r="AD59" s="19"/>
      <c r="AF59" s="53"/>
      <c r="AG59" s="54"/>
      <c r="AH59" s="55"/>
      <c r="AI59" s="54"/>
      <c r="AJ59" s="56"/>
      <c r="AM59" s="56"/>
      <c r="AO59" s="53"/>
      <c r="AP59" s="54"/>
      <c r="AQ59" s="55"/>
      <c r="AR59" s="54"/>
      <c r="AS59" s="19"/>
      <c r="AT59" s="19"/>
      <c r="AU59" s="12"/>
      <c r="AV59" s="7"/>
      <c r="AW59" s="13"/>
      <c r="AX59" s="13"/>
      <c r="AY59" s="26"/>
      <c r="BD59" s="40"/>
      <c r="BI59" s="38"/>
      <c r="BJ59" s="11"/>
      <c r="BK59" s="21"/>
      <c r="BL59" s="21"/>
      <c r="BM59" s="12"/>
      <c r="BN59" s="7"/>
      <c r="BO59" s="7"/>
      <c r="BQ59" s="53"/>
      <c r="BR59" s="54"/>
      <c r="BS59" s="55"/>
      <c r="BT59" s="54"/>
      <c r="BU59" s="56"/>
    </row>
    <row r="60" spans="1:73" ht="9.75" customHeight="1" thickTop="1" thickBot="1" x14ac:dyDescent="0.25">
      <c r="B60" s="56">
        <v>28</v>
      </c>
      <c r="D60" s="53" t="s">
        <v>155</v>
      </c>
      <c r="E60" s="54" t="s">
        <v>7</v>
      </c>
      <c r="F60" s="55" t="s">
        <v>19</v>
      </c>
      <c r="G60" s="54" t="s">
        <v>9</v>
      </c>
      <c r="H60" s="6"/>
      <c r="I60" s="6"/>
      <c r="J60" s="30"/>
      <c r="K60" s="11"/>
      <c r="L60" s="12"/>
      <c r="M60" s="24"/>
      <c r="S60" s="39"/>
      <c r="X60" s="38"/>
      <c r="Y60" s="11"/>
      <c r="Z60" s="12"/>
      <c r="AA60" s="21"/>
      <c r="AB60" s="7"/>
      <c r="AC60" s="7"/>
      <c r="AD60" s="6"/>
      <c r="AF60" s="53" t="s">
        <v>156</v>
      </c>
      <c r="AG60" s="54" t="s">
        <v>7</v>
      </c>
      <c r="AH60" s="55" t="s">
        <v>75</v>
      </c>
      <c r="AI60" s="54" t="s">
        <v>9</v>
      </c>
      <c r="AJ60" s="56">
        <v>69</v>
      </c>
      <c r="AM60" s="56">
        <v>110</v>
      </c>
      <c r="AO60" s="53" t="s">
        <v>157</v>
      </c>
      <c r="AP60" s="54" t="s">
        <v>7</v>
      </c>
      <c r="AQ60" s="55" t="s">
        <v>23</v>
      </c>
      <c r="AR60" s="54" t="s">
        <v>9</v>
      </c>
      <c r="AS60" s="6"/>
      <c r="AT60" s="6"/>
      <c r="AU60" s="30"/>
      <c r="AV60" s="7"/>
      <c r="AW60" s="13"/>
      <c r="AX60" s="13"/>
      <c r="AY60" s="26"/>
      <c r="BD60" s="40"/>
      <c r="BI60" s="38"/>
      <c r="BJ60" s="11"/>
      <c r="BK60" s="12"/>
      <c r="BL60" s="21"/>
      <c r="BM60" s="7"/>
      <c r="BN60" s="7"/>
      <c r="BO60" s="6"/>
      <c r="BQ60" s="53" t="s">
        <v>158</v>
      </c>
      <c r="BR60" s="54" t="s">
        <v>7</v>
      </c>
      <c r="BS60" s="55" t="s">
        <v>43</v>
      </c>
      <c r="BT60" s="54" t="s">
        <v>9</v>
      </c>
      <c r="BU60" s="56">
        <v>151</v>
      </c>
    </row>
    <row r="61" spans="1:73" ht="9.75" customHeight="1" thickTop="1" thickBot="1" x14ac:dyDescent="0.25">
      <c r="B61" s="56"/>
      <c r="D61" s="53"/>
      <c r="E61" s="54"/>
      <c r="F61" s="55"/>
      <c r="G61" s="54"/>
      <c r="H61" s="7"/>
      <c r="I61" s="7"/>
      <c r="J61" s="11"/>
      <c r="K61" s="21"/>
      <c r="L61" s="12"/>
      <c r="M61" s="24"/>
      <c r="S61" s="39"/>
      <c r="X61" s="38"/>
      <c r="Y61" s="11"/>
      <c r="Z61" s="12"/>
      <c r="AA61" s="23"/>
      <c r="AB61" s="7"/>
      <c r="AC61" s="10"/>
      <c r="AD61" s="7"/>
      <c r="AF61" s="53"/>
      <c r="AG61" s="54"/>
      <c r="AH61" s="55"/>
      <c r="AI61" s="54"/>
      <c r="AJ61" s="56"/>
      <c r="AM61" s="56"/>
      <c r="AO61" s="53"/>
      <c r="AP61" s="54"/>
      <c r="AQ61" s="55"/>
      <c r="AR61" s="54"/>
      <c r="AS61" s="7"/>
      <c r="AT61" s="7"/>
      <c r="AU61" s="11"/>
      <c r="AV61" s="12"/>
      <c r="AW61" s="13"/>
      <c r="AX61" s="13"/>
      <c r="AY61" s="26"/>
      <c r="BD61" s="40"/>
      <c r="BI61" s="38"/>
      <c r="BJ61" s="11"/>
      <c r="BK61" s="12"/>
      <c r="BL61" s="23"/>
      <c r="BM61" s="7"/>
      <c r="BN61" s="10"/>
      <c r="BO61" s="7"/>
      <c r="BQ61" s="53"/>
      <c r="BR61" s="54"/>
      <c r="BS61" s="55"/>
      <c r="BT61" s="54"/>
      <c r="BU61" s="56"/>
    </row>
    <row r="62" spans="1:73" ht="9.75" customHeight="1" thickTop="1" thickBot="1" x14ac:dyDescent="0.25">
      <c r="B62" s="56">
        <v>29</v>
      </c>
      <c r="D62" s="53" t="s">
        <v>159</v>
      </c>
      <c r="E62" s="54" t="s">
        <v>7</v>
      </c>
      <c r="F62" s="55" t="s">
        <v>29</v>
      </c>
      <c r="G62" s="54" t="s">
        <v>9</v>
      </c>
      <c r="H62" s="6"/>
      <c r="I62" s="7"/>
      <c r="J62" s="7"/>
      <c r="K62" s="21"/>
      <c r="L62" s="7"/>
      <c r="M62" s="24"/>
      <c r="S62" s="39"/>
      <c r="X62" s="38"/>
      <c r="Y62" s="11"/>
      <c r="Z62" s="12"/>
      <c r="AA62" s="14"/>
      <c r="AB62" s="11"/>
      <c r="AC62" s="21"/>
      <c r="AD62" s="18"/>
      <c r="AF62" s="53" t="s">
        <v>160</v>
      </c>
      <c r="AG62" s="54" t="s">
        <v>7</v>
      </c>
      <c r="AH62" s="55" t="s">
        <v>29</v>
      </c>
      <c r="AI62" s="54" t="s">
        <v>9</v>
      </c>
      <c r="AJ62" s="56">
        <v>70</v>
      </c>
      <c r="AM62" s="56">
        <v>111</v>
      </c>
      <c r="AO62" s="53" t="s">
        <v>161</v>
      </c>
      <c r="AP62" s="54" t="s">
        <v>7</v>
      </c>
      <c r="AQ62" s="55" t="s">
        <v>12</v>
      </c>
      <c r="AR62" s="54" t="s">
        <v>9</v>
      </c>
      <c r="AS62" s="6"/>
      <c r="AT62" s="7"/>
      <c r="AU62" s="7"/>
      <c r="AV62" s="33"/>
      <c r="AW62" s="13"/>
      <c r="AX62" s="13"/>
      <c r="AY62" s="26"/>
      <c r="BD62" s="40"/>
      <c r="BI62" s="38"/>
      <c r="BJ62" s="11"/>
      <c r="BK62" s="12"/>
      <c r="BL62" s="14"/>
      <c r="BM62" s="11"/>
      <c r="BN62" s="21"/>
      <c r="BO62" s="18"/>
      <c r="BQ62" s="53" t="s">
        <v>162</v>
      </c>
      <c r="BR62" s="54" t="s">
        <v>7</v>
      </c>
      <c r="BS62" s="55" t="s">
        <v>19</v>
      </c>
      <c r="BT62" s="54" t="s">
        <v>9</v>
      </c>
      <c r="BU62" s="56">
        <v>152</v>
      </c>
    </row>
    <row r="63" spans="1:73" ht="9.75" customHeight="1" thickTop="1" thickBot="1" x14ac:dyDescent="0.25">
      <c r="B63" s="56"/>
      <c r="D63" s="53"/>
      <c r="E63" s="54"/>
      <c r="F63" s="55"/>
      <c r="G63" s="54"/>
      <c r="H63" s="7"/>
      <c r="I63" s="9"/>
      <c r="J63" s="7"/>
      <c r="K63" s="22"/>
      <c r="L63" s="7"/>
      <c r="M63" s="24"/>
      <c r="S63" s="39"/>
      <c r="X63" s="38"/>
      <c r="Y63" s="11"/>
      <c r="Z63" s="12"/>
      <c r="AA63" s="14"/>
      <c r="AB63" s="29"/>
      <c r="AC63" s="7"/>
      <c r="AD63" s="19"/>
      <c r="AF63" s="53"/>
      <c r="AG63" s="54"/>
      <c r="AH63" s="55"/>
      <c r="AI63" s="54"/>
      <c r="AJ63" s="56"/>
      <c r="AM63" s="56"/>
      <c r="AO63" s="53"/>
      <c r="AP63" s="54"/>
      <c r="AQ63" s="55"/>
      <c r="AR63" s="54"/>
      <c r="AS63" s="7"/>
      <c r="AT63" s="9"/>
      <c r="AU63" s="7"/>
      <c r="AV63" s="13"/>
      <c r="AW63" s="7"/>
      <c r="AX63" s="13"/>
      <c r="AY63" s="26"/>
      <c r="BD63" s="40"/>
      <c r="BI63" s="38"/>
      <c r="BJ63" s="11"/>
      <c r="BK63" s="12"/>
      <c r="BL63" s="14"/>
      <c r="BM63" s="29"/>
      <c r="BN63" s="7"/>
      <c r="BO63" s="19"/>
      <c r="BQ63" s="53"/>
      <c r="BR63" s="54"/>
      <c r="BS63" s="55"/>
      <c r="BT63" s="54"/>
      <c r="BU63" s="56"/>
    </row>
    <row r="64" spans="1:73" ht="9.75" customHeight="1" thickTop="1" thickBot="1" x14ac:dyDescent="0.25">
      <c r="B64" s="56">
        <v>30</v>
      </c>
      <c r="D64" s="53" t="s">
        <v>163</v>
      </c>
      <c r="E64" s="54" t="s">
        <v>7</v>
      </c>
      <c r="F64" s="55" t="s">
        <v>54</v>
      </c>
      <c r="G64" s="54" t="s">
        <v>9</v>
      </c>
      <c r="H64" s="17"/>
      <c r="I64" s="21"/>
      <c r="J64" s="12"/>
      <c r="K64" s="13"/>
      <c r="L64" s="7"/>
      <c r="M64" s="24"/>
      <c r="S64" s="39"/>
      <c r="X64" s="38"/>
      <c r="Y64" s="11"/>
      <c r="Z64" s="12"/>
      <c r="AA64" s="7"/>
      <c r="AB64" s="14"/>
      <c r="AC64" s="6"/>
      <c r="AD64" s="6"/>
      <c r="AF64" s="53" t="s">
        <v>164</v>
      </c>
      <c r="AG64" s="54" t="s">
        <v>7</v>
      </c>
      <c r="AH64" s="55" t="s">
        <v>15</v>
      </c>
      <c r="AI64" s="54" t="s">
        <v>9</v>
      </c>
      <c r="AJ64" s="56">
        <v>71</v>
      </c>
      <c r="AM64" s="56">
        <v>112</v>
      </c>
      <c r="AO64" s="53" t="s">
        <v>165</v>
      </c>
      <c r="AP64" s="54" t="s">
        <v>7</v>
      </c>
      <c r="AQ64" s="55" t="s">
        <v>93</v>
      </c>
      <c r="AR64" s="54" t="s">
        <v>9</v>
      </c>
      <c r="AS64" s="17"/>
      <c r="AT64" s="21"/>
      <c r="AU64" s="12"/>
      <c r="AV64" s="13"/>
      <c r="AW64" s="7"/>
      <c r="AX64" s="13"/>
      <c r="AY64" s="26"/>
      <c r="BD64" s="40"/>
      <c r="BI64" s="38"/>
      <c r="BJ64" s="11"/>
      <c r="BK64" s="12"/>
      <c r="BL64" s="7"/>
      <c r="BM64" s="14"/>
      <c r="BN64" s="6"/>
      <c r="BO64" s="6"/>
      <c r="BQ64" s="53" t="s">
        <v>166</v>
      </c>
      <c r="BR64" s="54" t="s">
        <v>7</v>
      </c>
      <c r="BS64" s="55" t="s">
        <v>12</v>
      </c>
      <c r="BT64" s="54" t="s">
        <v>9</v>
      </c>
      <c r="BU64" s="56">
        <v>153</v>
      </c>
    </row>
    <row r="65" spans="2:73" ht="9.75" customHeight="1" thickTop="1" thickBot="1" x14ac:dyDescent="0.25">
      <c r="B65" s="56"/>
      <c r="D65" s="53"/>
      <c r="E65" s="54"/>
      <c r="F65" s="55"/>
      <c r="G65" s="54"/>
      <c r="H65" s="7"/>
      <c r="I65" s="7"/>
      <c r="J65" s="33"/>
      <c r="K65" s="13"/>
      <c r="L65" s="7"/>
      <c r="M65" s="24"/>
      <c r="S65" s="39"/>
      <c r="X65" s="38"/>
      <c r="Y65" s="29"/>
      <c r="Z65" s="7"/>
      <c r="AA65" s="7"/>
      <c r="AB65" s="7"/>
      <c r="AC65" s="7"/>
      <c r="AD65" s="7"/>
      <c r="AF65" s="53"/>
      <c r="AG65" s="54"/>
      <c r="AH65" s="55"/>
      <c r="AI65" s="54"/>
      <c r="AJ65" s="56"/>
      <c r="AM65" s="56"/>
      <c r="AO65" s="53"/>
      <c r="AP65" s="54"/>
      <c r="AQ65" s="55"/>
      <c r="AR65" s="54"/>
      <c r="AS65" s="7"/>
      <c r="AT65" s="7"/>
      <c r="AU65" s="33"/>
      <c r="AV65" s="13"/>
      <c r="AW65" s="7"/>
      <c r="AX65" s="13"/>
      <c r="AY65" s="26"/>
      <c r="BD65" s="40"/>
      <c r="BI65" s="38"/>
      <c r="BJ65" s="29"/>
      <c r="BK65" s="7"/>
      <c r="BL65" s="7"/>
      <c r="BM65" s="7"/>
      <c r="BN65" s="7"/>
      <c r="BO65" s="7"/>
      <c r="BQ65" s="53"/>
      <c r="BR65" s="54"/>
      <c r="BS65" s="55"/>
      <c r="BT65" s="54"/>
      <c r="BU65" s="56"/>
    </row>
    <row r="66" spans="2:73" ht="9.75" customHeight="1" thickTop="1" thickBot="1" x14ac:dyDescent="0.25">
      <c r="B66" s="56">
        <v>31</v>
      </c>
      <c r="D66" s="53" t="s">
        <v>167</v>
      </c>
      <c r="E66" s="54" t="s">
        <v>7</v>
      </c>
      <c r="F66" s="55" t="s">
        <v>128</v>
      </c>
      <c r="G66" s="54" t="s">
        <v>9</v>
      </c>
      <c r="H66" s="6"/>
      <c r="I66" s="6"/>
      <c r="J66" s="13"/>
      <c r="K66" s="7"/>
      <c r="L66" s="7"/>
      <c r="M66" s="24"/>
      <c r="S66" s="39"/>
      <c r="Y66" s="14"/>
      <c r="Z66" s="7"/>
      <c r="AA66" s="7"/>
      <c r="AB66" s="7"/>
      <c r="AC66" s="20"/>
      <c r="AD66" s="20"/>
      <c r="AF66" s="53" t="s">
        <v>168</v>
      </c>
      <c r="AG66" s="54" t="s">
        <v>7</v>
      </c>
      <c r="AH66" s="55" t="s">
        <v>37</v>
      </c>
      <c r="AI66" s="54" t="s">
        <v>9</v>
      </c>
      <c r="AJ66" s="56">
        <v>72</v>
      </c>
      <c r="AL66" s="57" t="s">
        <v>5</v>
      </c>
      <c r="AM66" s="56">
        <v>113</v>
      </c>
      <c r="AO66" s="53" t="s">
        <v>169</v>
      </c>
      <c r="AP66" s="54" t="s">
        <v>7</v>
      </c>
      <c r="AQ66" s="55" t="s">
        <v>170</v>
      </c>
      <c r="AR66" s="54" t="s">
        <v>9</v>
      </c>
      <c r="AS66" s="6"/>
      <c r="AT66" s="6"/>
      <c r="AU66" s="13"/>
      <c r="AV66" s="7"/>
      <c r="AW66" s="7"/>
      <c r="AX66" s="13"/>
      <c r="AY66" s="26"/>
      <c r="BD66" s="40"/>
      <c r="BJ66" s="14"/>
      <c r="BK66" s="7"/>
      <c r="BL66" s="7"/>
      <c r="BM66" s="7"/>
      <c r="BN66" s="6"/>
      <c r="BO66" s="6"/>
      <c r="BQ66" s="53" t="s">
        <v>171</v>
      </c>
      <c r="BR66" s="54" t="s">
        <v>7</v>
      </c>
      <c r="BS66" s="55" t="s">
        <v>19</v>
      </c>
      <c r="BT66" s="54" t="s">
        <v>9</v>
      </c>
      <c r="BU66" s="56">
        <v>154</v>
      </c>
    </row>
    <row r="67" spans="2:73" ht="9.75" customHeight="1" thickTop="1" thickBot="1" x14ac:dyDescent="0.25">
      <c r="B67" s="56"/>
      <c r="D67" s="53"/>
      <c r="E67" s="54"/>
      <c r="F67" s="55"/>
      <c r="G67" s="54"/>
      <c r="H67" s="7"/>
      <c r="I67" s="7"/>
      <c r="J67" s="7"/>
      <c r="K67" s="7"/>
      <c r="L67" s="7"/>
      <c r="M67" s="15"/>
      <c r="S67" s="39"/>
      <c r="Y67" s="14"/>
      <c r="Z67" s="7"/>
      <c r="AA67" s="7"/>
      <c r="AB67" s="11"/>
      <c r="AC67" s="19"/>
      <c r="AD67" s="19"/>
      <c r="AF67" s="53"/>
      <c r="AG67" s="54"/>
      <c r="AH67" s="55"/>
      <c r="AI67" s="54"/>
      <c r="AJ67" s="56"/>
      <c r="AL67" s="57"/>
      <c r="AM67" s="56"/>
      <c r="AO67" s="53"/>
      <c r="AP67" s="54"/>
      <c r="AQ67" s="55"/>
      <c r="AR67" s="54"/>
      <c r="AS67" s="7"/>
      <c r="AT67" s="7"/>
      <c r="AU67" s="7"/>
      <c r="AV67" s="7"/>
      <c r="AW67" s="7"/>
      <c r="AX67" s="9"/>
      <c r="AY67" s="26"/>
      <c r="BD67" s="40"/>
      <c r="BJ67" s="14"/>
      <c r="BK67" s="7"/>
      <c r="BL67" s="7"/>
      <c r="BM67" s="10"/>
      <c r="BN67" s="7"/>
      <c r="BO67" s="7"/>
      <c r="BQ67" s="53"/>
      <c r="BR67" s="54"/>
      <c r="BS67" s="55"/>
      <c r="BT67" s="54"/>
      <c r="BU67" s="56"/>
    </row>
    <row r="68" spans="2:73" ht="9.75" customHeight="1" thickTop="1" thickBot="1" x14ac:dyDescent="0.25">
      <c r="B68" s="56">
        <v>32</v>
      </c>
      <c r="D68" s="53" t="s">
        <v>172</v>
      </c>
      <c r="E68" s="54" t="s">
        <v>7</v>
      </c>
      <c r="F68" s="55" t="s">
        <v>25</v>
      </c>
      <c r="G68" s="54" t="s">
        <v>9</v>
      </c>
      <c r="H68" s="6"/>
      <c r="I68" s="6"/>
      <c r="J68" s="7"/>
      <c r="K68" s="7"/>
      <c r="L68" s="11"/>
      <c r="M68" s="7"/>
      <c r="S68" s="39"/>
      <c r="Y68" s="14"/>
      <c r="Z68" s="7"/>
      <c r="AA68" s="7"/>
      <c r="AB68" s="28"/>
      <c r="AC68" s="7"/>
      <c r="AD68" s="6"/>
      <c r="AF68" s="53" t="s">
        <v>173</v>
      </c>
      <c r="AG68" s="54" t="s">
        <v>7</v>
      </c>
      <c r="AH68" s="55" t="s">
        <v>134</v>
      </c>
      <c r="AI68" s="54" t="s">
        <v>9</v>
      </c>
      <c r="AJ68" s="56">
        <v>73</v>
      </c>
      <c r="AM68" s="56">
        <v>114</v>
      </c>
      <c r="AO68" s="53" t="s">
        <v>174</v>
      </c>
      <c r="AP68" s="54" t="s">
        <v>7</v>
      </c>
      <c r="AQ68" s="55" t="s">
        <v>134</v>
      </c>
      <c r="AR68" s="54" t="s">
        <v>9</v>
      </c>
      <c r="AS68" s="6"/>
      <c r="AT68" s="6"/>
      <c r="AU68" s="7"/>
      <c r="AV68" s="7"/>
      <c r="AW68" s="11"/>
      <c r="AX68" s="7"/>
      <c r="BD68" s="40"/>
      <c r="BJ68" s="14"/>
      <c r="BK68" s="7"/>
      <c r="BL68" s="14"/>
      <c r="BM68" s="11"/>
      <c r="BN68" s="12"/>
      <c r="BO68" s="6"/>
      <c r="BQ68" s="53" t="s">
        <v>175</v>
      </c>
      <c r="BR68" s="54" t="s">
        <v>7</v>
      </c>
      <c r="BS68" s="55" t="s">
        <v>31</v>
      </c>
      <c r="BT68" s="54" t="s">
        <v>9</v>
      </c>
      <c r="BU68" s="56">
        <v>155</v>
      </c>
    </row>
    <row r="69" spans="2:73" ht="9.75" customHeight="1" thickTop="1" thickBot="1" x14ac:dyDescent="0.25">
      <c r="B69" s="56"/>
      <c r="D69" s="53"/>
      <c r="E69" s="54"/>
      <c r="F69" s="55"/>
      <c r="G69" s="54"/>
      <c r="H69" s="7"/>
      <c r="I69" s="7"/>
      <c r="J69" s="9"/>
      <c r="K69" s="7"/>
      <c r="L69" s="11"/>
      <c r="M69" s="7"/>
      <c r="S69" s="39"/>
      <c r="Y69" s="14"/>
      <c r="Z69" s="7"/>
      <c r="AA69" s="7"/>
      <c r="AB69" s="25"/>
      <c r="AC69" s="10"/>
      <c r="AD69" s="7"/>
      <c r="AF69" s="53"/>
      <c r="AG69" s="54"/>
      <c r="AH69" s="55"/>
      <c r="AI69" s="54"/>
      <c r="AJ69" s="56"/>
      <c r="AM69" s="56"/>
      <c r="AO69" s="53"/>
      <c r="AP69" s="54"/>
      <c r="AQ69" s="55"/>
      <c r="AR69" s="54"/>
      <c r="AS69" s="7"/>
      <c r="AT69" s="7"/>
      <c r="AU69" s="9"/>
      <c r="AV69" s="7"/>
      <c r="AW69" s="11"/>
      <c r="AX69" s="7"/>
      <c r="BD69" s="40"/>
      <c r="BJ69" s="14"/>
      <c r="BK69" s="7"/>
      <c r="BL69" s="14"/>
      <c r="BM69" s="7"/>
      <c r="BN69" s="16"/>
      <c r="BO69" s="7"/>
      <c r="BQ69" s="53"/>
      <c r="BR69" s="54"/>
      <c r="BS69" s="55"/>
      <c r="BT69" s="54"/>
      <c r="BU69" s="56"/>
    </row>
    <row r="70" spans="2:73" ht="9.75" customHeight="1" thickTop="1" thickBot="1" x14ac:dyDescent="0.25">
      <c r="B70" s="56">
        <v>33</v>
      </c>
      <c r="D70" s="53" t="s">
        <v>176</v>
      </c>
      <c r="E70" s="54" t="s">
        <v>7</v>
      </c>
      <c r="F70" s="55" t="s">
        <v>19</v>
      </c>
      <c r="G70" s="54" t="s">
        <v>9</v>
      </c>
      <c r="H70" s="6"/>
      <c r="I70" s="11"/>
      <c r="J70" s="12"/>
      <c r="K70" s="13"/>
      <c r="L70" s="11"/>
      <c r="M70" s="7"/>
      <c r="S70" s="39"/>
      <c r="Y70" s="14"/>
      <c r="Z70" s="7"/>
      <c r="AA70" s="7"/>
      <c r="AB70" s="12"/>
      <c r="AC70" s="11"/>
      <c r="AD70" s="18"/>
      <c r="AF70" s="53" t="s">
        <v>177</v>
      </c>
      <c r="AG70" s="54" t="s">
        <v>7</v>
      </c>
      <c r="AH70" s="55" t="s">
        <v>31</v>
      </c>
      <c r="AI70" s="54" t="s">
        <v>9</v>
      </c>
      <c r="AJ70" s="56">
        <v>74</v>
      </c>
      <c r="AM70" s="56">
        <v>115</v>
      </c>
      <c r="AO70" s="53" t="s">
        <v>178</v>
      </c>
      <c r="AP70" s="54" t="s">
        <v>7</v>
      </c>
      <c r="AQ70" s="55" t="s">
        <v>19</v>
      </c>
      <c r="AR70" s="54" t="s">
        <v>9</v>
      </c>
      <c r="AS70" s="7"/>
      <c r="AT70" s="11"/>
      <c r="AU70" s="21"/>
      <c r="AV70" s="7"/>
      <c r="AW70" s="11"/>
      <c r="AX70" s="7"/>
      <c r="BD70" s="40"/>
      <c r="BJ70" s="14"/>
      <c r="BK70" s="7"/>
      <c r="BL70" s="14"/>
      <c r="BM70" s="7"/>
      <c r="BN70" s="11"/>
      <c r="BO70" s="18"/>
      <c r="BQ70" s="53" t="s">
        <v>179</v>
      </c>
      <c r="BR70" s="54" t="s">
        <v>7</v>
      </c>
      <c r="BS70" s="55" t="s">
        <v>29</v>
      </c>
      <c r="BT70" s="54" t="s">
        <v>9</v>
      </c>
      <c r="BU70" s="56">
        <v>156</v>
      </c>
    </row>
    <row r="71" spans="2:73" ht="9.75" customHeight="1" thickTop="1" thickBot="1" x14ac:dyDescent="0.25">
      <c r="B71" s="56"/>
      <c r="D71" s="53"/>
      <c r="E71" s="54"/>
      <c r="F71" s="55"/>
      <c r="G71" s="54"/>
      <c r="H71" s="7"/>
      <c r="I71" s="15"/>
      <c r="J71" s="7"/>
      <c r="K71" s="13"/>
      <c r="L71" s="11"/>
      <c r="M71" s="7"/>
      <c r="S71" s="39"/>
      <c r="Y71" s="14"/>
      <c r="Z71" s="7"/>
      <c r="AA71" s="11"/>
      <c r="AB71" s="7"/>
      <c r="AC71" s="7"/>
      <c r="AD71" s="19"/>
      <c r="AF71" s="53"/>
      <c r="AG71" s="54"/>
      <c r="AH71" s="55"/>
      <c r="AI71" s="54"/>
      <c r="AJ71" s="56"/>
      <c r="AM71" s="56"/>
      <c r="AO71" s="53"/>
      <c r="AP71" s="54"/>
      <c r="AQ71" s="55"/>
      <c r="AR71" s="54"/>
      <c r="AS71" s="19"/>
      <c r="AT71" s="21"/>
      <c r="AU71" s="11"/>
      <c r="AV71" s="7"/>
      <c r="AW71" s="11"/>
      <c r="AX71" s="7"/>
      <c r="BD71" s="40"/>
      <c r="BJ71" s="14"/>
      <c r="BK71" s="7"/>
      <c r="BL71" s="10"/>
      <c r="BM71" s="7"/>
      <c r="BN71" s="7"/>
      <c r="BO71" s="19"/>
      <c r="BQ71" s="53"/>
      <c r="BR71" s="54"/>
      <c r="BS71" s="55"/>
      <c r="BT71" s="54"/>
      <c r="BU71" s="56"/>
    </row>
    <row r="72" spans="2:73" ht="9.75" customHeight="1" thickTop="1" thickBot="1" x14ac:dyDescent="0.25">
      <c r="B72" s="56">
        <v>34</v>
      </c>
      <c r="D72" s="53" t="s">
        <v>180</v>
      </c>
      <c r="E72" s="54" t="s">
        <v>7</v>
      </c>
      <c r="F72" s="55" t="s">
        <v>150</v>
      </c>
      <c r="G72" s="54" t="s">
        <v>9</v>
      </c>
      <c r="H72" s="17"/>
      <c r="I72" s="7"/>
      <c r="J72" s="7"/>
      <c r="K72" s="9"/>
      <c r="L72" s="11"/>
      <c r="M72" s="7"/>
      <c r="S72" s="39"/>
      <c r="Y72" s="14"/>
      <c r="Z72" s="7"/>
      <c r="AA72" s="28"/>
      <c r="AB72" s="7"/>
      <c r="AC72" s="7"/>
      <c r="AD72" s="6"/>
      <c r="AF72" s="53" t="s">
        <v>181</v>
      </c>
      <c r="AG72" s="54" t="s">
        <v>7</v>
      </c>
      <c r="AH72" s="55" t="s">
        <v>17</v>
      </c>
      <c r="AI72" s="54" t="s">
        <v>9</v>
      </c>
      <c r="AJ72" s="56">
        <v>75</v>
      </c>
      <c r="AM72" s="56">
        <v>116</v>
      </c>
      <c r="AO72" s="53" t="s">
        <v>182</v>
      </c>
      <c r="AP72" s="54" t="s">
        <v>7</v>
      </c>
      <c r="AQ72" s="55" t="s">
        <v>17</v>
      </c>
      <c r="AR72" s="54" t="s">
        <v>9</v>
      </c>
      <c r="AS72" s="6"/>
      <c r="AT72" s="22"/>
      <c r="AU72" s="7"/>
      <c r="AV72" s="12"/>
      <c r="AW72" s="11"/>
      <c r="AX72" s="7"/>
      <c r="BD72" s="40"/>
      <c r="BJ72" s="14"/>
      <c r="BK72" s="11"/>
      <c r="BL72" s="21"/>
      <c r="BM72" s="12"/>
      <c r="BN72" s="7"/>
      <c r="BO72" s="6"/>
      <c r="BQ72" s="53" t="s">
        <v>183</v>
      </c>
      <c r="BR72" s="54" t="s">
        <v>7</v>
      </c>
      <c r="BS72" s="55" t="s">
        <v>23</v>
      </c>
      <c r="BT72" s="54" t="s">
        <v>9</v>
      </c>
      <c r="BU72" s="56">
        <v>157</v>
      </c>
    </row>
    <row r="73" spans="2:73" ht="9.75" customHeight="1" thickTop="1" thickBot="1" x14ac:dyDescent="0.25">
      <c r="B73" s="56"/>
      <c r="D73" s="53"/>
      <c r="E73" s="54"/>
      <c r="F73" s="55"/>
      <c r="G73" s="54"/>
      <c r="H73" s="7"/>
      <c r="I73" s="7"/>
      <c r="J73" s="11"/>
      <c r="K73" s="21"/>
      <c r="L73" s="21"/>
      <c r="M73" s="7"/>
      <c r="S73" s="39"/>
      <c r="Y73" s="14"/>
      <c r="Z73" s="7"/>
      <c r="AA73" s="25"/>
      <c r="AB73" s="7"/>
      <c r="AC73" s="10"/>
      <c r="AD73" s="7"/>
      <c r="AF73" s="53"/>
      <c r="AG73" s="54"/>
      <c r="AH73" s="55"/>
      <c r="AI73" s="54"/>
      <c r="AJ73" s="56"/>
      <c r="AM73" s="56"/>
      <c r="AO73" s="53"/>
      <c r="AP73" s="54"/>
      <c r="AQ73" s="55"/>
      <c r="AR73" s="54"/>
      <c r="AS73" s="7"/>
      <c r="AT73" s="7"/>
      <c r="AU73" s="7"/>
      <c r="AV73" s="30"/>
      <c r="AW73" s="11"/>
      <c r="AX73" s="7"/>
      <c r="BD73" s="40"/>
      <c r="BJ73" s="14"/>
      <c r="BK73" s="11"/>
      <c r="BL73" s="21"/>
      <c r="BM73" s="12"/>
      <c r="BN73" s="10"/>
      <c r="BO73" s="7"/>
      <c r="BQ73" s="53"/>
      <c r="BR73" s="54"/>
      <c r="BS73" s="55"/>
      <c r="BT73" s="54"/>
      <c r="BU73" s="56"/>
    </row>
    <row r="74" spans="2:73" ht="9.75" customHeight="1" thickTop="1" x14ac:dyDescent="0.2">
      <c r="B74" s="56">
        <v>35</v>
      </c>
      <c r="D74" s="53" t="s">
        <v>184</v>
      </c>
      <c r="E74" s="54" t="s">
        <v>7</v>
      </c>
      <c r="F74" s="55" t="s">
        <v>88</v>
      </c>
      <c r="G74" s="54" t="s">
        <v>9</v>
      </c>
      <c r="H74" s="7"/>
      <c r="I74" s="7"/>
      <c r="J74" s="11"/>
      <c r="K74" s="21"/>
      <c r="L74" s="21"/>
      <c r="M74" s="7"/>
      <c r="Q74" s="31"/>
      <c r="U74" s="31"/>
      <c r="Y74" s="14"/>
      <c r="Z74" s="7"/>
      <c r="AA74" s="25"/>
      <c r="AB74" s="11"/>
      <c r="AC74" s="21"/>
      <c r="AD74" s="18"/>
      <c r="AF74" s="53" t="s">
        <v>185</v>
      </c>
      <c r="AG74" s="54" t="s">
        <v>7</v>
      </c>
      <c r="AH74" s="55" t="s">
        <v>23</v>
      </c>
      <c r="AI74" s="54" t="s">
        <v>9</v>
      </c>
      <c r="AJ74" s="56">
        <v>76</v>
      </c>
      <c r="AM74" s="56">
        <v>117</v>
      </c>
      <c r="AO74" s="53" t="s">
        <v>186</v>
      </c>
      <c r="AP74" s="54" t="s">
        <v>7</v>
      </c>
      <c r="AQ74" s="55" t="s">
        <v>31</v>
      </c>
      <c r="AR74" s="54" t="s">
        <v>9</v>
      </c>
      <c r="AS74" s="7"/>
      <c r="AT74" s="7"/>
      <c r="AU74" s="7"/>
      <c r="AV74" s="24"/>
      <c r="AW74" s="11"/>
      <c r="AX74" s="7"/>
      <c r="BD74" s="40"/>
      <c r="BJ74" s="14"/>
      <c r="BK74" s="11"/>
      <c r="BL74" s="21"/>
      <c r="BM74" s="21"/>
      <c r="BN74" s="21"/>
      <c r="BO74" s="18"/>
      <c r="BQ74" s="53" t="s">
        <v>187</v>
      </c>
      <c r="BR74" s="54" t="s">
        <v>7</v>
      </c>
      <c r="BS74" s="55" t="s">
        <v>33</v>
      </c>
      <c r="BT74" s="54" t="s">
        <v>9</v>
      </c>
      <c r="BU74" s="56">
        <v>158</v>
      </c>
    </row>
    <row r="75" spans="2:73" ht="9.75" customHeight="1" thickBot="1" x14ac:dyDescent="0.25">
      <c r="B75" s="56"/>
      <c r="D75" s="53"/>
      <c r="E75" s="54"/>
      <c r="F75" s="55"/>
      <c r="G75" s="54"/>
      <c r="H75" s="19"/>
      <c r="I75" s="19"/>
      <c r="J75" s="21"/>
      <c r="K75" s="11"/>
      <c r="L75" s="21"/>
      <c r="M75" s="7"/>
      <c r="O75" s="67" t="s">
        <v>188</v>
      </c>
      <c r="P75" s="68"/>
      <c r="Q75" s="61">
        <v>11</v>
      </c>
      <c r="R75" s="62"/>
      <c r="T75" s="64">
        <v>6</v>
      </c>
      <c r="U75" s="65"/>
      <c r="V75" s="69" t="s">
        <v>189</v>
      </c>
      <c r="W75" s="67"/>
      <c r="Y75" s="14"/>
      <c r="Z75" s="7"/>
      <c r="AA75" s="25"/>
      <c r="AB75" s="29"/>
      <c r="AC75" s="7"/>
      <c r="AD75" s="19"/>
      <c r="AF75" s="53"/>
      <c r="AG75" s="54"/>
      <c r="AH75" s="55"/>
      <c r="AI75" s="54"/>
      <c r="AJ75" s="56"/>
      <c r="AM75" s="56"/>
      <c r="AO75" s="53"/>
      <c r="AP75" s="54"/>
      <c r="AQ75" s="55"/>
      <c r="AR75" s="54"/>
      <c r="AS75" s="19"/>
      <c r="AT75" s="19"/>
      <c r="AU75" s="33"/>
      <c r="AV75" s="24"/>
      <c r="AW75" s="11"/>
      <c r="AX75" s="7"/>
      <c r="BD75" s="40"/>
      <c r="BJ75" s="14"/>
      <c r="BK75" s="11"/>
      <c r="BL75" s="12"/>
      <c r="BM75" s="21"/>
      <c r="BN75" s="7"/>
      <c r="BO75" s="19"/>
      <c r="BQ75" s="53"/>
      <c r="BR75" s="54"/>
      <c r="BS75" s="55"/>
      <c r="BT75" s="54"/>
      <c r="BU75" s="56"/>
    </row>
    <row r="76" spans="2:73" ht="9.75" customHeight="1" thickTop="1" thickBot="1" x14ac:dyDescent="0.25">
      <c r="B76" s="56">
        <v>36</v>
      </c>
      <c r="D76" s="53" t="s">
        <v>190</v>
      </c>
      <c r="E76" s="54" t="s">
        <v>7</v>
      </c>
      <c r="F76" s="55" t="s">
        <v>23</v>
      </c>
      <c r="G76" s="54" t="s">
        <v>9</v>
      </c>
      <c r="H76" s="6"/>
      <c r="I76" s="6"/>
      <c r="J76" s="22"/>
      <c r="K76" s="11"/>
      <c r="L76" s="21"/>
      <c r="M76" s="7"/>
      <c r="O76" s="67"/>
      <c r="P76" s="68"/>
      <c r="Q76" s="63"/>
      <c r="R76" s="62"/>
      <c r="S76" s="32"/>
      <c r="T76" s="62"/>
      <c r="U76" s="65"/>
      <c r="V76" s="69"/>
      <c r="W76" s="67"/>
      <c r="Y76" s="14"/>
      <c r="Z76" s="11"/>
      <c r="AA76" s="12"/>
      <c r="AB76" s="14"/>
      <c r="AC76" s="6"/>
      <c r="AD76" s="6"/>
      <c r="AF76" s="53" t="s">
        <v>191</v>
      </c>
      <c r="AG76" s="54" t="s">
        <v>7</v>
      </c>
      <c r="AH76" s="55" t="s">
        <v>25</v>
      </c>
      <c r="AI76" s="54" t="s">
        <v>9</v>
      </c>
      <c r="AJ76" s="56">
        <v>77</v>
      </c>
      <c r="AM76" s="56">
        <v>118</v>
      </c>
      <c r="AO76" s="53" t="s">
        <v>192</v>
      </c>
      <c r="AP76" s="54" t="s">
        <v>7</v>
      </c>
      <c r="AQ76" s="55" t="s">
        <v>75</v>
      </c>
      <c r="AR76" s="54" t="s">
        <v>9</v>
      </c>
      <c r="AS76" s="6"/>
      <c r="AT76" s="6"/>
      <c r="AU76" s="13"/>
      <c r="AV76" s="11"/>
      <c r="AW76" s="21"/>
      <c r="AX76" s="7"/>
      <c r="BD76" s="40"/>
      <c r="BJ76" s="14"/>
      <c r="BK76" s="11"/>
      <c r="BL76" s="12"/>
      <c r="BM76" s="23"/>
      <c r="BN76" s="6"/>
      <c r="BO76" s="6"/>
      <c r="BQ76" s="53" t="s">
        <v>193</v>
      </c>
      <c r="BR76" s="54" t="s">
        <v>7</v>
      </c>
      <c r="BS76" s="55" t="s">
        <v>93</v>
      </c>
      <c r="BT76" s="54" t="s">
        <v>9</v>
      </c>
      <c r="BU76" s="56">
        <v>159</v>
      </c>
    </row>
    <row r="77" spans="2:73" ht="9.75" customHeight="1" thickTop="1" thickBot="1" x14ac:dyDescent="0.25">
      <c r="B77" s="56"/>
      <c r="D77" s="53"/>
      <c r="E77" s="54"/>
      <c r="F77" s="55"/>
      <c r="G77" s="54"/>
      <c r="H77" s="7"/>
      <c r="I77" s="7"/>
      <c r="J77" s="7"/>
      <c r="K77" s="7"/>
      <c r="L77" s="21"/>
      <c r="M77" s="7"/>
      <c r="O77" s="67"/>
      <c r="P77" s="68"/>
      <c r="Q77" s="61">
        <v>7</v>
      </c>
      <c r="R77" s="62"/>
      <c r="T77" s="64">
        <v>11</v>
      </c>
      <c r="U77" s="65"/>
      <c r="V77" s="69"/>
      <c r="W77" s="67"/>
      <c r="Y77" s="14"/>
      <c r="Z77" s="29"/>
      <c r="AA77" s="7"/>
      <c r="AB77" s="7"/>
      <c r="AC77" s="7"/>
      <c r="AD77" s="7"/>
      <c r="AF77" s="53"/>
      <c r="AG77" s="54"/>
      <c r="AH77" s="55"/>
      <c r="AI77" s="54"/>
      <c r="AJ77" s="56"/>
      <c r="AM77" s="56"/>
      <c r="AO77" s="53"/>
      <c r="AP77" s="54"/>
      <c r="AQ77" s="55"/>
      <c r="AR77" s="54"/>
      <c r="AS77" s="7"/>
      <c r="AT77" s="7"/>
      <c r="AU77" s="7"/>
      <c r="AV77" s="7"/>
      <c r="AW77" s="21"/>
      <c r="AX77" s="7"/>
      <c r="BD77" s="40"/>
      <c r="BJ77" s="14"/>
      <c r="BK77" s="29"/>
      <c r="BL77" s="7"/>
      <c r="BM77" s="7"/>
      <c r="BN77" s="7"/>
      <c r="BO77" s="7"/>
      <c r="BQ77" s="53"/>
      <c r="BR77" s="54"/>
      <c r="BS77" s="55"/>
      <c r="BT77" s="54"/>
      <c r="BU77" s="56"/>
    </row>
    <row r="78" spans="2:73" ht="9.75" customHeight="1" thickTop="1" thickBot="1" x14ac:dyDescent="0.25">
      <c r="B78" s="56">
        <v>37</v>
      </c>
      <c r="D78" s="53" t="s">
        <v>194</v>
      </c>
      <c r="E78" s="54" t="s">
        <v>7</v>
      </c>
      <c r="F78" s="55" t="s">
        <v>114</v>
      </c>
      <c r="G78" s="54" t="s">
        <v>9</v>
      </c>
      <c r="H78" s="7"/>
      <c r="I78" s="7"/>
      <c r="J78" s="7"/>
      <c r="K78" s="7"/>
      <c r="L78" s="22"/>
      <c r="M78" s="7"/>
      <c r="O78" s="67"/>
      <c r="P78" s="68"/>
      <c r="Q78" s="63"/>
      <c r="R78" s="62"/>
      <c r="S78" s="32"/>
      <c r="T78" s="62"/>
      <c r="U78" s="65"/>
      <c r="V78" s="69"/>
      <c r="W78" s="67"/>
      <c r="Y78" s="7"/>
      <c r="Z78" s="14"/>
      <c r="AA78" s="7"/>
      <c r="AB78" s="7"/>
      <c r="AC78" s="20"/>
      <c r="AD78" s="20"/>
      <c r="AF78" s="53" t="s">
        <v>195</v>
      </c>
      <c r="AG78" s="54" t="s">
        <v>7</v>
      </c>
      <c r="AH78" s="55" t="s">
        <v>33</v>
      </c>
      <c r="AI78" s="54" t="s">
        <v>9</v>
      </c>
      <c r="AJ78" s="56">
        <v>78</v>
      </c>
      <c r="AM78" s="56">
        <v>119</v>
      </c>
      <c r="AO78" s="53" t="s">
        <v>196</v>
      </c>
      <c r="AP78" s="54" t="s">
        <v>7</v>
      </c>
      <c r="AQ78" s="55" t="s">
        <v>29</v>
      </c>
      <c r="AR78" s="54" t="s">
        <v>9</v>
      </c>
      <c r="AS78" s="7"/>
      <c r="AT78" s="7"/>
      <c r="AU78" s="7"/>
      <c r="AV78" s="7"/>
      <c r="AW78" s="22"/>
      <c r="AX78" s="7"/>
      <c r="BD78" s="40"/>
      <c r="BJ78" s="7"/>
      <c r="BK78" s="14"/>
      <c r="BL78" s="7"/>
      <c r="BM78" s="7"/>
      <c r="BN78" s="6"/>
      <c r="BO78" s="6"/>
      <c r="BQ78" s="53" t="s">
        <v>197</v>
      </c>
      <c r="BR78" s="54" t="s">
        <v>7</v>
      </c>
      <c r="BS78" s="55" t="s">
        <v>25</v>
      </c>
      <c r="BT78" s="54" t="s">
        <v>9</v>
      </c>
      <c r="BU78" s="56">
        <v>160</v>
      </c>
    </row>
    <row r="79" spans="2:73" ht="9.75" customHeight="1" thickTop="1" thickBot="1" x14ac:dyDescent="0.25">
      <c r="B79" s="56"/>
      <c r="D79" s="53"/>
      <c r="E79" s="54"/>
      <c r="F79" s="55"/>
      <c r="G79" s="54"/>
      <c r="H79" s="19"/>
      <c r="I79" s="19"/>
      <c r="J79" s="12"/>
      <c r="K79" s="7"/>
      <c r="L79" s="13"/>
      <c r="M79" s="7"/>
      <c r="O79" s="67"/>
      <c r="P79" s="68"/>
      <c r="Q79" s="61">
        <v>5</v>
      </c>
      <c r="R79" s="62"/>
      <c r="T79" s="64">
        <v>11</v>
      </c>
      <c r="U79" s="65"/>
      <c r="V79" s="69"/>
      <c r="W79" s="67"/>
      <c r="Y79" s="7"/>
      <c r="Z79" s="14"/>
      <c r="AA79" s="7"/>
      <c r="AB79" s="11"/>
      <c r="AC79" s="19"/>
      <c r="AD79" s="19"/>
      <c r="AF79" s="53"/>
      <c r="AG79" s="54"/>
      <c r="AH79" s="55"/>
      <c r="AI79" s="54"/>
      <c r="AJ79" s="56"/>
      <c r="AM79" s="56"/>
      <c r="AO79" s="53"/>
      <c r="AP79" s="54"/>
      <c r="AQ79" s="55"/>
      <c r="AR79" s="54"/>
      <c r="AS79" s="19"/>
      <c r="AT79" s="19"/>
      <c r="AU79" s="12"/>
      <c r="AV79" s="7"/>
      <c r="AW79" s="13"/>
      <c r="AX79" s="7"/>
      <c r="BD79" s="40"/>
      <c r="BJ79" s="7"/>
      <c r="BK79" s="14"/>
      <c r="BL79" s="7"/>
      <c r="BM79" s="10"/>
      <c r="BN79" s="7"/>
      <c r="BO79" s="7"/>
      <c r="BQ79" s="53"/>
      <c r="BR79" s="54"/>
      <c r="BS79" s="55"/>
      <c r="BT79" s="54"/>
      <c r="BU79" s="56"/>
    </row>
    <row r="80" spans="2:73" ht="9.75" customHeight="1" thickTop="1" thickBot="1" x14ac:dyDescent="0.25">
      <c r="B80" s="56">
        <v>38</v>
      </c>
      <c r="D80" s="53" t="s">
        <v>198</v>
      </c>
      <c r="E80" s="54" t="s">
        <v>7</v>
      </c>
      <c r="F80" s="55" t="s">
        <v>61</v>
      </c>
      <c r="G80" s="54" t="s">
        <v>9</v>
      </c>
      <c r="H80" s="6"/>
      <c r="I80" s="6"/>
      <c r="J80" s="30"/>
      <c r="K80" s="7"/>
      <c r="L80" s="13"/>
      <c r="M80" s="7"/>
      <c r="O80" s="67"/>
      <c r="P80" s="68"/>
      <c r="Q80" s="63"/>
      <c r="R80" s="62"/>
      <c r="S80" s="32"/>
      <c r="T80" s="62"/>
      <c r="U80" s="65"/>
      <c r="V80" s="69"/>
      <c r="W80" s="67"/>
      <c r="Y80" s="7"/>
      <c r="Z80" s="14"/>
      <c r="AA80" s="7"/>
      <c r="AB80" s="28"/>
      <c r="AC80" s="6"/>
      <c r="AD80" s="6"/>
      <c r="AF80" s="53" t="s">
        <v>199</v>
      </c>
      <c r="AG80" s="54" t="s">
        <v>7</v>
      </c>
      <c r="AH80" s="55" t="s">
        <v>12</v>
      </c>
      <c r="AI80" s="54" t="s">
        <v>9</v>
      </c>
      <c r="AJ80" s="56">
        <v>79</v>
      </c>
      <c r="AM80" s="56">
        <v>120</v>
      </c>
      <c r="AO80" s="53" t="s">
        <v>200</v>
      </c>
      <c r="AP80" s="54" t="s">
        <v>7</v>
      </c>
      <c r="AQ80" s="55" t="s">
        <v>25</v>
      </c>
      <c r="AR80" s="54" t="s">
        <v>9</v>
      </c>
      <c r="AS80" s="6"/>
      <c r="AT80" s="6"/>
      <c r="AU80" s="30"/>
      <c r="AV80" s="7"/>
      <c r="AW80" s="13"/>
      <c r="AX80" s="7"/>
      <c r="BD80" s="40"/>
      <c r="BJ80" s="7"/>
      <c r="BK80" s="14"/>
      <c r="BL80" s="11"/>
      <c r="BM80" s="21"/>
      <c r="BN80" s="18"/>
      <c r="BO80" s="20"/>
      <c r="BQ80" s="53" t="s">
        <v>201</v>
      </c>
      <c r="BR80" s="54" t="s">
        <v>7</v>
      </c>
      <c r="BS80" s="55" t="s">
        <v>12</v>
      </c>
      <c r="BT80" s="54" t="s">
        <v>9</v>
      </c>
      <c r="BU80" s="56">
        <v>161</v>
      </c>
    </row>
    <row r="81" spans="2:74" ht="9.75" customHeight="1" thickTop="1" x14ac:dyDescent="0.2">
      <c r="B81" s="56"/>
      <c r="D81" s="53"/>
      <c r="E81" s="54"/>
      <c r="F81" s="55"/>
      <c r="G81" s="54"/>
      <c r="H81" s="7"/>
      <c r="I81" s="7"/>
      <c r="J81" s="11"/>
      <c r="K81" s="12"/>
      <c r="L81" s="13"/>
      <c r="M81" s="7"/>
      <c r="O81" s="67"/>
      <c r="P81" s="68"/>
      <c r="Q81" s="61">
        <v>4</v>
      </c>
      <c r="R81" s="62"/>
      <c r="T81" s="64">
        <v>11</v>
      </c>
      <c r="U81" s="65"/>
      <c r="V81" s="69"/>
      <c r="W81" s="67"/>
      <c r="Y81" s="7"/>
      <c r="Z81" s="14"/>
      <c r="AA81" s="11"/>
      <c r="AB81" s="12"/>
      <c r="AC81" s="7"/>
      <c r="AD81" s="7"/>
      <c r="AF81" s="53"/>
      <c r="AG81" s="54"/>
      <c r="AH81" s="55"/>
      <c r="AI81" s="54"/>
      <c r="AJ81" s="56"/>
      <c r="AM81" s="56"/>
      <c r="AO81" s="53"/>
      <c r="AP81" s="54"/>
      <c r="AQ81" s="55"/>
      <c r="AR81" s="54"/>
      <c r="AS81" s="7"/>
      <c r="AT81" s="7"/>
      <c r="AU81" s="11"/>
      <c r="AV81" s="12"/>
      <c r="AW81" s="13"/>
      <c r="AX81" s="7"/>
      <c r="BD81" s="40"/>
      <c r="BJ81" s="7"/>
      <c r="BK81" s="14"/>
      <c r="BL81" s="11"/>
      <c r="BM81" s="12"/>
      <c r="BN81" s="19"/>
      <c r="BO81" s="19"/>
      <c r="BQ81" s="53"/>
      <c r="BR81" s="54"/>
      <c r="BS81" s="55"/>
      <c r="BT81" s="54"/>
      <c r="BU81" s="56"/>
    </row>
    <row r="82" spans="2:74" ht="9.75" customHeight="1" thickBot="1" x14ac:dyDescent="0.25">
      <c r="B82" s="56">
        <v>39</v>
      </c>
      <c r="D82" s="53" t="s">
        <v>202</v>
      </c>
      <c r="E82" s="54" t="s">
        <v>7</v>
      </c>
      <c r="F82" s="55" t="s">
        <v>75</v>
      </c>
      <c r="G82" s="54" t="s">
        <v>9</v>
      </c>
      <c r="H82" s="6"/>
      <c r="I82" s="7"/>
      <c r="J82" s="7"/>
      <c r="K82" s="33"/>
      <c r="L82" s="13"/>
      <c r="M82" s="7"/>
      <c r="O82" s="67"/>
      <c r="P82" s="68"/>
      <c r="Q82" s="63"/>
      <c r="R82" s="62"/>
      <c r="S82" s="32"/>
      <c r="T82" s="62"/>
      <c r="U82" s="65"/>
      <c r="V82" s="69"/>
      <c r="W82" s="67"/>
      <c r="Y82" s="7"/>
      <c r="Z82" s="14"/>
      <c r="AA82" s="29"/>
      <c r="AB82" s="7"/>
      <c r="AC82" s="7"/>
      <c r="AD82" s="6"/>
      <c r="AF82" s="53" t="s">
        <v>203</v>
      </c>
      <c r="AG82" s="54" t="s">
        <v>7</v>
      </c>
      <c r="AH82" s="55" t="s">
        <v>45</v>
      </c>
      <c r="AI82" s="54" t="s">
        <v>9</v>
      </c>
      <c r="AJ82" s="56">
        <v>80</v>
      </c>
      <c r="AM82" s="56">
        <v>121</v>
      </c>
      <c r="AO82" s="53" t="s">
        <v>204</v>
      </c>
      <c r="AP82" s="54" t="s">
        <v>7</v>
      </c>
      <c r="AQ82" s="55" t="s">
        <v>12</v>
      </c>
      <c r="AR82" s="54" t="s">
        <v>9</v>
      </c>
      <c r="AS82" s="6"/>
      <c r="AT82" s="7"/>
      <c r="AU82" s="7"/>
      <c r="AV82" s="33"/>
      <c r="AW82" s="13"/>
      <c r="AX82" s="7"/>
      <c r="BD82" s="40"/>
      <c r="BJ82" s="7"/>
      <c r="BK82" s="14"/>
      <c r="BL82" s="29"/>
      <c r="BM82" s="7"/>
      <c r="BN82" s="7"/>
      <c r="BO82" s="20"/>
      <c r="BQ82" s="53" t="s">
        <v>205</v>
      </c>
      <c r="BR82" s="54" t="s">
        <v>7</v>
      </c>
      <c r="BS82" s="55" t="s">
        <v>37</v>
      </c>
      <c r="BT82" s="54" t="s">
        <v>9</v>
      </c>
      <c r="BU82" s="56">
        <v>162</v>
      </c>
    </row>
    <row r="83" spans="2:74" ht="9.75" customHeight="1" thickTop="1" thickBot="1" x14ac:dyDescent="0.25">
      <c r="B83" s="56"/>
      <c r="D83" s="53"/>
      <c r="E83" s="54"/>
      <c r="F83" s="55"/>
      <c r="G83" s="54"/>
      <c r="H83" s="7"/>
      <c r="I83" s="9"/>
      <c r="J83" s="7"/>
      <c r="K83" s="13"/>
      <c r="L83" s="7"/>
      <c r="M83" s="7"/>
      <c r="O83" s="59">
        <f>IF(Q75="","",IF(Q75&gt;T75,1,0)+IF(Q77&gt;T77,1,0)+IF(Q79&gt;T79,1,0)+IF(Q81&gt;T81,1,0)+IF(Q83&gt;T83,1,0))</f>
        <v>1</v>
      </c>
      <c r="P83" s="60"/>
      <c r="Q83" s="61"/>
      <c r="R83" s="62"/>
      <c r="T83" s="64"/>
      <c r="U83" s="65"/>
      <c r="V83" s="66">
        <f>IF(Q75="","",IF(Q75&lt;T75,1,0)+IF(Q77&lt;T77,1,0)+IF(Q79&lt;T79,1,0)+IF(Q81&lt;T81,1,0)+IF(Q83&lt;T83,1,0))</f>
        <v>3</v>
      </c>
      <c r="W83" s="59"/>
      <c r="Y83" s="7"/>
      <c r="Z83" s="7"/>
      <c r="AA83" s="14"/>
      <c r="AB83" s="7"/>
      <c r="AC83" s="10"/>
      <c r="AD83" s="7"/>
      <c r="AF83" s="53"/>
      <c r="AG83" s="54"/>
      <c r="AH83" s="55"/>
      <c r="AI83" s="54"/>
      <c r="AJ83" s="56"/>
      <c r="AM83" s="56"/>
      <c r="AO83" s="53"/>
      <c r="AP83" s="54"/>
      <c r="AQ83" s="55"/>
      <c r="AR83" s="54"/>
      <c r="AS83" s="7"/>
      <c r="AT83" s="9"/>
      <c r="AU83" s="7"/>
      <c r="AV83" s="13"/>
      <c r="AW83" s="7"/>
      <c r="AX83" s="7"/>
      <c r="BD83" s="40"/>
      <c r="BJ83" s="7"/>
      <c r="BK83" s="7"/>
      <c r="BL83" s="14"/>
      <c r="BM83" s="7"/>
      <c r="BN83" s="11"/>
      <c r="BO83" s="19"/>
      <c r="BQ83" s="53"/>
      <c r="BR83" s="54"/>
      <c r="BS83" s="55"/>
      <c r="BT83" s="54"/>
      <c r="BU83" s="56"/>
    </row>
    <row r="84" spans="2:74" ht="9.75" customHeight="1" thickTop="1" thickBot="1" x14ac:dyDescent="0.25">
      <c r="B84" s="56">
        <v>40</v>
      </c>
      <c r="D84" s="53" t="s">
        <v>206</v>
      </c>
      <c r="E84" s="54" t="s">
        <v>7</v>
      </c>
      <c r="F84" s="55" t="s">
        <v>35</v>
      </c>
      <c r="G84" s="54" t="s">
        <v>9</v>
      </c>
      <c r="H84" s="17"/>
      <c r="I84" s="21"/>
      <c r="J84" s="12"/>
      <c r="K84" s="13"/>
      <c r="L84" s="7"/>
      <c r="M84" s="7"/>
      <c r="O84" s="59"/>
      <c r="P84" s="60"/>
      <c r="Q84" s="63"/>
      <c r="R84" s="62"/>
      <c r="S84" s="32"/>
      <c r="T84" s="62"/>
      <c r="U84" s="65"/>
      <c r="V84" s="66"/>
      <c r="W84" s="59"/>
      <c r="Y84" s="7"/>
      <c r="Z84" s="7"/>
      <c r="AA84" s="14"/>
      <c r="AB84" s="11"/>
      <c r="AC84" s="21"/>
      <c r="AD84" s="18"/>
      <c r="AF84" s="53" t="s">
        <v>207</v>
      </c>
      <c r="AG84" s="54" t="s">
        <v>7</v>
      </c>
      <c r="AH84" s="55" t="s">
        <v>107</v>
      </c>
      <c r="AI84" s="54" t="s">
        <v>9</v>
      </c>
      <c r="AJ84" s="56">
        <v>81</v>
      </c>
      <c r="AM84" s="56">
        <v>122</v>
      </c>
      <c r="AO84" s="53" t="s">
        <v>208</v>
      </c>
      <c r="AP84" s="54" t="s">
        <v>7</v>
      </c>
      <c r="AQ84" s="55" t="s">
        <v>33</v>
      </c>
      <c r="AR84" s="54" t="s">
        <v>9</v>
      </c>
      <c r="AS84" s="17"/>
      <c r="AT84" s="21"/>
      <c r="AU84" s="12"/>
      <c r="AV84" s="13"/>
      <c r="AW84" s="7"/>
      <c r="AX84" s="7"/>
      <c r="BD84" s="40"/>
      <c r="BJ84" s="7"/>
      <c r="BK84" s="7"/>
      <c r="BL84" s="14"/>
      <c r="BM84" s="7"/>
      <c r="BN84" s="28"/>
      <c r="BO84" s="6"/>
      <c r="BQ84" s="53" t="s">
        <v>209</v>
      </c>
      <c r="BR84" s="54" t="s">
        <v>7</v>
      </c>
      <c r="BS84" s="55" t="s">
        <v>61</v>
      </c>
      <c r="BT84" s="54" t="s">
        <v>9</v>
      </c>
      <c r="BU84" s="56">
        <v>163</v>
      </c>
    </row>
    <row r="85" spans="2:74" ht="9.75" customHeight="1" thickTop="1" thickBot="1" x14ac:dyDescent="0.25">
      <c r="B85" s="56"/>
      <c r="D85" s="53"/>
      <c r="E85" s="54"/>
      <c r="F85" s="55"/>
      <c r="G85" s="54"/>
      <c r="H85" s="7"/>
      <c r="I85" s="7"/>
      <c r="J85" s="33"/>
      <c r="K85" s="13"/>
      <c r="L85" s="7"/>
      <c r="M85" s="7"/>
      <c r="Q85" s="32"/>
      <c r="U85" s="32"/>
      <c r="Y85" s="7"/>
      <c r="Z85" s="7"/>
      <c r="AA85" s="14"/>
      <c r="AB85" s="29"/>
      <c r="AC85" s="7"/>
      <c r="AD85" s="19"/>
      <c r="AF85" s="53"/>
      <c r="AG85" s="54"/>
      <c r="AH85" s="55"/>
      <c r="AI85" s="54"/>
      <c r="AJ85" s="56"/>
      <c r="AM85" s="56"/>
      <c r="AO85" s="53"/>
      <c r="AP85" s="54"/>
      <c r="AQ85" s="55"/>
      <c r="AR85" s="54"/>
      <c r="AS85" s="7"/>
      <c r="AT85" s="7"/>
      <c r="AU85" s="33"/>
      <c r="AV85" s="13"/>
      <c r="AW85" s="7"/>
      <c r="AX85" s="7"/>
      <c r="BD85" s="40"/>
      <c r="BJ85" s="7"/>
      <c r="BK85" s="7"/>
      <c r="BL85" s="14"/>
      <c r="BM85" s="29"/>
      <c r="BN85" s="7"/>
      <c r="BO85" s="7"/>
      <c r="BQ85" s="53"/>
      <c r="BR85" s="54"/>
      <c r="BS85" s="55"/>
      <c r="BT85" s="54"/>
      <c r="BU85" s="56"/>
    </row>
    <row r="86" spans="2:74" ht="9.75" customHeight="1" thickTop="1" thickBot="1" x14ac:dyDescent="0.25">
      <c r="B86" s="56">
        <v>41</v>
      </c>
      <c r="D86" s="53" t="s">
        <v>210</v>
      </c>
      <c r="E86" s="54" t="s">
        <v>7</v>
      </c>
      <c r="F86" s="55" t="s">
        <v>12</v>
      </c>
      <c r="G86" s="54" t="s">
        <v>9</v>
      </c>
      <c r="H86" s="6"/>
      <c r="I86" s="6"/>
      <c r="J86" s="13"/>
      <c r="K86" s="7"/>
      <c r="L86" s="7"/>
      <c r="M86" s="7"/>
      <c r="O86" s="43"/>
      <c r="P86" s="58" t="s">
        <v>211</v>
      </c>
      <c r="Q86" s="58"/>
      <c r="R86" s="58"/>
      <c r="S86" s="58"/>
      <c r="T86" s="58"/>
      <c r="U86" s="58"/>
      <c r="V86" s="58"/>
      <c r="W86" s="43"/>
      <c r="Y86" s="7"/>
      <c r="Z86" s="7"/>
      <c r="AA86" s="7"/>
      <c r="AB86" s="14"/>
      <c r="AC86" s="6"/>
      <c r="AD86" s="6"/>
      <c r="AF86" s="53" t="s">
        <v>212</v>
      </c>
      <c r="AG86" s="54" t="s">
        <v>7</v>
      </c>
      <c r="AH86" s="55" t="s">
        <v>128</v>
      </c>
      <c r="AI86" s="54" t="s">
        <v>9</v>
      </c>
      <c r="AJ86" s="56">
        <v>82</v>
      </c>
      <c r="AK86" s="57" t="s">
        <v>213</v>
      </c>
      <c r="AM86" s="56">
        <v>123</v>
      </c>
      <c r="AO86" s="53" t="s">
        <v>214</v>
      </c>
      <c r="AP86" s="54" t="s">
        <v>7</v>
      </c>
      <c r="AQ86" s="55" t="s">
        <v>128</v>
      </c>
      <c r="AR86" s="54" t="s">
        <v>9</v>
      </c>
      <c r="AS86" s="6"/>
      <c r="AT86" s="6"/>
      <c r="AU86" s="13"/>
      <c r="AV86" s="7"/>
      <c r="AW86" s="7"/>
      <c r="AX86" s="7"/>
      <c r="BD86" s="40"/>
      <c r="BJ86" s="7"/>
      <c r="BK86" s="7"/>
      <c r="BL86" s="7"/>
      <c r="BM86" s="14"/>
      <c r="BN86" s="6"/>
      <c r="BO86" s="6"/>
      <c r="BQ86" s="53" t="s">
        <v>215</v>
      </c>
      <c r="BR86" s="54" t="s">
        <v>7</v>
      </c>
      <c r="BS86" s="55" t="s">
        <v>8</v>
      </c>
      <c r="BT86" s="54" t="s">
        <v>9</v>
      </c>
      <c r="BU86" s="56">
        <v>164</v>
      </c>
      <c r="BV86" s="57" t="s">
        <v>213</v>
      </c>
    </row>
    <row r="87" spans="2:74" ht="9.75" customHeight="1" thickTop="1" x14ac:dyDescent="0.2">
      <c r="B87" s="56"/>
      <c r="D87" s="53"/>
      <c r="E87" s="54"/>
      <c r="F87" s="55"/>
      <c r="G87" s="54"/>
      <c r="H87" s="7"/>
      <c r="I87" s="7"/>
      <c r="J87" s="7"/>
      <c r="K87" s="7"/>
      <c r="L87" s="7"/>
      <c r="M87" s="7"/>
      <c r="O87" s="43"/>
      <c r="P87" s="58"/>
      <c r="Q87" s="58"/>
      <c r="R87" s="58"/>
      <c r="S87" s="58"/>
      <c r="T87" s="58"/>
      <c r="U87" s="58"/>
      <c r="V87" s="58"/>
      <c r="W87" s="43"/>
      <c r="Y87" s="7"/>
      <c r="Z87" s="7"/>
      <c r="AA87" s="7"/>
      <c r="AB87" s="7"/>
      <c r="AC87" s="7"/>
      <c r="AD87" s="7"/>
      <c r="AF87" s="53"/>
      <c r="AG87" s="54"/>
      <c r="AH87" s="55"/>
      <c r="AI87" s="54"/>
      <c r="AJ87" s="56"/>
      <c r="AK87" s="57"/>
      <c r="AM87" s="56"/>
      <c r="AO87" s="53"/>
      <c r="AP87" s="54"/>
      <c r="AQ87" s="55"/>
      <c r="AR87" s="54"/>
      <c r="AS87" s="7"/>
      <c r="AT87" s="7"/>
      <c r="AU87" s="7"/>
      <c r="AV87" s="7"/>
      <c r="AW87" s="7"/>
      <c r="AX87" s="7"/>
      <c r="BD87" s="40"/>
      <c r="BJ87" s="7"/>
      <c r="BK87" s="7"/>
      <c r="BL87" s="7"/>
      <c r="BM87" s="7"/>
      <c r="BN87" s="7"/>
      <c r="BO87" s="7"/>
      <c r="BQ87" s="53"/>
      <c r="BR87" s="54"/>
      <c r="BS87" s="55"/>
      <c r="BT87" s="54"/>
      <c r="BU87" s="56"/>
      <c r="BV87" s="57"/>
    </row>
    <row r="88" spans="2:74" ht="9.75" customHeight="1" x14ac:dyDescent="0.2">
      <c r="BD88" s="40"/>
    </row>
    <row r="89" spans="2:74" ht="9.75" customHeight="1" x14ac:dyDescent="0.2">
      <c r="T89" s="44"/>
      <c r="BD89" s="40"/>
    </row>
    <row r="90" spans="2:74" ht="9.75" customHeight="1" thickBot="1" x14ac:dyDescent="0.25">
      <c r="T90" s="45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7"/>
      <c r="AG90" s="48"/>
      <c r="AH90" s="49"/>
      <c r="AI90" s="48"/>
      <c r="AJ90" s="50"/>
      <c r="AK90" s="46"/>
      <c r="AL90" s="46"/>
      <c r="AM90" s="50"/>
      <c r="AN90" s="46"/>
      <c r="AO90" s="47"/>
      <c r="AP90" s="48"/>
      <c r="AQ90" s="49"/>
      <c r="AR90" s="48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51"/>
    </row>
    <row r="91" spans="2:74" ht="9.75" customHeight="1" thickTop="1" x14ac:dyDescent="0.2"/>
    <row r="92" spans="2:74" ht="9.75" customHeight="1" x14ac:dyDescent="0.2"/>
  </sheetData>
  <mergeCells count="877">
    <mergeCell ref="A6:A7"/>
    <mergeCell ref="B6:B7"/>
    <mergeCell ref="D6:D7"/>
    <mergeCell ref="E6:E7"/>
    <mergeCell ref="F6:F7"/>
    <mergeCell ref="AF6:AF7"/>
    <mergeCell ref="AG6:AG7"/>
    <mergeCell ref="AH6:AH7"/>
    <mergeCell ref="AI6:AI7"/>
    <mergeCell ref="AI8:AI9"/>
    <mergeCell ref="AF10:AF11"/>
    <mergeCell ref="AG10:AG11"/>
    <mergeCell ref="AH10:AH11"/>
    <mergeCell ref="D1:BR1"/>
    <mergeCell ref="AE3:AQ3"/>
    <mergeCell ref="BM3:BU3"/>
    <mergeCell ref="AB4:AU5"/>
    <mergeCell ref="BM4:BU4"/>
    <mergeCell ref="BU6:BU7"/>
    <mergeCell ref="BV6:BV7"/>
    <mergeCell ref="B8:B9"/>
    <mergeCell ref="D8:D9"/>
    <mergeCell ref="E8:E9"/>
    <mergeCell ref="F8:F9"/>
    <mergeCell ref="G8:G9"/>
    <mergeCell ref="AF8:AF9"/>
    <mergeCell ref="AG8:AG9"/>
    <mergeCell ref="AH8:AH9"/>
    <mergeCell ref="AQ6:AQ7"/>
    <mergeCell ref="AR6:AR7"/>
    <mergeCell ref="BQ6:BQ7"/>
    <mergeCell ref="BR6:BR7"/>
    <mergeCell ref="BS6:BS7"/>
    <mergeCell ref="BT6:BT7"/>
    <mergeCell ref="AJ6:AJ7"/>
    <mergeCell ref="AK6:AK7"/>
    <mergeCell ref="AL6:AL7"/>
    <mergeCell ref="AM6:AM7"/>
    <mergeCell ref="AO6:AO7"/>
    <mergeCell ref="AP6:AP7"/>
    <mergeCell ref="G6:G7"/>
    <mergeCell ref="R6:T12"/>
    <mergeCell ref="B10:B11"/>
    <mergeCell ref="D10:D11"/>
    <mergeCell ref="E10:E11"/>
    <mergeCell ref="F10:F11"/>
    <mergeCell ref="G10:G11"/>
    <mergeCell ref="AJ8:AJ9"/>
    <mergeCell ref="AM8:AM9"/>
    <mergeCell ref="AO8:AO9"/>
    <mergeCell ref="AP8:AP9"/>
    <mergeCell ref="BU10:BU11"/>
    <mergeCell ref="AI10:AI11"/>
    <mergeCell ref="AJ10:AJ11"/>
    <mergeCell ref="AM10:AM11"/>
    <mergeCell ref="AO10:AO11"/>
    <mergeCell ref="AP10:AP11"/>
    <mergeCell ref="AQ10:AQ11"/>
    <mergeCell ref="BQ8:BQ9"/>
    <mergeCell ref="BR8:BR9"/>
    <mergeCell ref="BS8:BS9"/>
    <mergeCell ref="BT8:BT9"/>
    <mergeCell ref="BU8:BU9"/>
    <mergeCell ref="AQ8:AQ9"/>
    <mergeCell ref="AR8:AR9"/>
    <mergeCell ref="E12:E13"/>
    <mergeCell ref="F12:F13"/>
    <mergeCell ref="G12:G13"/>
    <mergeCell ref="AF12:AF13"/>
    <mergeCell ref="AR10:AR11"/>
    <mergeCell ref="BQ10:BQ11"/>
    <mergeCell ref="BR10:BR11"/>
    <mergeCell ref="BS10:BS11"/>
    <mergeCell ref="BT10:BT11"/>
    <mergeCell ref="BT12:BT13"/>
    <mergeCell ref="BU12:BU13"/>
    <mergeCell ref="Q13:R29"/>
    <mergeCell ref="S13:S29"/>
    <mergeCell ref="T13:U29"/>
    <mergeCell ref="B14:B15"/>
    <mergeCell ref="D14:D15"/>
    <mergeCell ref="E14:E15"/>
    <mergeCell ref="F14:F15"/>
    <mergeCell ref="G14:G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BS14:BS15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O14:AO15"/>
    <mergeCell ref="AP14:AP15"/>
    <mergeCell ref="AQ14:AQ15"/>
    <mergeCell ref="AR14:AR15"/>
    <mergeCell ref="BQ14:BQ15"/>
    <mergeCell ref="BR14:BR15"/>
    <mergeCell ref="AF14:AF15"/>
    <mergeCell ref="AG14:AG15"/>
    <mergeCell ref="AH14:AH15"/>
    <mergeCell ref="AI14:AI15"/>
    <mergeCell ref="AJ14:AJ15"/>
    <mergeCell ref="AM14:AM15"/>
    <mergeCell ref="BU16:BU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Q16:AQ17"/>
    <mergeCell ref="AR16:AR17"/>
    <mergeCell ref="BQ16:BQ17"/>
    <mergeCell ref="BR16:BR17"/>
    <mergeCell ref="BS16:BS17"/>
    <mergeCell ref="BT16:BT17"/>
    <mergeCell ref="AH16:AH17"/>
    <mergeCell ref="AI16:AI17"/>
    <mergeCell ref="AJ16:AJ17"/>
    <mergeCell ref="AM16:AM17"/>
    <mergeCell ref="AO16:AO17"/>
    <mergeCell ref="AP16:AP17"/>
    <mergeCell ref="BQ18:BQ19"/>
    <mergeCell ref="BR18:BR19"/>
    <mergeCell ref="BS18:BS19"/>
    <mergeCell ref="BT18:BT19"/>
    <mergeCell ref="BU18:BU19"/>
    <mergeCell ref="B20:B21"/>
    <mergeCell ref="D20:D21"/>
    <mergeCell ref="E20:E21"/>
    <mergeCell ref="F20:F21"/>
    <mergeCell ref="G20:G21"/>
    <mergeCell ref="AJ18:AJ19"/>
    <mergeCell ref="AM18:AM19"/>
    <mergeCell ref="AO18:AO19"/>
    <mergeCell ref="AP18:AP19"/>
    <mergeCell ref="AQ18:AQ19"/>
    <mergeCell ref="AR18:AR19"/>
    <mergeCell ref="BS20:BS21"/>
    <mergeCell ref="BT20:BT21"/>
    <mergeCell ref="BU20:BU21"/>
    <mergeCell ref="B22:B23"/>
    <mergeCell ref="D22:D23"/>
    <mergeCell ref="E22:E23"/>
    <mergeCell ref="F22:F23"/>
    <mergeCell ref="G22:G23"/>
    <mergeCell ref="AF22:AF23"/>
    <mergeCell ref="AG22:AG23"/>
    <mergeCell ref="AO20:AO21"/>
    <mergeCell ref="AP20:AP21"/>
    <mergeCell ref="AQ20:AQ21"/>
    <mergeCell ref="AR20:AR21"/>
    <mergeCell ref="BQ20:BQ21"/>
    <mergeCell ref="BR20:BR21"/>
    <mergeCell ref="AF20:AF21"/>
    <mergeCell ref="AG20:AG21"/>
    <mergeCell ref="AH20:AH21"/>
    <mergeCell ref="AI20:AI21"/>
    <mergeCell ref="AJ20:AJ21"/>
    <mergeCell ref="AM20:AM21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Q22:AQ23"/>
    <mergeCell ref="AR22:AR23"/>
    <mergeCell ref="BQ22:BQ23"/>
    <mergeCell ref="BR22:BR23"/>
    <mergeCell ref="BS22:BS23"/>
    <mergeCell ref="BT22:BT23"/>
    <mergeCell ref="AH22:AH23"/>
    <mergeCell ref="AI22:AI23"/>
    <mergeCell ref="AJ22:AJ23"/>
    <mergeCell ref="AM22:AM23"/>
    <mergeCell ref="AO22:AO23"/>
    <mergeCell ref="AP22:AP23"/>
    <mergeCell ref="AI26:AI27"/>
    <mergeCell ref="AJ26:AJ27"/>
    <mergeCell ref="AM26:AM27"/>
    <mergeCell ref="BQ24:BQ25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Q24:AQ25"/>
    <mergeCell ref="AR24:AR25"/>
    <mergeCell ref="AI28:AI29"/>
    <mergeCell ref="AJ28:AJ29"/>
    <mergeCell ref="AM28:AM29"/>
    <mergeCell ref="AO28:AO29"/>
    <mergeCell ref="AP28:AP29"/>
    <mergeCell ref="BS26:BS27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Q26:AQ27"/>
    <mergeCell ref="AR26:AR27"/>
    <mergeCell ref="BQ26:BQ27"/>
    <mergeCell ref="BR26:BR27"/>
    <mergeCell ref="AF26:AF27"/>
    <mergeCell ref="AG26:AG27"/>
    <mergeCell ref="AH26:AH27"/>
    <mergeCell ref="BU30:BU31"/>
    <mergeCell ref="AI30:AI31"/>
    <mergeCell ref="AJ30:AJ31"/>
    <mergeCell ref="AM30:AM31"/>
    <mergeCell ref="AO30:AO31"/>
    <mergeCell ref="AP30:AP31"/>
    <mergeCell ref="AQ30:AQ31"/>
    <mergeCell ref="BU28:BU29"/>
    <mergeCell ref="B30:B31"/>
    <mergeCell ref="D30:D31"/>
    <mergeCell ref="E30:E31"/>
    <mergeCell ref="F30:F31"/>
    <mergeCell ref="G30:G31"/>
    <mergeCell ref="R30:T39"/>
    <mergeCell ref="AF30:AF31"/>
    <mergeCell ref="AG30:AG31"/>
    <mergeCell ref="AH30:AH31"/>
    <mergeCell ref="AQ28:AQ29"/>
    <mergeCell ref="AR28:AR29"/>
    <mergeCell ref="BQ28:BQ29"/>
    <mergeCell ref="BR28:BR29"/>
    <mergeCell ref="BS28:BS29"/>
    <mergeCell ref="BT28:BT29"/>
    <mergeCell ref="AH28:AH29"/>
    <mergeCell ref="E32:E33"/>
    <mergeCell ref="F32:F33"/>
    <mergeCell ref="G32:G33"/>
    <mergeCell ref="AF32:AF33"/>
    <mergeCell ref="AR30:AR31"/>
    <mergeCell ref="BQ30:BQ31"/>
    <mergeCell ref="BR30:BR31"/>
    <mergeCell ref="BS30:BS31"/>
    <mergeCell ref="BT30:BT31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32:B33"/>
    <mergeCell ref="D32:D33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BU38:BU39"/>
    <mergeCell ref="AI38:AI39"/>
    <mergeCell ref="AJ38:AJ39"/>
    <mergeCell ref="AM38:AM39"/>
    <mergeCell ref="AO38:AO39"/>
    <mergeCell ref="AP38:AP39"/>
    <mergeCell ref="AQ38:AQ39"/>
    <mergeCell ref="BT36:BT37"/>
    <mergeCell ref="BU36:BU37"/>
    <mergeCell ref="AQ36:AQ37"/>
    <mergeCell ref="AR36:AR37"/>
    <mergeCell ref="BQ36:BQ37"/>
    <mergeCell ref="BR36:BR37"/>
    <mergeCell ref="BS36:BS37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T40:BT41"/>
    <mergeCell ref="BU40:BU41"/>
    <mergeCell ref="B42:B43"/>
    <mergeCell ref="D42:D43"/>
    <mergeCell ref="E42:E43"/>
    <mergeCell ref="F42:F43"/>
    <mergeCell ref="G42:G43"/>
    <mergeCell ref="Q42:R43"/>
    <mergeCell ref="T42:U43"/>
    <mergeCell ref="AF42:AF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I40:AI41"/>
    <mergeCell ref="AJ40:AJ41"/>
    <mergeCell ref="AM40:AM41"/>
    <mergeCell ref="AO40:AO41"/>
    <mergeCell ref="B40:B41"/>
    <mergeCell ref="D40:D41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Q44:R45"/>
    <mergeCell ref="AP42:AP43"/>
    <mergeCell ref="AQ42:AQ43"/>
    <mergeCell ref="AR42:AR43"/>
    <mergeCell ref="BB42:BC43"/>
    <mergeCell ref="BE42:BF43"/>
    <mergeCell ref="BQ42:BQ43"/>
    <mergeCell ref="AG42:AG43"/>
    <mergeCell ref="AH42:AH43"/>
    <mergeCell ref="AI42:AI43"/>
    <mergeCell ref="AJ42:AJ43"/>
    <mergeCell ref="AM42:AM43"/>
    <mergeCell ref="AO42:AO43"/>
    <mergeCell ref="B46:B47"/>
    <mergeCell ref="D46:D47"/>
    <mergeCell ref="E46:E47"/>
    <mergeCell ref="F46:F47"/>
    <mergeCell ref="G46:G47"/>
    <mergeCell ref="Q46:R47"/>
    <mergeCell ref="BE44:BF45"/>
    <mergeCell ref="BQ44:BQ45"/>
    <mergeCell ref="BR44:BR45"/>
    <mergeCell ref="AM44:AM45"/>
    <mergeCell ref="AO44:AO45"/>
    <mergeCell ref="AP44:AP45"/>
    <mergeCell ref="AQ44:AQ45"/>
    <mergeCell ref="AR44:AR45"/>
    <mergeCell ref="BB44:BC45"/>
    <mergeCell ref="T44:U45"/>
    <mergeCell ref="AF44:AF45"/>
    <mergeCell ref="AG44:AG45"/>
    <mergeCell ref="AH44:AH45"/>
    <mergeCell ref="AI44:AI45"/>
    <mergeCell ref="AJ44:AJ45"/>
    <mergeCell ref="T46:U47"/>
    <mergeCell ref="AF46:AF47"/>
    <mergeCell ref="AG46:AG47"/>
    <mergeCell ref="AH46:AH47"/>
    <mergeCell ref="AI46:AI47"/>
    <mergeCell ref="AJ46:AJ47"/>
    <mergeCell ref="O45:P48"/>
    <mergeCell ref="V45:W48"/>
    <mergeCell ref="AZ45:BA48"/>
    <mergeCell ref="BE46:BF47"/>
    <mergeCell ref="BQ46:BQ47"/>
    <mergeCell ref="BR46:BR47"/>
    <mergeCell ref="BS46:BS47"/>
    <mergeCell ref="BT46:BT47"/>
    <mergeCell ref="BU46:BU47"/>
    <mergeCell ref="AM46:AM47"/>
    <mergeCell ref="AO46:AO47"/>
    <mergeCell ref="AP46:AP47"/>
    <mergeCell ref="AQ46:AQ47"/>
    <mergeCell ref="AR46:AR47"/>
    <mergeCell ref="BB46:BC47"/>
    <mergeCell ref="BG45:BH48"/>
    <mergeCell ref="BS44:BS45"/>
    <mergeCell ref="BT44:BT45"/>
    <mergeCell ref="BU44:BU45"/>
    <mergeCell ref="AF48:AF49"/>
    <mergeCell ref="AG48:AG49"/>
    <mergeCell ref="AH48:AH49"/>
    <mergeCell ref="AI48:AI49"/>
    <mergeCell ref="A48:A49"/>
    <mergeCell ref="B48:B49"/>
    <mergeCell ref="D48:D49"/>
    <mergeCell ref="E48:E49"/>
    <mergeCell ref="F48:F49"/>
    <mergeCell ref="G48:G49"/>
    <mergeCell ref="BU48:BU49"/>
    <mergeCell ref="B50:B51"/>
    <mergeCell ref="D50:D51"/>
    <mergeCell ref="E50:E51"/>
    <mergeCell ref="F50:F51"/>
    <mergeCell ref="G50:G51"/>
    <mergeCell ref="Q50:R51"/>
    <mergeCell ref="T50:U51"/>
    <mergeCell ref="AF50:AF51"/>
    <mergeCell ref="AG50:AG51"/>
    <mergeCell ref="BB48:BC49"/>
    <mergeCell ref="BE48:BF49"/>
    <mergeCell ref="BQ48:BQ49"/>
    <mergeCell ref="BR48:BR49"/>
    <mergeCell ref="BS48:BS49"/>
    <mergeCell ref="BT48:BT49"/>
    <mergeCell ref="AJ48:AJ49"/>
    <mergeCell ref="AM48:AM49"/>
    <mergeCell ref="AO48:AO49"/>
    <mergeCell ref="AP48:AP49"/>
    <mergeCell ref="AQ48:AQ49"/>
    <mergeCell ref="AR48:AR49"/>
    <mergeCell ref="Q48:R49"/>
    <mergeCell ref="T48:U49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Q50:AQ51"/>
    <mergeCell ref="AR50:AR51"/>
    <mergeCell ref="BB50:BC51"/>
    <mergeCell ref="BE50:BF51"/>
    <mergeCell ref="BQ50:BQ51"/>
    <mergeCell ref="BR50:BR51"/>
    <mergeCell ref="AH50:AH51"/>
    <mergeCell ref="AI50:AI51"/>
    <mergeCell ref="AJ50:AJ51"/>
    <mergeCell ref="AM50:AM51"/>
    <mergeCell ref="AO50:AO51"/>
    <mergeCell ref="AP50:AP51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S56:BS57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S62:BS63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O62:AO63"/>
    <mergeCell ref="AP62:AP63"/>
    <mergeCell ref="AQ62:AQ63"/>
    <mergeCell ref="AR62:AR63"/>
    <mergeCell ref="BQ62:BQ63"/>
    <mergeCell ref="BR62:BR63"/>
    <mergeCell ref="AF62:AF63"/>
    <mergeCell ref="AG62:AG63"/>
    <mergeCell ref="AH62:AH63"/>
    <mergeCell ref="AI62:AI63"/>
    <mergeCell ref="AJ62:AJ63"/>
    <mergeCell ref="AM62:AM63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AR66:AR67"/>
    <mergeCell ref="BQ66:BQ67"/>
    <mergeCell ref="BR66:BR67"/>
    <mergeCell ref="BS66:BS67"/>
    <mergeCell ref="BT66:BT67"/>
    <mergeCell ref="BU66:BU67"/>
    <mergeCell ref="AJ66:AJ67"/>
    <mergeCell ref="AL66:AL67"/>
    <mergeCell ref="AM66:AM67"/>
    <mergeCell ref="AO66:AO67"/>
    <mergeCell ref="AP66:AP67"/>
    <mergeCell ref="AQ66:AQ67"/>
    <mergeCell ref="B70:B71"/>
    <mergeCell ref="D70:D71"/>
    <mergeCell ref="E70:E71"/>
    <mergeCell ref="F70:F71"/>
    <mergeCell ref="G70:G71"/>
    <mergeCell ref="AF70:AF71"/>
    <mergeCell ref="AG70:AG71"/>
    <mergeCell ref="AH70:AH71"/>
    <mergeCell ref="AP68:AP69"/>
    <mergeCell ref="AG68:AG69"/>
    <mergeCell ref="AH68:AH69"/>
    <mergeCell ref="AI68:AI69"/>
    <mergeCell ref="AJ68:AJ69"/>
    <mergeCell ref="AM68:AM69"/>
    <mergeCell ref="AO68:AO69"/>
    <mergeCell ref="B68:B69"/>
    <mergeCell ref="D68:D69"/>
    <mergeCell ref="E68:E69"/>
    <mergeCell ref="F68:F69"/>
    <mergeCell ref="G68:G69"/>
    <mergeCell ref="AF68:AF69"/>
    <mergeCell ref="BU70:BU71"/>
    <mergeCell ref="AI70:AI71"/>
    <mergeCell ref="AJ70:AJ71"/>
    <mergeCell ref="AM70:AM71"/>
    <mergeCell ref="AO70:AO71"/>
    <mergeCell ref="AP70:AP71"/>
    <mergeCell ref="AQ70:AQ71"/>
    <mergeCell ref="BT68:BT69"/>
    <mergeCell ref="BU68:BU69"/>
    <mergeCell ref="AQ68:AQ69"/>
    <mergeCell ref="AR68:AR69"/>
    <mergeCell ref="BQ68:BQ69"/>
    <mergeCell ref="BR68:BR69"/>
    <mergeCell ref="BS68:BS69"/>
    <mergeCell ref="E72:E73"/>
    <mergeCell ref="F72:F73"/>
    <mergeCell ref="G72:G73"/>
    <mergeCell ref="AF72:AF73"/>
    <mergeCell ref="AR70:AR71"/>
    <mergeCell ref="BQ70:BQ71"/>
    <mergeCell ref="BR70:BR71"/>
    <mergeCell ref="BS70:BS71"/>
    <mergeCell ref="BT70:BT71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P72:AP73"/>
    <mergeCell ref="AQ72:AQ73"/>
    <mergeCell ref="AR72:AR73"/>
    <mergeCell ref="BQ72:BQ73"/>
    <mergeCell ref="BR72:BR73"/>
    <mergeCell ref="BS72:BS73"/>
    <mergeCell ref="AG72:AG73"/>
    <mergeCell ref="AH72:AH73"/>
    <mergeCell ref="AI72:AI73"/>
    <mergeCell ref="AJ72:AJ73"/>
    <mergeCell ref="AM72:AM73"/>
    <mergeCell ref="AO72:AO73"/>
    <mergeCell ref="B72:B73"/>
    <mergeCell ref="D72:D73"/>
    <mergeCell ref="BR74:BR75"/>
    <mergeCell ref="BS74:BS75"/>
    <mergeCell ref="BT74:BT75"/>
    <mergeCell ref="BU74:BU75"/>
    <mergeCell ref="AI74:AI75"/>
    <mergeCell ref="AJ74:AJ75"/>
    <mergeCell ref="AM74:AM75"/>
    <mergeCell ref="AO74:AO75"/>
    <mergeCell ref="AP74:AP75"/>
    <mergeCell ref="AQ74:AQ75"/>
    <mergeCell ref="T75:U76"/>
    <mergeCell ref="V75:W82"/>
    <mergeCell ref="B76:B77"/>
    <mergeCell ref="D76:D77"/>
    <mergeCell ref="E76:E77"/>
    <mergeCell ref="F76:F77"/>
    <mergeCell ref="G76:G77"/>
    <mergeCell ref="AR74:AR75"/>
    <mergeCell ref="BQ74:BQ75"/>
    <mergeCell ref="BS76:BS77"/>
    <mergeCell ref="BT76:BT77"/>
    <mergeCell ref="BU76:BU77"/>
    <mergeCell ref="Q77:R78"/>
    <mergeCell ref="T77:U78"/>
    <mergeCell ref="B78:B79"/>
    <mergeCell ref="D78:D79"/>
    <mergeCell ref="E78:E79"/>
    <mergeCell ref="F78:F79"/>
    <mergeCell ref="G78: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O75:P82"/>
    <mergeCell ref="Q75:R76"/>
    <mergeCell ref="BS78:BS79"/>
    <mergeCell ref="BT78:BT79"/>
    <mergeCell ref="BU78:BU79"/>
    <mergeCell ref="Q79:R80"/>
    <mergeCell ref="T79:U80"/>
    <mergeCell ref="B80:B81"/>
    <mergeCell ref="D80:D81"/>
    <mergeCell ref="E80:E81"/>
    <mergeCell ref="F80:F81"/>
    <mergeCell ref="G80: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BS80:BS81"/>
    <mergeCell ref="BT80:BT81"/>
    <mergeCell ref="BU80:BU81"/>
    <mergeCell ref="Q81:R82"/>
    <mergeCell ref="T81:U82"/>
    <mergeCell ref="B82:B83"/>
    <mergeCell ref="D82:D83"/>
    <mergeCell ref="E82:E83"/>
    <mergeCell ref="F82:F83"/>
    <mergeCell ref="G82: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S82:BS83"/>
    <mergeCell ref="BT82:BT83"/>
    <mergeCell ref="BU82:BU83"/>
    <mergeCell ref="O83:P84"/>
    <mergeCell ref="Q83:R84"/>
    <mergeCell ref="T83:U84"/>
    <mergeCell ref="V83:W84"/>
    <mergeCell ref="AG84:AG85"/>
    <mergeCell ref="AH84:AH85"/>
    <mergeCell ref="AI84:AI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84:B85"/>
    <mergeCell ref="D84:D85"/>
    <mergeCell ref="E84:E85"/>
    <mergeCell ref="F84:F85"/>
    <mergeCell ref="G84:G85"/>
    <mergeCell ref="AF84:AF85"/>
    <mergeCell ref="P86:V87"/>
    <mergeCell ref="AF86:AF87"/>
    <mergeCell ref="AG86:AG87"/>
    <mergeCell ref="AH86:AH87"/>
    <mergeCell ref="AI86:AI87"/>
    <mergeCell ref="AJ86:AJ87"/>
    <mergeCell ref="BQ84:BQ85"/>
    <mergeCell ref="BR84:BR85"/>
    <mergeCell ref="BS84:BS85"/>
    <mergeCell ref="BQ86:BQ87"/>
    <mergeCell ref="BR86:BR87"/>
    <mergeCell ref="BS86:BS87"/>
    <mergeCell ref="BT86:BT87"/>
    <mergeCell ref="BU86:BU87"/>
    <mergeCell ref="BV86:BV87"/>
    <mergeCell ref="AK86:AK87"/>
    <mergeCell ref="AM86:AM87"/>
    <mergeCell ref="AO86:AO87"/>
    <mergeCell ref="AP86:AP87"/>
    <mergeCell ref="AQ86:AQ87"/>
    <mergeCell ref="AR86:AR8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8400-F302-446F-BCC7-5247C3F2B483}">
  <sheetPr codeName="Sheet24">
    <pageSetUpPr fitToPage="1"/>
  </sheetPr>
  <dimension ref="A1:AL82"/>
  <sheetViews>
    <sheetView tabSelected="1" zoomScale="115" zoomScaleNormal="115" zoomScaleSheetLayoutView="85" workbookViewId="0">
      <selection activeCell="AB4" sqref="AB4:AJ4"/>
    </sheetView>
  </sheetViews>
  <sheetFormatPr defaultColWidth="9" defaultRowHeight="13.8" x14ac:dyDescent="0.2"/>
  <cols>
    <col min="1" max="1" width="2.6640625" style="1" customWidth="1"/>
    <col min="2" max="2" width="4.21875" style="2" customWidth="1"/>
    <col min="3" max="3" width="0" style="1" hidden="1" customWidth="1"/>
    <col min="4" max="4" width="14.6640625" style="5" customWidth="1"/>
    <col min="5" max="5" width="1.6640625" style="4" customWidth="1"/>
    <col min="6" max="6" width="6.6640625" style="3" customWidth="1"/>
    <col min="7" max="7" width="1.6640625" style="4" customWidth="1"/>
    <col min="8" max="30" width="2" style="1" customWidth="1"/>
    <col min="31" max="31" width="0" style="1" hidden="1" customWidth="1"/>
    <col min="32" max="32" width="14.664062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2" customWidth="1"/>
    <col min="37" max="37" width="2.6640625" style="1" customWidth="1"/>
    <col min="38" max="38" width="4.21875" style="2" customWidth="1"/>
    <col min="39" max="39" width="2.6640625" style="1" customWidth="1"/>
    <col min="40" max="16384" width="9" style="1"/>
  </cols>
  <sheetData>
    <row r="1" spans="1:37" ht="30" customHeight="1" x14ac:dyDescent="0.2">
      <c r="D1" s="74" t="s">
        <v>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7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spans="1:37" ht="25.05" customHeight="1" x14ac:dyDescent="0.2">
      <c r="M3" s="76" t="s">
        <v>216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AB3" s="77" t="s">
        <v>292</v>
      </c>
      <c r="AC3" s="75"/>
      <c r="AD3" s="75"/>
      <c r="AE3" s="75"/>
      <c r="AF3" s="75"/>
      <c r="AG3" s="75"/>
      <c r="AH3" s="75"/>
      <c r="AI3" s="75"/>
      <c r="AJ3" s="75"/>
    </row>
    <row r="4" spans="1:37" x14ac:dyDescent="0.2">
      <c r="L4" s="57" t="s">
        <v>3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77" t="s">
        <v>4</v>
      </c>
      <c r="AC4" s="75"/>
      <c r="AD4" s="75"/>
      <c r="AE4" s="75"/>
      <c r="AF4" s="75"/>
      <c r="AG4" s="75"/>
      <c r="AH4" s="75"/>
      <c r="AI4" s="75"/>
      <c r="AJ4" s="75"/>
    </row>
    <row r="6" spans="1:37" ht="10.8" customHeight="1" thickBot="1" x14ac:dyDescent="0.25">
      <c r="A6" s="57" t="s">
        <v>213</v>
      </c>
      <c r="B6" s="56">
        <v>1</v>
      </c>
      <c r="D6" s="53" t="s">
        <v>217</v>
      </c>
      <c r="E6" s="54" t="s">
        <v>7</v>
      </c>
      <c r="F6" s="55" t="s">
        <v>128</v>
      </c>
      <c r="G6" s="54" t="s">
        <v>9</v>
      </c>
      <c r="H6" s="6"/>
      <c r="I6" s="6"/>
      <c r="J6" s="7"/>
      <c r="K6" s="7"/>
      <c r="L6" s="7"/>
      <c r="M6" s="7"/>
      <c r="Q6" s="8"/>
      <c r="R6" s="70" t="s">
        <v>10</v>
      </c>
      <c r="S6" s="71"/>
      <c r="T6" s="71"/>
      <c r="U6" s="8"/>
      <c r="Y6" s="7"/>
      <c r="Z6" s="7"/>
      <c r="AA6" s="7"/>
      <c r="AB6" s="7"/>
      <c r="AC6" s="6"/>
      <c r="AD6" s="6"/>
      <c r="AF6" s="53" t="s">
        <v>218</v>
      </c>
      <c r="AG6" s="54" t="s">
        <v>7</v>
      </c>
      <c r="AH6" s="55" t="s">
        <v>15</v>
      </c>
      <c r="AI6" s="54" t="s">
        <v>9</v>
      </c>
      <c r="AJ6" s="56">
        <v>37</v>
      </c>
      <c r="AK6" s="57" t="s">
        <v>5</v>
      </c>
    </row>
    <row r="7" spans="1:37" ht="10.8" customHeight="1" thickTop="1" thickBot="1" x14ac:dyDescent="0.25">
      <c r="A7" s="57"/>
      <c r="B7" s="56"/>
      <c r="D7" s="53"/>
      <c r="E7" s="54"/>
      <c r="F7" s="55"/>
      <c r="G7" s="54"/>
      <c r="H7" s="7"/>
      <c r="I7" s="7"/>
      <c r="J7" s="9"/>
      <c r="K7" s="7"/>
      <c r="L7" s="7"/>
      <c r="M7" s="7"/>
      <c r="Q7" s="8"/>
      <c r="R7" s="71"/>
      <c r="S7" s="71"/>
      <c r="T7" s="71"/>
      <c r="U7" s="8"/>
      <c r="Y7" s="7"/>
      <c r="Z7" s="7"/>
      <c r="AA7" s="7"/>
      <c r="AB7" s="10"/>
      <c r="AC7" s="7"/>
      <c r="AD7" s="7"/>
      <c r="AF7" s="53"/>
      <c r="AG7" s="54"/>
      <c r="AH7" s="55"/>
      <c r="AI7" s="54"/>
      <c r="AJ7" s="56"/>
      <c r="AK7" s="57"/>
    </row>
    <row r="8" spans="1:37" ht="10.8" customHeight="1" thickTop="1" x14ac:dyDescent="0.2">
      <c r="B8" s="56">
        <v>2</v>
      </c>
      <c r="D8" s="53" t="s">
        <v>219</v>
      </c>
      <c r="E8" s="54" t="s">
        <v>7</v>
      </c>
      <c r="F8" s="55" t="s">
        <v>75</v>
      </c>
      <c r="G8" s="54" t="s">
        <v>9</v>
      </c>
      <c r="H8" s="7"/>
      <c r="I8" s="11"/>
      <c r="J8" s="12"/>
      <c r="K8" s="13"/>
      <c r="L8" s="7"/>
      <c r="M8" s="7"/>
      <c r="Q8" s="8"/>
      <c r="R8" s="71"/>
      <c r="S8" s="71"/>
      <c r="T8" s="71"/>
      <c r="U8" s="8"/>
      <c r="Y8" s="7"/>
      <c r="Z8" s="7"/>
      <c r="AA8" s="14"/>
      <c r="AB8" s="11"/>
      <c r="AC8" s="12"/>
      <c r="AD8" s="20"/>
      <c r="AF8" s="53" t="s">
        <v>220</v>
      </c>
      <c r="AG8" s="54" t="s">
        <v>7</v>
      </c>
      <c r="AH8" s="55" t="s">
        <v>31</v>
      </c>
      <c r="AI8" s="54" t="s">
        <v>9</v>
      </c>
      <c r="AJ8" s="56">
        <v>38</v>
      </c>
    </row>
    <row r="9" spans="1:37" ht="10.8" customHeight="1" thickBot="1" x14ac:dyDescent="0.25">
      <c r="B9" s="56"/>
      <c r="D9" s="53"/>
      <c r="E9" s="54"/>
      <c r="F9" s="55"/>
      <c r="G9" s="54"/>
      <c r="H9" s="19"/>
      <c r="I9" s="21"/>
      <c r="J9" s="7"/>
      <c r="K9" s="13"/>
      <c r="L9" s="7"/>
      <c r="M9" s="7"/>
      <c r="Q9" s="8"/>
      <c r="R9" s="71"/>
      <c r="S9" s="71"/>
      <c r="T9" s="71"/>
      <c r="U9" s="8"/>
      <c r="Y9" s="7"/>
      <c r="Z9" s="7"/>
      <c r="AA9" s="14"/>
      <c r="AB9" s="7"/>
      <c r="AC9" s="21"/>
      <c r="AD9" s="19"/>
      <c r="AF9" s="53"/>
      <c r="AG9" s="54"/>
      <c r="AH9" s="55"/>
      <c r="AI9" s="54"/>
      <c r="AJ9" s="56"/>
    </row>
    <row r="10" spans="1:37" ht="10.8" customHeight="1" thickTop="1" thickBot="1" x14ac:dyDescent="0.25">
      <c r="B10" s="56">
        <v>3</v>
      </c>
      <c r="D10" s="53" t="s">
        <v>221</v>
      </c>
      <c r="E10" s="54" t="s">
        <v>7</v>
      </c>
      <c r="F10" s="55" t="s">
        <v>19</v>
      </c>
      <c r="G10" s="54" t="s">
        <v>9</v>
      </c>
      <c r="H10" s="6"/>
      <c r="I10" s="22"/>
      <c r="J10" s="7"/>
      <c r="K10" s="9"/>
      <c r="L10" s="7"/>
      <c r="M10" s="7"/>
      <c r="Q10" s="8"/>
      <c r="R10" s="71"/>
      <c r="S10" s="71"/>
      <c r="T10" s="71"/>
      <c r="U10" s="8"/>
      <c r="Y10" s="7"/>
      <c r="Z10" s="7"/>
      <c r="AA10" s="10"/>
      <c r="AB10" s="7"/>
      <c r="AC10" s="23"/>
      <c r="AD10" s="6"/>
      <c r="AF10" s="53" t="s">
        <v>222</v>
      </c>
      <c r="AG10" s="54" t="s">
        <v>7</v>
      </c>
      <c r="AH10" s="55" t="s">
        <v>134</v>
      </c>
      <c r="AI10" s="54" t="s">
        <v>9</v>
      </c>
      <c r="AJ10" s="56">
        <v>39</v>
      </c>
    </row>
    <row r="11" spans="1:37" ht="10.8" customHeight="1" thickTop="1" x14ac:dyDescent="0.2">
      <c r="B11" s="56"/>
      <c r="D11" s="53"/>
      <c r="E11" s="54"/>
      <c r="F11" s="55"/>
      <c r="G11" s="54"/>
      <c r="H11" s="7"/>
      <c r="I11" s="7"/>
      <c r="J11" s="11"/>
      <c r="K11" s="12"/>
      <c r="L11" s="13"/>
      <c r="M11" s="7"/>
      <c r="Q11" s="8"/>
      <c r="R11" s="71"/>
      <c r="S11" s="71"/>
      <c r="T11" s="71"/>
      <c r="U11" s="8"/>
      <c r="Y11" s="7"/>
      <c r="Z11" s="14"/>
      <c r="AA11" s="11"/>
      <c r="AB11" s="12"/>
      <c r="AC11" s="7"/>
      <c r="AD11" s="7"/>
      <c r="AF11" s="53"/>
      <c r="AG11" s="54"/>
      <c r="AH11" s="55"/>
      <c r="AI11" s="54"/>
      <c r="AJ11" s="56"/>
    </row>
    <row r="12" spans="1:37" ht="10.8" customHeight="1" thickBot="1" x14ac:dyDescent="0.25">
      <c r="B12" s="56">
        <v>4</v>
      </c>
      <c r="D12" s="53" t="s">
        <v>223</v>
      </c>
      <c r="E12" s="54" t="s">
        <v>7</v>
      </c>
      <c r="F12" s="55" t="s">
        <v>31</v>
      </c>
      <c r="G12" s="54" t="s">
        <v>9</v>
      </c>
      <c r="H12" s="6"/>
      <c r="I12" s="6"/>
      <c r="J12" s="11"/>
      <c r="K12" s="12"/>
      <c r="L12" s="13"/>
      <c r="M12" s="7"/>
      <c r="Q12" s="72" t="s">
        <v>224</v>
      </c>
      <c r="R12" s="73"/>
      <c r="S12" s="72" t="s">
        <v>40</v>
      </c>
      <c r="T12" s="72" t="s">
        <v>225</v>
      </c>
      <c r="U12" s="73"/>
      <c r="Y12" s="7"/>
      <c r="Z12" s="14"/>
      <c r="AA12" s="11"/>
      <c r="AB12" s="12"/>
      <c r="AC12" s="20"/>
      <c r="AD12" s="20"/>
      <c r="AF12" s="53" t="s">
        <v>226</v>
      </c>
      <c r="AG12" s="54" t="s">
        <v>7</v>
      </c>
      <c r="AH12" s="55" t="s">
        <v>23</v>
      </c>
      <c r="AI12" s="54" t="s">
        <v>9</v>
      </c>
      <c r="AJ12" s="56">
        <v>40</v>
      </c>
    </row>
    <row r="13" spans="1:37" ht="10.8" customHeight="1" thickTop="1" thickBot="1" x14ac:dyDescent="0.25">
      <c r="B13" s="56"/>
      <c r="D13" s="53"/>
      <c r="E13" s="54"/>
      <c r="F13" s="55"/>
      <c r="G13" s="54"/>
      <c r="H13" s="7"/>
      <c r="I13" s="7"/>
      <c r="J13" s="15"/>
      <c r="K13" s="7"/>
      <c r="L13" s="13"/>
      <c r="M13" s="7"/>
      <c r="Q13" s="73"/>
      <c r="R13" s="73"/>
      <c r="S13" s="73"/>
      <c r="T13" s="73"/>
      <c r="U13" s="73"/>
      <c r="Y13" s="7"/>
      <c r="Z13" s="14"/>
      <c r="AA13" s="7"/>
      <c r="AB13" s="21"/>
      <c r="AC13" s="19"/>
      <c r="AD13" s="19"/>
      <c r="AF13" s="53"/>
      <c r="AG13" s="54"/>
      <c r="AH13" s="55"/>
      <c r="AI13" s="54"/>
      <c r="AJ13" s="56"/>
    </row>
    <row r="14" spans="1:37" ht="10.8" customHeight="1" thickTop="1" thickBot="1" x14ac:dyDescent="0.25">
      <c r="B14" s="56">
        <v>5</v>
      </c>
      <c r="D14" s="53" t="s">
        <v>227</v>
      </c>
      <c r="E14" s="54" t="s">
        <v>7</v>
      </c>
      <c r="F14" s="55" t="s">
        <v>25</v>
      </c>
      <c r="G14" s="54" t="s">
        <v>9</v>
      </c>
      <c r="H14" s="20"/>
      <c r="I14" s="17"/>
      <c r="J14" s="7"/>
      <c r="K14" s="7"/>
      <c r="L14" s="13"/>
      <c r="M14" s="7"/>
      <c r="Q14" s="73"/>
      <c r="R14" s="73"/>
      <c r="S14" s="73"/>
      <c r="T14" s="73"/>
      <c r="U14" s="73"/>
      <c r="Y14" s="7"/>
      <c r="Z14" s="14"/>
      <c r="AA14" s="7"/>
      <c r="AB14" s="23"/>
      <c r="AC14" s="6"/>
      <c r="AD14" s="6"/>
      <c r="AF14" s="53" t="s">
        <v>228</v>
      </c>
      <c r="AG14" s="54" t="s">
        <v>7</v>
      </c>
      <c r="AH14" s="55" t="s">
        <v>75</v>
      </c>
      <c r="AI14" s="54" t="s">
        <v>9</v>
      </c>
      <c r="AJ14" s="56">
        <v>41</v>
      </c>
    </row>
    <row r="15" spans="1:37" ht="10.8" customHeight="1" thickTop="1" thickBot="1" x14ac:dyDescent="0.25">
      <c r="B15" s="56"/>
      <c r="D15" s="53"/>
      <c r="E15" s="54"/>
      <c r="F15" s="55"/>
      <c r="G15" s="54"/>
      <c r="H15" s="7"/>
      <c r="I15" s="7"/>
      <c r="J15" s="7"/>
      <c r="K15" s="7"/>
      <c r="L15" s="9"/>
      <c r="M15" s="7"/>
      <c r="Q15" s="73"/>
      <c r="R15" s="73"/>
      <c r="S15" s="73"/>
      <c r="T15" s="73"/>
      <c r="U15" s="73"/>
      <c r="Y15" s="7"/>
      <c r="Z15" s="10"/>
      <c r="AA15" s="7"/>
      <c r="AB15" s="7"/>
      <c r="AC15" s="7"/>
      <c r="AD15" s="7"/>
      <c r="AF15" s="53"/>
      <c r="AG15" s="54"/>
      <c r="AH15" s="55"/>
      <c r="AI15" s="54"/>
      <c r="AJ15" s="56"/>
    </row>
    <row r="16" spans="1:37" ht="10.8" customHeight="1" thickTop="1" thickBot="1" x14ac:dyDescent="0.25">
      <c r="B16" s="56">
        <v>6</v>
      </c>
      <c r="D16" s="53" t="s">
        <v>229</v>
      </c>
      <c r="E16" s="54" t="s">
        <v>7</v>
      </c>
      <c r="F16" s="55" t="s">
        <v>93</v>
      </c>
      <c r="G16" s="54" t="s">
        <v>9</v>
      </c>
      <c r="H16" s="6"/>
      <c r="I16" s="6"/>
      <c r="J16" s="7"/>
      <c r="K16" s="11"/>
      <c r="L16" s="12"/>
      <c r="M16" s="13"/>
      <c r="Q16" s="73"/>
      <c r="R16" s="73"/>
      <c r="S16" s="73"/>
      <c r="T16" s="73"/>
      <c r="U16" s="73"/>
      <c r="Y16" s="7"/>
      <c r="Z16" s="21"/>
      <c r="AA16" s="12"/>
      <c r="AB16" s="7"/>
      <c r="AC16" s="6"/>
      <c r="AD16" s="6"/>
      <c r="AF16" s="53" t="s">
        <v>230</v>
      </c>
      <c r="AG16" s="54" t="s">
        <v>7</v>
      </c>
      <c r="AH16" s="55" t="s">
        <v>107</v>
      </c>
      <c r="AI16" s="54" t="s">
        <v>9</v>
      </c>
      <c r="AJ16" s="56">
        <v>42</v>
      </c>
    </row>
    <row r="17" spans="2:36" ht="10.8" customHeight="1" thickTop="1" thickBot="1" x14ac:dyDescent="0.25">
      <c r="B17" s="56"/>
      <c r="D17" s="53"/>
      <c r="E17" s="54"/>
      <c r="F17" s="55"/>
      <c r="G17" s="54"/>
      <c r="H17" s="7"/>
      <c r="I17" s="7"/>
      <c r="J17" s="9"/>
      <c r="K17" s="11"/>
      <c r="L17" s="12"/>
      <c r="M17" s="13"/>
      <c r="Q17" s="73"/>
      <c r="R17" s="73"/>
      <c r="S17" s="73"/>
      <c r="T17" s="73"/>
      <c r="U17" s="73"/>
      <c r="Y17" s="7"/>
      <c r="Z17" s="21"/>
      <c r="AA17" s="12"/>
      <c r="AB17" s="10"/>
      <c r="AC17" s="7"/>
      <c r="AD17" s="7"/>
      <c r="AF17" s="53"/>
      <c r="AG17" s="54"/>
      <c r="AH17" s="55"/>
      <c r="AI17" s="54"/>
      <c r="AJ17" s="56"/>
    </row>
    <row r="18" spans="2:36" ht="10.8" customHeight="1" thickTop="1" x14ac:dyDescent="0.2">
      <c r="B18" s="56">
        <v>7</v>
      </c>
      <c r="D18" s="53" t="s">
        <v>231</v>
      </c>
      <c r="E18" s="54" t="s">
        <v>7</v>
      </c>
      <c r="F18" s="55" t="s">
        <v>23</v>
      </c>
      <c r="G18" s="54" t="s">
        <v>9</v>
      </c>
      <c r="H18" s="20"/>
      <c r="I18" s="17"/>
      <c r="J18" s="21"/>
      <c r="K18" s="21"/>
      <c r="L18" s="12"/>
      <c r="M18" s="13"/>
      <c r="Q18" s="73"/>
      <c r="R18" s="73"/>
      <c r="S18" s="73"/>
      <c r="T18" s="73"/>
      <c r="U18" s="73"/>
      <c r="Y18" s="7"/>
      <c r="Z18" s="21"/>
      <c r="AA18" s="21"/>
      <c r="AB18" s="21"/>
      <c r="AC18" s="18"/>
      <c r="AD18" s="20"/>
      <c r="AF18" s="53" t="s">
        <v>232</v>
      </c>
      <c r="AG18" s="54" t="s">
        <v>7</v>
      </c>
      <c r="AH18" s="55" t="s">
        <v>93</v>
      </c>
      <c r="AI18" s="54" t="s">
        <v>9</v>
      </c>
      <c r="AJ18" s="56">
        <v>43</v>
      </c>
    </row>
    <row r="19" spans="2:36" ht="10.8" customHeight="1" thickBot="1" x14ac:dyDescent="0.25">
      <c r="B19" s="56"/>
      <c r="D19" s="53"/>
      <c r="E19" s="54"/>
      <c r="F19" s="55"/>
      <c r="G19" s="54"/>
      <c r="H19" s="7"/>
      <c r="I19" s="7"/>
      <c r="J19" s="7"/>
      <c r="K19" s="21"/>
      <c r="L19" s="7"/>
      <c r="M19" s="13"/>
      <c r="Q19" s="73"/>
      <c r="R19" s="73"/>
      <c r="S19" s="73"/>
      <c r="T19" s="73"/>
      <c r="U19" s="73"/>
      <c r="Y19" s="7"/>
      <c r="Z19" s="12"/>
      <c r="AA19" s="21"/>
      <c r="AB19" s="7"/>
      <c r="AC19" s="19"/>
      <c r="AD19" s="19"/>
      <c r="AF19" s="53"/>
      <c r="AG19" s="54"/>
      <c r="AH19" s="55"/>
      <c r="AI19" s="54"/>
      <c r="AJ19" s="56"/>
    </row>
    <row r="20" spans="2:36" ht="10.8" customHeight="1" thickTop="1" x14ac:dyDescent="0.2">
      <c r="B20" s="56">
        <v>8</v>
      </c>
      <c r="D20" s="53" t="s">
        <v>233</v>
      </c>
      <c r="E20" s="54" t="s">
        <v>7</v>
      </c>
      <c r="F20" s="55" t="s">
        <v>12</v>
      </c>
      <c r="G20" s="54" t="s">
        <v>9</v>
      </c>
      <c r="H20" s="7"/>
      <c r="I20" s="7"/>
      <c r="J20" s="7"/>
      <c r="K20" s="22"/>
      <c r="L20" s="7"/>
      <c r="M20" s="13"/>
      <c r="Q20" s="73"/>
      <c r="R20" s="73"/>
      <c r="S20" s="73"/>
      <c r="T20" s="73"/>
      <c r="U20" s="73"/>
      <c r="Y20" s="7"/>
      <c r="Z20" s="12"/>
      <c r="AA20" s="23"/>
      <c r="AB20" s="7"/>
      <c r="AC20" s="20"/>
      <c r="AD20" s="20"/>
      <c r="AF20" s="53" t="s">
        <v>234</v>
      </c>
      <c r="AG20" s="54" t="s">
        <v>7</v>
      </c>
      <c r="AH20" s="55" t="s">
        <v>12</v>
      </c>
      <c r="AI20" s="54" t="s">
        <v>9</v>
      </c>
      <c r="AJ20" s="56">
        <v>44</v>
      </c>
    </row>
    <row r="21" spans="2:36" ht="10.8" customHeight="1" thickBot="1" x14ac:dyDescent="0.25">
      <c r="B21" s="56"/>
      <c r="D21" s="53"/>
      <c r="E21" s="54"/>
      <c r="F21" s="55"/>
      <c r="G21" s="54"/>
      <c r="H21" s="19"/>
      <c r="I21" s="19"/>
      <c r="J21" s="33"/>
      <c r="K21" s="13"/>
      <c r="L21" s="7"/>
      <c r="M21" s="13"/>
      <c r="Q21" s="73"/>
      <c r="R21" s="73"/>
      <c r="S21" s="73"/>
      <c r="T21" s="73"/>
      <c r="U21" s="73"/>
      <c r="Y21" s="7"/>
      <c r="Z21" s="12"/>
      <c r="AA21" s="14"/>
      <c r="AB21" s="29"/>
      <c r="AC21" s="19"/>
      <c r="AD21" s="19"/>
      <c r="AF21" s="53"/>
      <c r="AG21" s="54"/>
      <c r="AH21" s="55"/>
      <c r="AI21" s="54"/>
      <c r="AJ21" s="56"/>
    </row>
    <row r="22" spans="2:36" ht="10.8" customHeight="1" thickTop="1" thickBot="1" x14ac:dyDescent="0.25">
      <c r="B22" s="56">
        <v>9</v>
      </c>
      <c r="D22" s="53" t="s">
        <v>235</v>
      </c>
      <c r="E22" s="54" t="s">
        <v>7</v>
      </c>
      <c r="F22" s="55" t="s">
        <v>17</v>
      </c>
      <c r="G22" s="54" t="s">
        <v>9</v>
      </c>
      <c r="H22" s="6"/>
      <c r="I22" s="6"/>
      <c r="J22" s="13"/>
      <c r="K22" s="7"/>
      <c r="L22" s="7"/>
      <c r="M22" s="13"/>
      <c r="Q22" s="73"/>
      <c r="R22" s="73"/>
      <c r="S22" s="73"/>
      <c r="T22" s="73"/>
      <c r="U22" s="73"/>
      <c r="Y22" s="7"/>
      <c r="Z22" s="12"/>
      <c r="AA22" s="7"/>
      <c r="AB22" s="14"/>
      <c r="AC22" s="6"/>
      <c r="AD22" s="6"/>
      <c r="AF22" s="53" t="s">
        <v>236</v>
      </c>
      <c r="AG22" s="54" t="s">
        <v>7</v>
      </c>
      <c r="AH22" s="55" t="s">
        <v>128</v>
      </c>
      <c r="AI22" s="54" t="s">
        <v>9</v>
      </c>
      <c r="AJ22" s="56">
        <v>45</v>
      </c>
    </row>
    <row r="23" spans="2:36" ht="10.8" customHeight="1" thickTop="1" thickBot="1" x14ac:dyDescent="0.25">
      <c r="B23" s="56"/>
      <c r="D23" s="53"/>
      <c r="E23" s="54"/>
      <c r="F23" s="55"/>
      <c r="G23" s="54"/>
      <c r="H23" s="7"/>
      <c r="I23" s="7"/>
      <c r="J23" s="7"/>
      <c r="K23" s="7"/>
      <c r="L23" s="7"/>
      <c r="M23" s="9"/>
      <c r="Q23" s="73"/>
      <c r="R23" s="73"/>
      <c r="S23" s="73"/>
      <c r="T23" s="73"/>
      <c r="U23" s="73"/>
      <c r="Y23" s="11"/>
      <c r="Z23" s="7"/>
      <c r="AA23" s="7"/>
      <c r="AB23" s="7"/>
      <c r="AC23" s="7"/>
      <c r="AD23" s="7"/>
      <c r="AF23" s="53"/>
      <c r="AG23" s="54"/>
      <c r="AH23" s="55"/>
      <c r="AI23" s="54"/>
      <c r="AJ23" s="56"/>
    </row>
    <row r="24" spans="2:36" ht="10.8" customHeight="1" thickTop="1" thickBot="1" x14ac:dyDescent="0.25">
      <c r="B24" s="56">
        <v>10</v>
      </c>
      <c r="D24" s="53" t="s">
        <v>237</v>
      </c>
      <c r="E24" s="54" t="s">
        <v>7</v>
      </c>
      <c r="F24" s="55" t="s">
        <v>8</v>
      </c>
      <c r="G24" s="54" t="s">
        <v>9</v>
      </c>
      <c r="H24" s="7"/>
      <c r="I24" s="7"/>
      <c r="J24" s="7"/>
      <c r="K24" s="7"/>
      <c r="L24" s="11"/>
      <c r="M24" s="12"/>
      <c r="N24" s="26"/>
      <c r="Q24" s="73"/>
      <c r="R24" s="73"/>
      <c r="S24" s="73"/>
      <c r="T24" s="73"/>
      <c r="U24" s="73"/>
      <c r="Y24" s="28"/>
      <c r="Z24" s="7"/>
      <c r="AA24" s="7"/>
      <c r="AB24" s="7"/>
      <c r="AC24" s="6"/>
      <c r="AD24" s="6"/>
      <c r="AF24" s="53" t="s">
        <v>238</v>
      </c>
      <c r="AG24" s="54" t="s">
        <v>7</v>
      </c>
      <c r="AH24" s="55" t="s">
        <v>15</v>
      </c>
      <c r="AI24" s="54" t="s">
        <v>9</v>
      </c>
      <c r="AJ24" s="56">
        <v>46</v>
      </c>
    </row>
    <row r="25" spans="2:36" ht="10.8" customHeight="1" thickTop="1" thickBot="1" x14ac:dyDescent="0.25">
      <c r="B25" s="56"/>
      <c r="D25" s="53"/>
      <c r="E25" s="54"/>
      <c r="F25" s="55"/>
      <c r="G25" s="54"/>
      <c r="H25" s="19"/>
      <c r="I25" s="19"/>
      <c r="J25" s="12"/>
      <c r="K25" s="7"/>
      <c r="L25" s="11"/>
      <c r="M25" s="12"/>
      <c r="N25" s="26"/>
      <c r="Q25" s="73"/>
      <c r="R25" s="73"/>
      <c r="S25" s="73"/>
      <c r="T25" s="73"/>
      <c r="U25" s="73"/>
      <c r="Y25" s="25"/>
      <c r="Z25" s="7"/>
      <c r="AA25" s="7"/>
      <c r="AB25" s="10"/>
      <c r="AC25" s="7"/>
      <c r="AD25" s="7"/>
      <c r="AF25" s="53"/>
      <c r="AG25" s="54"/>
      <c r="AH25" s="55"/>
      <c r="AI25" s="54"/>
      <c r="AJ25" s="56"/>
    </row>
    <row r="26" spans="2:36" ht="10.8" customHeight="1" thickTop="1" thickBot="1" x14ac:dyDescent="0.25">
      <c r="B26" s="56">
        <v>11</v>
      </c>
      <c r="D26" s="53" t="s">
        <v>239</v>
      </c>
      <c r="E26" s="54" t="s">
        <v>7</v>
      </c>
      <c r="F26" s="55" t="s">
        <v>23</v>
      </c>
      <c r="G26" s="54" t="s">
        <v>9</v>
      </c>
      <c r="H26" s="6"/>
      <c r="I26" s="6"/>
      <c r="J26" s="30"/>
      <c r="K26" s="7"/>
      <c r="L26" s="11"/>
      <c r="M26" s="12"/>
      <c r="N26" s="26"/>
      <c r="Q26" s="73"/>
      <c r="R26" s="73"/>
      <c r="S26" s="73"/>
      <c r="T26" s="73"/>
      <c r="U26" s="73"/>
      <c r="Y26" s="25"/>
      <c r="Z26" s="7"/>
      <c r="AA26" s="14"/>
      <c r="AB26" s="11"/>
      <c r="AC26" s="18"/>
      <c r="AD26" s="20"/>
      <c r="AF26" s="53" t="s">
        <v>240</v>
      </c>
      <c r="AG26" s="54" t="s">
        <v>7</v>
      </c>
      <c r="AH26" s="55" t="s">
        <v>17</v>
      </c>
      <c r="AI26" s="54" t="s">
        <v>9</v>
      </c>
      <c r="AJ26" s="56">
        <v>47</v>
      </c>
    </row>
    <row r="27" spans="2:36" ht="10.8" customHeight="1" thickTop="1" thickBot="1" x14ac:dyDescent="0.25">
      <c r="B27" s="56"/>
      <c r="D27" s="53"/>
      <c r="E27" s="54"/>
      <c r="F27" s="55"/>
      <c r="G27" s="54"/>
      <c r="H27" s="7"/>
      <c r="I27" s="7"/>
      <c r="J27" s="7"/>
      <c r="K27" s="12"/>
      <c r="L27" s="11"/>
      <c r="M27" s="12"/>
      <c r="N27" s="26"/>
      <c r="Q27" s="8"/>
      <c r="R27" s="70" t="s">
        <v>241</v>
      </c>
      <c r="S27" s="71"/>
      <c r="T27" s="71"/>
      <c r="U27" s="8"/>
      <c r="Y27" s="25"/>
      <c r="Z27" s="7"/>
      <c r="AA27" s="10"/>
      <c r="AB27" s="7"/>
      <c r="AC27" s="19"/>
      <c r="AD27" s="19"/>
      <c r="AF27" s="53"/>
      <c r="AG27" s="54"/>
      <c r="AH27" s="55"/>
      <c r="AI27" s="54"/>
      <c r="AJ27" s="56"/>
    </row>
    <row r="28" spans="2:36" ht="10.8" customHeight="1" thickTop="1" x14ac:dyDescent="0.2">
      <c r="B28" s="56">
        <v>12</v>
      </c>
      <c r="D28" s="53" t="s">
        <v>242</v>
      </c>
      <c r="E28" s="54" t="s">
        <v>7</v>
      </c>
      <c r="F28" s="55" t="s">
        <v>33</v>
      </c>
      <c r="G28" s="54" t="s">
        <v>9</v>
      </c>
      <c r="H28" s="7"/>
      <c r="I28" s="7"/>
      <c r="J28" s="7"/>
      <c r="K28" s="30"/>
      <c r="L28" s="11"/>
      <c r="M28" s="12"/>
      <c r="N28" s="26"/>
      <c r="Q28" s="8"/>
      <c r="R28" s="71"/>
      <c r="S28" s="71"/>
      <c r="T28" s="71"/>
      <c r="U28" s="8"/>
      <c r="Y28" s="25"/>
      <c r="Z28" s="11"/>
      <c r="AA28" s="21"/>
      <c r="AB28" s="12"/>
      <c r="AC28" s="20"/>
      <c r="AD28" s="20"/>
      <c r="AF28" s="53" t="s">
        <v>243</v>
      </c>
      <c r="AG28" s="54" t="s">
        <v>7</v>
      </c>
      <c r="AH28" s="55" t="s">
        <v>29</v>
      </c>
      <c r="AI28" s="54" t="s">
        <v>9</v>
      </c>
      <c r="AJ28" s="56">
        <v>48</v>
      </c>
    </row>
    <row r="29" spans="2:36" ht="10.8" customHeight="1" thickBot="1" x14ac:dyDescent="0.25">
      <c r="B29" s="56"/>
      <c r="D29" s="53"/>
      <c r="E29" s="54"/>
      <c r="F29" s="55"/>
      <c r="G29" s="54"/>
      <c r="H29" s="19"/>
      <c r="I29" s="19"/>
      <c r="J29" s="33"/>
      <c r="K29" s="24"/>
      <c r="L29" s="11"/>
      <c r="M29" s="12"/>
      <c r="N29" s="26"/>
      <c r="Q29" s="8"/>
      <c r="R29" s="71"/>
      <c r="S29" s="71"/>
      <c r="T29" s="71"/>
      <c r="U29" s="8"/>
      <c r="Y29" s="25"/>
      <c r="Z29" s="11"/>
      <c r="AA29" s="12"/>
      <c r="AB29" s="21"/>
      <c r="AC29" s="19"/>
      <c r="AD29" s="19"/>
      <c r="AF29" s="53"/>
      <c r="AG29" s="54"/>
      <c r="AH29" s="55"/>
      <c r="AI29" s="54"/>
      <c r="AJ29" s="56"/>
    </row>
    <row r="30" spans="2:36" ht="10.8" customHeight="1" thickTop="1" thickBot="1" x14ac:dyDescent="0.25">
      <c r="B30" s="56">
        <v>13</v>
      </c>
      <c r="D30" s="53" t="s">
        <v>244</v>
      </c>
      <c r="E30" s="54" t="s">
        <v>7</v>
      </c>
      <c r="F30" s="55" t="s">
        <v>15</v>
      </c>
      <c r="G30" s="54" t="s">
        <v>9</v>
      </c>
      <c r="H30" s="6"/>
      <c r="I30" s="6"/>
      <c r="J30" s="13"/>
      <c r="K30" s="11"/>
      <c r="L30" s="21"/>
      <c r="M30" s="12"/>
      <c r="N30" s="26"/>
      <c r="Q30" s="8"/>
      <c r="R30" s="71"/>
      <c r="S30" s="71"/>
      <c r="T30" s="71"/>
      <c r="U30" s="8"/>
      <c r="Y30" s="25"/>
      <c r="Z30" s="11"/>
      <c r="AA30" s="12"/>
      <c r="AB30" s="23"/>
      <c r="AC30" s="6"/>
      <c r="AD30" s="6"/>
      <c r="AF30" s="53" t="s">
        <v>245</v>
      </c>
      <c r="AG30" s="54" t="s">
        <v>7</v>
      </c>
      <c r="AH30" s="55" t="s">
        <v>12</v>
      </c>
      <c r="AI30" s="54" t="s">
        <v>9</v>
      </c>
      <c r="AJ30" s="56">
        <v>49</v>
      </c>
    </row>
    <row r="31" spans="2:36" ht="10.8" customHeight="1" thickTop="1" thickBot="1" x14ac:dyDescent="0.25">
      <c r="B31" s="56"/>
      <c r="D31" s="53"/>
      <c r="E31" s="54"/>
      <c r="F31" s="55"/>
      <c r="G31" s="54"/>
      <c r="H31" s="7"/>
      <c r="I31" s="7"/>
      <c r="J31" s="7"/>
      <c r="K31" s="7"/>
      <c r="L31" s="21"/>
      <c r="M31" s="7"/>
      <c r="N31" s="26"/>
      <c r="Q31" s="8"/>
      <c r="R31" s="71"/>
      <c r="S31" s="71"/>
      <c r="T31" s="71"/>
      <c r="U31" s="8"/>
      <c r="Y31" s="25"/>
      <c r="Z31" s="29"/>
      <c r="AA31" s="7"/>
      <c r="AB31" s="7"/>
      <c r="AC31" s="7"/>
      <c r="AD31" s="7"/>
      <c r="AF31" s="53"/>
      <c r="AG31" s="54"/>
      <c r="AH31" s="55"/>
      <c r="AI31" s="54"/>
      <c r="AJ31" s="56"/>
    </row>
    <row r="32" spans="2:36" ht="10.8" customHeight="1" thickTop="1" thickBot="1" x14ac:dyDescent="0.25">
      <c r="B32" s="56">
        <v>14</v>
      </c>
      <c r="D32" s="53" t="s">
        <v>246</v>
      </c>
      <c r="E32" s="54" t="s">
        <v>7</v>
      </c>
      <c r="F32" s="55" t="s">
        <v>134</v>
      </c>
      <c r="G32" s="54" t="s">
        <v>9</v>
      </c>
      <c r="H32" s="6"/>
      <c r="I32" s="6"/>
      <c r="J32" s="7"/>
      <c r="K32" s="7"/>
      <c r="L32" s="22"/>
      <c r="M32" s="7"/>
      <c r="N32" s="26"/>
      <c r="Q32" s="8"/>
      <c r="R32" s="71"/>
      <c r="S32" s="71"/>
      <c r="T32" s="71"/>
      <c r="U32" s="8"/>
      <c r="Y32" s="12"/>
      <c r="Z32" s="14"/>
      <c r="AA32" s="7"/>
      <c r="AB32" s="7"/>
      <c r="AC32" s="6"/>
      <c r="AD32" s="6"/>
      <c r="AF32" s="53" t="s">
        <v>247</v>
      </c>
      <c r="AG32" s="54" t="s">
        <v>7</v>
      </c>
      <c r="AH32" s="55" t="s">
        <v>19</v>
      </c>
      <c r="AI32" s="54" t="s">
        <v>9</v>
      </c>
      <c r="AJ32" s="56">
        <v>50</v>
      </c>
    </row>
    <row r="33" spans="1:37" ht="10.8" customHeight="1" thickTop="1" thickBot="1" x14ac:dyDescent="0.25">
      <c r="B33" s="56"/>
      <c r="D33" s="53"/>
      <c r="E33" s="54"/>
      <c r="F33" s="55"/>
      <c r="G33" s="54"/>
      <c r="H33" s="7"/>
      <c r="I33" s="7"/>
      <c r="J33" s="9"/>
      <c r="K33" s="7"/>
      <c r="L33" s="13"/>
      <c r="M33" s="7"/>
      <c r="N33" s="26"/>
      <c r="Q33" s="8"/>
      <c r="R33" s="71"/>
      <c r="S33" s="71"/>
      <c r="T33" s="71"/>
      <c r="U33" s="8"/>
      <c r="Y33" s="12"/>
      <c r="Z33" s="14"/>
      <c r="AA33" s="7"/>
      <c r="AB33" s="10"/>
      <c r="AC33" s="7"/>
      <c r="AD33" s="7"/>
      <c r="AF33" s="53"/>
      <c r="AG33" s="54"/>
      <c r="AH33" s="55"/>
      <c r="AI33" s="54"/>
      <c r="AJ33" s="56"/>
    </row>
    <row r="34" spans="1:37" ht="10.8" customHeight="1" thickTop="1" x14ac:dyDescent="0.2">
      <c r="B34" s="56">
        <v>15</v>
      </c>
      <c r="D34" s="53" t="s">
        <v>248</v>
      </c>
      <c r="E34" s="54" t="s">
        <v>7</v>
      </c>
      <c r="F34" s="55" t="s">
        <v>29</v>
      </c>
      <c r="G34" s="54" t="s">
        <v>9</v>
      </c>
      <c r="H34" s="20"/>
      <c r="I34" s="17"/>
      <c r="J34" s="21"/>
      <c r="K34" s="12"/>
      <c r="L34" s="13"/>
      <c r="M34" s="7"/>
      <c r="N34" s="26"/>
      <c r="Q34" s="8"/>
      <c r="R34" s="71"/>
      <c r="S34" s="71"/>
      <c r="T34" s="71"/>
      <c r="U34" s="8"/>
      <c r="Y34" s="12"/>
      <c r="Z34" s="14"/>
      <c r="AA34" s="11"/>
      <c r="AB34" s="21"/>
      <c r="AC34" s="18"/>
      <c r="AD34" s="20"/>
      <c r="AF34" s="53" t="s">
        <v>249</v>
      </c>
      <c r="AG34" s="54" t="s">
        <v>7</v>
      </c>
      <c r="AH34" s="55" t="s">
        <v>23</v>
      </c>
      <c r="AI34" s="54" t="s">
        <v>9</v>
      </c>
      <c r="AJ34" s="56">
        <v>51</v>
      </c>
    </row>
    <row r="35" spans="1:37" ht="10.8" customHeight="1" x14ac:dyDescent="0.2">
      <c r="B35" s="56"/>
      <c r="D35" s="53"/>
      <c r="E35" s="54"/>
      <c r="F35" s="55"/>
      <c r="G35" s="54"/>
      <c r="H35" s="7"/>
      <c r="I35" s="7"/>
      <c r="J35" s="11"/>
      <c r="K35" s="12"/>
      <c r="L35" s="13"/>
      <c r="M35" s="7"/>
      <c r="N35" s="26"/>
      <c r="Q35" s="8"/>
      <c r="R35" s="71"/>
      <c r="S35" s="71"/>
      <c r="T35" s="71"/>
      <c r="U35" s="8"/>
      <c r="Y35" s="12"/>
      <c r="Z35" s="14"/>
      <c r="AA35" s="11"/>
      <c r="AB35" s="12"/>
      <c r="AC35" s="19"/>
      <c r="AD35" s="19"/>
      <c r="AF35" s="53"/>
      <c r="AG35" s="54"/>
      <c r="AH35" s="55"/>
      <c r="AI35" s="54"/>
      <c r="AJ35" s="56"/>
    </row>
    <row r="36" spans="1:37" ht="10.8" customHeight="1" thickBot="1" x14ac:dyDescent="0.25">
      <c r="B36" s="56">
        <v>16</v>
      </c>
      <c r="D36" s="53" t="s">
        <v>250</v>
      </c>
      <c r="E36" s="54" t="s">
        <v>7</v>
      </c>
      <c r="F36" s="55" t="s">
        <v>75</v>
      </c>
      <c r="G36" s="54" t="s">
        <v>9</v>
      </c>
      <c r="H36" s="6"/>
      <c r="I36" s="7"/>
      <c r="J36" s="7"/>
      <c r="K36" s="33"/>
      <c r="L36" s="13"/>
      <c r="M36" s="7"/>
      <c r="N36" s="26"/>
      <c r="Q36" s="52"/>
      <c r="R36" s="8"/>
      <c r="S36" s="8"/>
      <c r="T36" s="8"/>
      <c r="U36" s="52"/>
      <c r="Y36" s="12"/>
      <c r="Z36" s="14"/>
      <c r="AA36" s="29"/>
      <c r="AB36" s="7"/>
      <c r="AC36" s="7"/>
      <c r="AD36" s="6"/>
      <c r="AF36" s="53" t="s">
        <v>251</v>
      </c>
      <c r="AG36" s="54" t="s">
        <v>7</v>
      </c>
      <c r="AH36" s="55" t="s">
        <v>88</v>
      </c>
      <c r="AI36" s="54" t="s">
        <v>9</v>
      </c>
      <c r="AJ36" s="56">
        <v>52</v>
      </c>
    </row>
    <row r="37" spans="1:37" ht="10.8" customHeight="1" thickTop="1" thickBot="1" x14ac:dyDescent="0.25">
      <c r="B37" s="56"/>
      <c r="D37" s="53"/>
      <c r="E37" s="54"/>
      <c r="F37" s="55"/>
      <c r="G37" s="54"/>
      <c r="H37" s="7"/>
      <c r="I37" s="9"/>
      <c r="J37" s="7"/>
      <c r="K37" s="13"/>
      <c r="L37" s="7"/>
      <c r="M37" s="7"/>
      <c r="N37" s="26"/>
      <c r="Q37" s="61">
        <v>9</v>
      </c>
      <c r="R37" s="62"/>
      <c r="T37" s="64">
        <v>11</v>
      </c>
      <c r="U37" s="65"/>
      <c r="Y37" s="12"/>
      <c r="Z37" s="7"/>
      <c r="AA37" s="14"/>
      <c r="AB37" s="7"/>
      <c r="AC37" s="10"/>
      <c r="AD37" s="7"/>
      <c r="AF37" s="53"/>
      <c r="AG37" s="54"/>
      <c r="AH37" s="55"/>
      <c r="AI37" s="54"/>
      <c r="AJ37" s="56"/>
    </row>
    <row r="38" spans="1:37" ht="10.8" customHeight="1" thickTop="1" x14ac:dyDescent="0.2">
      <c r="B38" s="56">
        <v>17</v>
      </c>
      <c r="D38" s="53" t="s">
        <v>252</v>
      </c>
      <c r="E38" s="54" t="s">
        <v>7</v>
      </c>
      <c r="F38" s="55" t="s">
        <v>37</v>
      </c>
      <c r="G38" s="54" t="s">
        <v>9</v>
      </c>
      <c r="H38" s="17"/>
      <c r="I38" s="21"/>
      <c r="J38" s="12"/>
      <c r="K38" s="13"/>
      <c r="L38" s="7"/>
      <c r="M38" s="7"/>
      <c r="N38" s="26"/>
      <c r="Q38" s="63"/>
      <c r="R38" s="62"/>
      <c r="S38" s="32"/>
      <c r="T38" s="62"/>
      <c r="U38" s="65"/>
      <c r="Y38" s="12"/>
      <c r="Z38" s="7"/>
      <c r="AA38" s="14"/>
      <c r="AB38" s="11"/>
      <c r="AC38" s="21"/>
      <c r="AD38" s="18"/>
      <c r="AF38" s="53" t="s">
        <v>253</v>
      </c>
      <c r="AG38" s="54" t="s">
        <v>7</v>
      </c>
      <c r="AH38" s="55" t="s">
        <v>31</v>
      </c>
      <c r="AI38" s="54" t="s">
        <v>9</v>
      </c>
      <c r="AJ38" s="56">
        <v>53</v>
      </c>
    </row>
    <row r="39" spans="1:37" ht="10.8" customHeight="1" thickBot="1" x14ac:dyDescent="0.25">
      <c r="B39" s="56"/>
      <c r="D39" s="53"/>
      <c r="E39" s="54"/>
      <c r="F39" s="55"/>
      <c r="G39" s="54"/>
      <c r="H39" s="7"/>
      <c r="I39" s="7"/>
      <c r="J39" s="33"/>
      <c r="K39" s="13"/>
      <c r="L39" s="7"/>
      <c r="M39" s="7"/>
      <c r="N39" s="26"/>
      <c r="Q39" s="61">
        <v>11</v>
      </c>
      <c r="R39" s="62"/>
      <c r="T39" s="64">
        <v>7</v>
      </c>
      <c r="U39" s="65"/>
      <c r="Y39" s="12"/>
      <c r="Z39" s="7"/>
      <c r="AA39" s="14"/>
      <c r="AB39" s="29"/>
      <c r="AC39" s="7"/>
      <c r="AD39" s="19"/>
      <c r="AF39" s="53"/>
      <c r="AG39" s="54"/>
      <c r="AH39" s="55"/>
      <c r="AI39" s="54"/>
      <c r="AJ39" s="56"/>
    </row>
    <row r="40" spans="1:37" ht="10.8" customHeight="1" thickTop="1" thickBot="1" x14ac:dyDescent="0.25">
      <c r="A40" s="57" t="s">
        <v>5</v>
      </c>
      <c r="B40" s="56">
        <v>18</v>
      </c>
      <c r="D40" s="53" t="s">
        <v>254</v>
      </c>
      <c r="E40" s="54" t="s">
        <v>7</v>
      </c>
      <c r="F40" s="55" t="s">
        <v>12</v>
      </c>
      <c r="G40" s="54" t="s">
        <v>9</v>
      </c>
      <c r="H40" s="6"/>
      <c r="I40" s="6"/>
      <c r="J40" s="13"/>
      <c r="K40" s="7"/>
      <c r="L40" s="7"/>
      <c r="M40" s="7"/>
      <c r="N40" s="26"/>
      <c r="O40" s="59">
        <f>IF(Q37="","",IF(Q37&gt;T37,1,0)+IF(Q39&gt;T39,1,0)+IF(Q41&gt;T41,1,0)+IF(Q43&gt;T43,1,0)+IF(Q45&gt;T45,1,0))</f>
        <v>2</v>
      </c>
      <c r="P40" s="60"/>
      <c r="Q40" s="63"/>
      <c r="R40" s="62"/>
      <c r="S40" s="32"/>
      <c r="T40" s="62"/>
      <c r="U40" s="65"/>
      <c r="V40" s="66">
        <f>IF(Q37="","",IF(Q37&lt;T37,1,0)+IF(Q39&lt;T39,1,0)+IF(Q41&lt;T41,1,0)+IF(Q43&lt;T43,1,0)+IF(Q45&lt;T45,1,0))</f>
        <v>3</v>
      </c>
      <c r="W40" s="59"/>
      <c r="Y40" s="12"/>
      <c r="Z40" s="7"/>
      <c r="AA40" s="7"/>
      <c r="AB40" s="14"/>
      <c r="AC40" s="6"/>
      <c r="AD40" s="6"/>
      <c r="AF40" s="53" t="s">
        <v>255</v>
      </c>
      <c r="AG40" s="54" t="s">
        <v>7</v>
      </c>
      <c r="AH40" s="55" t="s">
        <v>8</v>
      </c>
      <c r="AI40" s="54" t="s">
        <v>9</v>
      </c>
      <c r="AJ40" s="56">
        <v>54</v>
      </c>
      <c r="AK40" s="57" t="s">
        <v>5</v>
      </c>
    </row>
    <row r="41" spans="1:37" ht="10.8" customHeight="1" thickTop="1" thickBot="1" x14ac:dyDescent="0.25">
      <c r="A41" s="57"/>
      <c r="B41" s="56"/>
      <c r="D41" s="53"/>
      <c r="E41" s="54"/>
      <c r="F41" s="55"/>
      <c r="G41" s="54"/>
      <c r="H41" s="7"/>
      <c r="I41" s="7"/>
      <c r="J41" s="7"/>
      <c r="K41" s="7"/>
      <c r="L41" s="7"/>
      <c r="M41" s="7"/>
      <c r="N41" s="34"/>
      <c r="O41" s="59"/>
      <c r="P41" s="60"/>
      <c r="Q41" s="61">
        <v>11</v>
      </c>
      <c r="R41" s="62"/>
      <c r="T41" s="64">
        <v>6</v>
      </c>
      <c r="U41" s="65"/>
      <c r="V41" s="66"/>
      <c r="W41" s="59"/>
      <c r="X41" s="35"/>
      <c r="Y41" s="7"/>
      <c r="Z41" s="7"/>
      <c r="AA41" s="7"/>
      <c r="AB41" s="7"/>
      <c r="AC41" s="7"/>
      <c r="AD41" s="7"/>
      <c r="AF41" s="53"/>
      <c r="AG41" s="54"/>
      <c r="AH41" s="55"/>
      <c r="AI41" s="54"/>
      <c r="AJ41" s="56"/>
      <c r="AK41" s="57"/>
    </row>
    <row r="42" spans="1:37" ht="10.8" customHeight="1" thickTop="1" thickBot="1" x14ac:dyDescent="0.25">
      <c r="A42" s="57" t="s">
        <v>5</v>
      </c>
      <c r="B42" s="56">
        <v>19</v>
      </c>
      <c r="D42" s="53" t="s">
        <v>256</v>
      </c>
      <c r="E42" s="54" t="s">
        <v>7</v>
      </c>
      <c r="F42" s="55" t="s">
        <v>128</v>
      </c>
      <c r="G42" s="54" t="s">
        <v>9</v>
      </c>
      <c r="H42" s="6"/>
      <c r="I42" s="6"/>
      <c r="J42" s="7"/>
      <c r="K42" s="7"/>
      <c r="L42" s="7"/>
      <c r="M42" s="11"/>
      <c r="N42" s="37"/>
      <c r="O42" s="59"/>
      <c r="P42" s="60"/>
      <c r="Q42" s="63"/>
      <c r="R42" s="62"/>
      <c r="S42" s="32"/>
      <c r="T42" s="62"/>
      <c r="U42" s="65"/>
      <c r="V42" s="66"/>
      <c r="W42" s="59"/>
      <c r="X42" s="38"/>
      <c r="Y42" s="7"/>
      <c r="Z42" s="7"/>
      <c r="AA42" s="7"/>
      <c r="AB42" s="7"/>
      <c r="AC42" s="6"/>
      <c r="AD42" s="6"/>
      <c r="AF42" s="53" t="s">
        <v>257</v>
      </c>
      <c r="AG42" s="54" t="s">
        <v>7</v>
      </c>
      <c r="AH42" s="55" t="s">
        <v>8</v>
      </c>
      <c r="AI42" s="54" t="s">
        <v>9</v>
      </c>
      <c r="AJ42" s="56">
        <v>55</v>
      </c>
      <c r="AK42" s="57" t="s">
        <v>5</v>
      </c>
    </row>
    <row r="43" spans="1:37" ht="10.8" customHeight="1" thickTop="1" thickBot="1" x14ac:dyDescent="0.25">
      <c r="A43" s="57"/>
      <c r="B43" s="56"/>
      <c r="D43" s="53"/>
      <c r="E43" s="54"/>
      <c r="F43" s="55"/>
      <c r="G43" s="54"/>
      <c r="H43" s="7"/>
      <c r="I43" s="7"/>
      <c r="J43" s="9"/>
      <c r="K43" s="7"/>
      <c r="L43" s="7"/>
      <c r="M43" s="11"/>
      <c r="O43" s="59"/>
      <c r="P43" s="60"/>
      <c r="Q43" s="61">
        <v>6</v>
      </c>
      <c r="R43" s="62"/>
      <c r="T43" s="64">
        <v>11</v>
      </c>
      <c r="U43" s="65"/>
      <c r="V43" s="66"/>
      <c r="W43" s="59"/>
      <c r="X43" s="38"/>
      <c r="Y43" s="7"/>
      <c r="Z43" s="7"/>
      <c r="AA43" s="7"/>
      <c r="AB43" s="10"/>
      <c r="AC43" s="7"/>
      <c r="AD43" s="7"/>
      <c r="AF43" s="53"/>
      <c r="AG43" s="54"/>
      <c r="AH43" s="55"/>
      <c r="AI43" s="54"/>
      <c r="AJ43" s="56"/>
      <c r="AK43" s="57"/>
    </row>
    <row r="44" spans="1:37" ht="10.8" customHeight="1" thickTop="1" thickBot="1" x14ac:dyDescent="0.25">
      <c r="B44" s="56">
        <v>20</v>
      </c>
      <c r="D44" s="53" t="s">
        <v>258</v>
      </c>
      <c r="E44" s="54" t="s">
        <v>7</v>
      </c>
      <c r="F44" s="55" t="s">
        <v>33</v>
      </c>
      <c r="G44" s="54" t="s">
        <v>9</v>
      </c>
      <c r="H44" s="6"/>
      <c r="I44" s="11"/>
      <c r="J44" s="12"/>
      <c r="K44" s="13"/>
      <c r="L44" s="7"/>
      <c r="M44" s="11"/>
      <c r="Q44" s="63"/>
      <c r="R44" s="62"/>
      <c r="S44" s="32"/>
      <c r="T44" s="62"/>
      <c r="U44" s="65"/>
      <c r="X44" s="38"/>
      <c r="Y44" s="7"/>
      <c r="Z44" s="7"/>
      <c r="AA44" s="14"/>
      <c r="AB44" s="11"/>
      <c r="AC44" s="12"/>
      <c r="AD44" s="20"/>
      <c r="AF44" s="53" t="s">
        <v>259</v>
      </c>
      <c r="AG44" s="54" t="s">
        <v>7</v>
      </c>
      <c r="AH44" s="55" t="s">
        <v>66</v>
      </c>
      <c r="AI44" s="54" t="s">
        <v>9</v>
      </c>
      <c r="AJ44" s="56">
        <v>56</v>
      </c>
    </row>
    <row r="45" spans="1:37" ht="10.8" customHeight="1" thickTop="1" thickBot="1" x14ac:dyDescent="0.25">
      <c r="B45" s="56"/>
      <c r="D45" s="53"/>
      <c r="E45" s="54"/>
      <c r="F45" s="55"/>
      <c r="G45" s="54"/>
      <c r="H45" s="7"/>
      <c r="I45" s="15"/>
      <c r="J45" s="7"/>
      <c r="K45" s="13"/>
      <c r="L45" s="7"/>
      <c r="M45" s="11"/>
      <c r="Q45" s="61">
        <v>11</v>
      </c>
      <c r="R45" s="62"/>
      <c r="T45" s="64">
        <v>13</v>
      </c>
      <c r="U45" s="65"/>
      <c r="X45" s="38"/>
      <c r="Y45" s="7"/>
      <c r="Z45" s="7"/>
      <c r="AA45" s="14"/>
      <c r="AB45" s="7"/>
      <c r="AC45" s="21"/>
      <c r="AD45" s="19"/>
      <c r="AF45" s="53"/>
      <c r="AG45" s="54"/>
      <c r="AH45" s="55"/>
      <c r="AI45" s="54"/>
      <c r="AJ45" s="56"/>
    </row>
    <row r="46" spans="1:37" ht="10.8" customHeight="1" thickTop="1" thickBot="1" x14ac:dyDescent="0.25">
      <c r="B46" s="56">
        <v>21</v>
      </c>
      <c r="D46" s="53" t="s">
        <v>260</v>
      </c>
      <c r="E46" s="54" t="s">
        <v>7</v>
      </c>
      <c r="F46" s="55" t="s">
        <v>23</v>
      </c>
      <c r="G46" s="54" t="s">
        <v>9</v>
      </c>
      <c r="H46" s="17"/>
      <c r="I46" s="7"/>
      <c r="J46" s="7"/>
      <c r="K46" s="9"/>
      <c r="L46" s="7"/>
      <c r="M46" s="11"/>
      <c r="Q46" s="63"/>
      <c r="R46" s="62"/>
      <c r="S46" s="32"/>
      <c r="T46" s="62"/>
      <c r="U46" s="65"/>
      <c r="X46" s="38"/>
      <c r="Y46" s="7"/>
      <c r="Z46" s="7"/>
      <c r="AA46" s="10"/>
      <c r="AB46" s="7"/>
      <c r="AC46" s="23"/>
      <c r="AD46" s="6"/>
      <c r="AF46" s="53" t="s">
        <v>261</v>
      </c>
      <c r="AG46" s="54" t="s">
        <v>7</v>
      </c>
      <c r="AH46" s="55" t="s">
        <v>93</v>
      </c>
      <c r="AI46" s="54" t="s">
        <v>9</v>
      </c>
      <c r="AJ46" s="56">
        <v>57</v>
      </c>
    </row>
    <row r="47" spans="1:37" ht="10.8" customHeight="1" thickTop="1" x14ac:dyDescent="0.2">
      <c r="B47" s="56"/>
      <c r="D47" s="53"/>
      <c r="E47" s="54"/>
      <c r="F47" s="55"/>
      <c r="G47" s="54"/>
      <c r="H47" s="7"/>
      <c r="I47" s="7"/>
      <c r="J47" s="11"/>
      <c r="K47" s="12"/>
      <c r="L47" s="13"/>
      <c r="M47" s="11"/>
      <c r="Q47" s="32"/>
      <c r="U47" s="32"/>
      <c r="X47" s="38"/>
      <c r="Y47" s="7"/>
      <c r="Z47" s="14"/>
      <c r="AA47" s="11"/>
      <c r="AB47" s="12"/>
      <c r="AC47" s="7"/>
      <c r="AD47" s="7"/>
      <c r="AF47" s="53"/>
      <c r="AG47" s="54"/>
      <c r="AH47" s="55"/>
      <c r="AI47" s="54"/>
      <c r="AJ47" s="56"/>
    </row>
    <row r="48" spans="1:37" ht="10.8" customHeight="1" thickBot="1" x14ac:dyDescent="0.25">
      <c r="B48" s="56">
        <v>22</v>
      </c>
      <c r="D48" s="53" t="s">
        <v>262</v>
      </c>
      <c r="E48" s="54" t="s">
        <v>7</v>
      </c>
      <c r="F48" s="55" t="s">
        <v>37</v>
      </c>
      <c r="G48" s="54" t="s">
        <v>9</v>
      </c>
      <c r="H48" s="6"/>
      <c r="I48" s="6"/>
      <c r="J48" s="11"/>
      <c r="K48" s="12"/>
      <c r="L48" s="13"/>
      <c r="M48" s="11"/>
      <c r="X48" s="38"/>
      <c r="Y48" s="7"/>
      <c r="Z48" s="14"/>
      <c r="AA48" s="11"/>
      <c r="AB48" s="12"/>
      <c r="AC48" s="20"/>
      <c r="AD48" s="20"/>
      <c r="AF48" s="53" t="s">
        <v>263</v>
      </c>
      <c r="AG48" s="54" t="s">
        <v>7</v>
      </c>
      <c r="AH48" s="55" t="s">
        <v>54</v>
      </c>
      <c r="AI48" s="54" t="s">
        <v>9</v>
      </c>
      <c r="AJ48" s="56">
        <v>58</v>
      </c>
    </row>
    <row r="49" spans="2:36" ht="10.8" customHeight="1" thickTop="1" thickBot="1" x14ac:dyDescent="0.25">
      <c r="B49" s="56"/>
      <c r="D49" s="53"/>
      <c r="E49" s="54"/>
      <c r="F49" s="55"/>
      <c r="G49" s="54"/>
      <c r="H49" s="7"/>
      <c r="I49" s="7"/>
      <c r="J49" s="15"/>
      <c r="K49" s="7"/>
      <c r="L49" s="13"/>
      <c r="M49" s="11"/>
      <c r="X49" s="38"/>
      <c r="Y49" s="7"/>
      <c r="Z49" s="14"/>
      <c r="AA49" s="7"/>
      <c r="AB49" s="21"/>
      <c r="AC49" s="19"/>
      <c r="AD49" s="19"/>
      <c r="AF49" s="53"/>
      <c r="AG49" s="54"/>
      <c r="AH49" s="55"/>
      <c r="AI49" s="54"/>
      <c r="AJ49" s="56"/>
    </row>
    <row r="50" spans="2:36" ht="10.8" customHeight="1" thickTop="1" thickBot="1" x14ac:dyDescent="0.25">
      <c r="B50" s="56">
        <v>23</v>
      </c>
      <c r="D50" s="53" t="s">
        <v>264</v>
      </c>
      <c r="E50" s="54" t="s">
        <v>7</v>
      </c>
      <c r="F50" s="55" t="s">
        <v>19</v>
      </c>
      <c r="G50" s="54" t="s">
        <v>9</v>
      </c>
      <c r="H50" s="20"/>
      <c r="I50" s="17"/>
      <c r="J50" s="7"/>
      <c r="K50" s="7"/>
      <c r="L50" s="13"/>
      <c r="M50" s="11"/>
      <c r="X50" s="38"/>
      <c r="Y50" s="7"/>
      <c r="Z50" s="14"/>
      <c r="AA50" s="7"/>
      <c r="AB50" s="23"/>
      <c r="AC50" s="6"/>
      <c r="AD50" s="6"/>
      <c r="AF50" s="53" t="s">
        <v>265</v>
      </c>
      <c r="AG50" s="54" t="s">
        <v>7</v>
      </c>
      <c r="AH50" s="55" t="s">
        <v>12</v>
      </c>
      <c r="AI50" s="54" t="s">
        <v>9</v>
      </c>
      <c r="AJ50" s="56">
        <v>59</v>
      </c>
    </row>
    <row r="51" spans="2:36" ht="10.8" customHeight="1" thickTop="1" thickBot="1" x14ac:dyDescent="0.25">
      <c r="B51" s="56"/>
      <c r="D51" s="53"/>
      <c r="E51" s="54"/>
      <c r="F51" s="55"/>
      <c r="G51" s="54"/>
      <c r="H51" s="7"/>
      <c r="I51" s="7"/>
      <c r="J51" s="7"/>
      <c r="K51" s="7"/>
      <c r="L51" s="9"/>
      <c r="M51" s="11"/>
      <c r="X51" s="38"/>
      <c r="Y51" s="7"/>
      <c r="Z51" s="10"/>
      <c r="AA51" s="7"/>
      <c r="AB51" s="7"/>
      <c r="AC51" s="7"/>
      <c r="AD51" s="7"/>
      <c r="AF51" s="53"/>
      <c r="AG51" s="54"/>
      <c r="AH51" s="55"/>
      <c r="AI51" s="54"/>
      <c r="AJ51" s="56"/>
    </row>
    <row r="52" spans="2:36" ht="10.8" customHeight="1" thickTop="1" thickBot="1" x14ac:dyDescent="0.25">
      <c r="B52" s="56">
        <v>24</v>
      </c>
      <c r="D52" s="53" t="s">
        <v>266</v>
      </c>
      <c r="E52" s="54" t="s">
        <v>7</v>
      </c>
      <c r="F52" s="55" t="s">
        <v>15</v>
      </c>
      <c r="G52" s="54" t="s">
        <v>9</v>
      </c>
      <c r="H52" s="6"/>
      <c r="I52" s="6"/>
      <c r="J52" s="7"/>
      <c r="K52" s="11"/>
      <c r="L52" s="12"/>
      <c r="M52" s="24"/>
      <c r="X52" s="38"/>
      <c r="Y52" s="11"/>
      <c r="Z52" s="21"/>
      <c r="AA52" s="12"/>
      <c r="AB52" s="7"/>
      <c r="AC52" s="6"/>
      <c r="AD52" s="6"/>
      <c r="AF52" s="53" t="s">
        <v>267</v>
      </c>
      <c r="AG52" s="54" t="s">
        <v>7</v>
      </c>
      <c r="AH52" s="55" t="s">
        <v>15</v>
      </c>
      <c r="AI52" s="54" t="s">
        <v>9</v>
      </c>
      <c r="AJ52" s="56">
        <v>60</v>
      </c>
    </row>
    <row r="53" spans="2:36" ht="10.8" customHeight="1" thickTop="1" thickBot="1" x14ac:dyDescent="0.25">
      <c r="B53" s="56"/>
      <c r="D53" s="53"/>
      <c r="E53" s="54"/>
      <c r="F53" s="55"/>
      <c r="G53" s="54"/>
      <c r="H53" s="7"/>
      <c r="I53" s="7"/>
      <c r="J53" s="9"/>
      <c r="K53" s="11"/>
      <c r="L53" s="12"/>
      <c r="M53" s="24"/>
      <c r="X53" s="38"/>
      <c r="Y53" s="11"/>
      <c r="Z53" s="21"/>
      <c r="AA53" s="12"/>
      <c r="AB53" s="10"/>
      <c r="AC53" s="7"/>
      <c r="AD53" s="7"/>
      <c r="AF53" s="53"/>
      <c r="AG53" s="54"/>
      <c r="AH53" s="55"/>
      <c r="AI53" s="54"/>
      <c r="AJ53" s="56"/>
    </row>
    <row r="54" spans="2:36" ht="10.8" customHeight="1" thickTop="1" x14ac:dyDescent="0.2">
      <c r="B54" s="56">
        <v>25</v>
      </c>
      <c r="D54" s="53" t="s">
        <v>268</v>
      </c>
      <c r="E54" s="54" t="s">
        <v>7</v>
      </c>
      <c r="F54" s="55" t="s">
        <v>114</v>
      </c>
      <c r="G54" s="54" t="s">
        <v>9</v>
      </c>
      <c r="H54" s="20"/>
      <c r="I54" s="17"/>
      <c r="J54" s="21"/>
      <c r="K54" s="21"/>
      <c r="L54" s="12"/>
      <c r="M54" s="24"/>
      <c r="X54" s="38"/>
      <c r="Y54" s="11"/>
      <c r="Z54" s="12"/>
      <c r="AA54" s="25"/>
      <c r="AB54" s="11"/>
      <c r="AC54" s="18"/>
      <c r="AD54" s="20"/>
      <c r="AF54" s="53" t="s">
        <v>269</v>
      </c>
      <c r="AG54" s="54" t="s">
        <v>7</v>
      </c>
      <c r="AH54" s="55" t="s">
        <v>75</v>
      </c>
      <c r="AI54" s="54" t="s">
        <v>9</v>
      </c>
      <c r="AJ54" s="56">
        <v>61</v>
      </c>
    </row>
    <row r="55" spans="2:36" ht="10.8" customHeight="1" thickBot="1" x14ac:dyDescent="0.25">
      <c r="B55" s="56"/>
      <c r="D55" s="53"/>
      <c r="E55" s="54"/>
      <c r="F55" s="55"/>
      <c r="G55" s="54"/>
      <c r="H55" s="7"/>
      <c r="I55" s="7"/>
      <c r="J55" s="7"/>
      <c r="K55" s="21"/>
      <c r="L55" s="7"/>
      <c r="M55" s="24"/>
      <c r="X55" s="38"/>
      <c r="Y55" s="11"/>
      <c r="Z55" s="12"/>
      <c r="AA55" s="16"/>
      <c r="AB55" s="7"/>
      <c r="AC55" s="19"/>
      <c r="AD55" s="19"/>
      <c r="AF55" s="53"/>
      <c r="AG55" s="54"/>
      <c r="AH55" s="55"/>
      <c r="AI55" s="54"/>
      <c r="AJ55" s="56"/>
    </row>
    <row r="56" spans="2:36" ht="10.8" customHeight="1" thickTop="1" x14ac:dyDescent="0.2">
      <c r="B56" s="56">
        <v>26</v>
      </c>
      <c r="D56" s="53" t="s">
        <v>270</v>
      </c>
      <c r="E56" s="54" t="s">
        <v>7</v>
      </c>
      <c r="F56" s="55" t="s">
        <v>31</v>
      </c>
      <c r="G56" s="54" t="s">
        <v>9</v>
      </c>
      <c r="H56" s="7"/>
      <c r="I56" s="7"/>
      <c r="J56" s="7"/>
      <c r="K56" s="22"/>
      <c r="L56" s="7"/>
      <c r="M56" s="24"/>
      <c r="X56" s="38"/>
      <c r="Y56" s="11"/>
      <c r="Z56" s="12"/>
      <c r="AA56" s="11"/>
      <c r="AB56" s="12"/>
      <c r="AC56" s="20"/>
      <c r="AD56" s="20"/>
      <c r="AF56" s="53" t="s">
        <v>271</v>
      </c>
      <c r="AG56" s="54" t="s">
        <v>7</v>
      </c>
      <c r="AH56" s="55" t="s">
        <v>23</v>
      </c>
      <c r="AI56" s="54" t="s">
        <v>9</v>
      </c>
      <c r="AJ56" s="56">
        <v>62</v>
      </c>
    </row>
    <row r="57" spans="2:36" ht="10.8" customHeight="1" thickBot="1" x14ac:dyDescent="0.25">
      <c r="B57" s="56"/>
      <c r="D57" s="53"/>
      <c r="E57" s="54"/>
      <c r="F57" s="55"/>
      <c r="G57" s="54"/>
      <c r="H57" s="19"/>
      <c r="I57" s="19"/>
      <c r="J57" s="33"/>
      <c r="K57" s="13"/>
      <c r="L57" s="7"/>
      <c r="M57" s="24"/>
      <c r="X57" s="38"/>
      <c r="Y57" s="11"/>
      <c r="Z57" s="12"/>
      <c r="AA57" s="7"/>
      <c r="AB57" s="21"/>
      <c r="AC57" s="19"/>
      <c r="AD57" s="19"/>
      <c r="AF57" s="53"/>
      <c r="AG57" s="54"/>
      <c r="AH57" s="55"/>
      <c r="AI57" s="54"/>
      <c r="AJ57" s="56"/>
    </row>
    <row r="58" spans="2:36" ht="10.8" customHeight="1" thickTop="1" thickBot="1" x14ac:dyDescent="0.25">
      <c r="B58" s="56">
        <v>27</v>
      </c>
      <c r="D58" s="53" t="s">
        <v>272</v>
      </c>
      <c r="E58" s="54" t="s">
        <v>7</v>
      </c>
      <c r="F58" s="55" t="s">
        <v>12</v>
      </c>
      <c r="G58" s="54" t="s">
        <v>9</v>
      </c>
      <c r="H58" s="6"/>
      <c r="I58" s="6"/>
      <c r="J58" s="13"/>
      <c r="K58" s="7"/>
      <c r="L58" s="7"/>
      <c r="M58" s="24"/>
      <c r="X58" s="38"/>
      <c r="Y58" s="11"/>
      <c r="Z58" s="12"/>
      <c r="AA58" s="7"/>
      <c r="AB58" s="23"/>
      <c r="AC58" s="6"/>
      <c r="AD58" s="6"/>
      <c r="AF58" s="53" t="s">
        <v>273</v>
      </c>
      <c r="AG58" s="54" t="s">
        <v>7</v>
      </c>
      <c r="AH58" s="55" t="s">
        <v>31</v>
      </c>
      <c r="AI58" s="54" t="s">
        <v>9</v>
      </c>
      <c r="AJ58" s="56">
        <v>63</v>
      </c>
    </row>
    <row r="59" spans="2:36" ht="10.8" customHeight="1" thickTop="1" thickBot="1" x14ac:dyDescent="0.25">
      <c r="B59" s="56"/>
      <c r="D59" s="53"/>
      <c r="E59" s="54"/>
      <c r="F59" s="55"/>
      <c r="G59" s="54"/>
      <c r="H59" s="7"/>
      <c r="I59" s="7"/>
      <c r="J59" s="7"/>
      <c r="K59" s="7"/>
      <c r="L59" s="7"/>
      <c r="M59" s="15"/>
      <c r="X59" s="38"/>
      <c r="Y59" s="29"/>
      <c r="Z59" s="7"/>
      <c r="AA59" s="7"/>
      <c r="AB59" s="7"/>
      <c r="AC59" s="7"/>
      <c r="AD59" s="7"/>
      <c r="AF59" s="53"/>
      <c r="AG59" s="54"/>
      <c r="AH59" s="55"/>
      <c r="AI59" s="54"/>
      <c r="AJ59" s="56"/>
    </row>
    <row r="60" spans="2:36" ht="10.8" customHeight="1" thickTop="1" thickBot="1" x14ac:dyDescent="0.25">
      <c r="B60" s="56">
        <v>28</v>
      </c>
      <c r="D60" s="53" t="s">
        <v>274</v>
      </c>
      <c r="E60" s="54" t="s">
        <v>7</v>
      </c>
      <c r="F60" s="55" t="s">
        <v>23</v>
      </c>
      <c r="G60" s="54" t="s">
        <v>9</v>
      </c>
      <c r="H60" s="7"/>
      <c r="I60" s="7"/>
      <c r="J60" s="7"/>
      <c r="K60" s="7"/>
      <c r="L60" s="11"/>
      <c r="M60" s="7"/>
      <c r="Y60" s="14"/>
      <c r="Z60" s="7"/>
      <c r="AA60" s="7"/>
      <c r="AB60" s="7"/>
      <c r="AC60" s="6"/>
      <c r="AD60" s="6"/>
      <c r="AF60" s="53" t="s">
        <v>275</v>
      </c>
      <c r="AG60" s="54" t="s">
        <v>7</v>
      </c>
      <c r="AH60" s="55" t="s">
        <v>17</v>
      </c>
      <c r="AI60" s="54" t="s">
        <v>9</v>
      </c>
      <c r="AJ60" s="56">
        <v>64</v>
      </c>
    </row>
    <row r="61" spans="2:36" ht="10.8" customHeight="1" thickTop="1" thickBot="1" x14ac:dyDescent="0.25">
      <c r="B61" s="56"/>
      <c r="D61" s="53"/>
      <c r="E61" s="54"/>
      <c r="F61" s="55"/>
      <c r="G61" s="54"/>
      <c r="H61" s="19"/>
      <c r="I61" s="19"/>
      <c r="J61" s="12"/>
      <c r="K61" s="7"/>
      <c r="L61" s="11"/>
      <c r="M61" s="7"/>
      <c r="Y61" s="14"/>
      <c r="Z61" s="7"/>
      <c r="AA61" s="7"/>
      <c r="AB61" s="10"/>
      <c r="AC61" s="7"/>
      <c r="AD61" s="7"/>
      <c r="AF61" s="53"/>
      <c r="AG61" s="54"/>
      <c r="AH61" s="55"/>
      <c r="AI61" s="54"/>
      <c r="AJ61" s="56"/>
    </row>
    <row r="62" spans="2:36" ht="10.8" customHeight="1" thickTop="1" thickBot="1" x14ac:dyDescent="0.25">
      <c r="B62" s="56">
        <v>29</v>
      </c>
      <c r="D62" s="53" t="s">
        <v>276</v>
      </c>
      <c r="E62" s="54" t="s">
        <v>7</v>
      </c>
      <c r="F62" s="55" t="s">
        <v>88</v>
      </c>
      <c r="G62" s="54" t="s">
        <v>9</v>
      </c>
      <c r="H62" s="6"/>
      <c r="I62" s="6"/>
      <c r="J62" s="30"/>
      <c r="K62" s="7"/>
      <c r="L62" s="11"/>
      <c r="M62" s="7"/>
      <c r="Y62" s="14"/>
      <c r="Z62" s="7"/>
      <c r="AA62" s="14"/>
      <c r="AB62" s="11"/>
      <c r="AC62" s="18"/>
      <c r="AD62" s="20"/>
      <c r="AF62" s="53" t="s">
        <v>277</v>
      </c>
      <c r="AG62" s="54" t="s">
        <v>7</v>
      </c>
      <c r="AH62" s="55" t="s">
        <v>37</v>
      </c>
      <c r="AI62" s="54" t="s">
        <v>9</v>
      </c>
      <c r="AJ62" s="56">
        <v>65</v>
      </c>
    </row>
    <row r="63" spans="2:36" ht="10.8" customHeight="1" thickTop="1" thickBot="1" x14ac:dyDescent="0.25">
      <c r="B63" s="56"/>
      <c r="D63" s="53"/>
      <c r="E63" s="54"/>
      <c r="F63" s="55"/>
      <c r="G63" s="54"/>
      <c r="H63" s="7"/>
      <c r="I63" s="7"/>
      <c r="J63" s="7"/>
      <c r="K63" s="12"/>
      <c r="L63" s="11"/>
      <c r="M63" s="7"/>
      <c r="Y63" s="14"/>
      <c r="Z63" s="7"/>
      <c r="AA63" s="10"/>
      <c r="AB63" s="7"/>
      <c r="AC63" s="19"/>
      <c r="AD63" s="19"/>
      <c r="AF63" s="53"/>
      <c r="AG63" s="54"/>
      <c r="AH63" s="55"/>
      <c r="AI63" s="54"/>
      <c r="AJ63" s="56"/>
    </row>
    <row r="64" spans="2:36" ht="10.8" customHeight="1" thickTop="1" x14ac:dyDescent="0.2">
      <c r="B64" s="56">
        <v>30</v>
      </c>
      <c r="D64" s="53" t="s">
        <v>278</v>
      </c>
      <c r="E64" s="54" t="s">
        <v>7</v>
      </c>
      <c r="F64" s="55" t="s">
        <v>12</v>
      </c>
      <c r="G64" s="54" t="s">
        <v>9</v>
      </c>
      <c r="H64" s="7"/>
      <c r="I64" s="7"/>
      <c r="J64" s="7"/>
      <c r="K64" s="30"/>
      <c r="L64" s="11"/>
      <c r="M64" s="7"/>
      <c r="Y64" s="14"/>
      <c r="Z64" s="11"/>
      <c r="AA64" s="21"/>
      <c r="AB64" s="12"/>
      <c r="AC64" s="20"/>
      <c r="AD64" s="20"/>
      <c r="AF64" s="53" t="s">
        <v>279</v>
      </c>
      <c r="AG64" s="54" t="s">
        <v>7</v>
      </c>
      <c r="AH64" s="55" t="s">
        <v>134</v>
      </c>
      <c r="AI64" s="54" t="s">
        <v>9</v>
      </c>
      <c r="AJ64" s="56">
        <v>66</v>
      </c>
    </row>
    <row r="65" spans="1:37" ht="10.8" customHeight="1" thickBot="1" x14ac:dyDescent="0.25">
      <c r="B65" s="56"/>
      <c r="D65" s="53"/>
      <c r="E65" s="54"/>
      <c r="F65" s="55"/>
      <c r="G65" s="54"/>
      <c r="H65" s="19"/>
      <c r="I65" s="19"/>
      <c r="J65" s="33"/>
      <c r="K65" s="24"/>
      <c r="L65" s="11"/>
      <c r="M65" s="7"/>
      <c r="Y65" s="14"/>
      <c r="Z65" s="11"/>
      <c r="AA65" s="12"/>
      <c r="AB65" s="21"/>
      <c r="AC65" s="19"/>
      <c r="AD65" s="19"/>
      <c r="AF65" s="53"/>
      <c r="AG65" s="54"/>
      <c r="AH65" s="55"/>
      <c r="AI65" s="54"/>
      <c r="AJ65" s="56"/>
    </row>
    <row r="66" spans="1:37" ht="10.8" customHeight="1" thickTop="1" thickBot="1" x14ac:dyDescent="0.25">
      <c r="B66" s="56">
        <v>31</v>
      </c>
      <c r="D66" s="53" t="s">
        <v>280</v>
      </c>
      <c r="E66" s="54" t="s">
        <v>7</v>
      </c>
      <c r="F66" s="55" t="s">
        <v>8</v>
      </c>
      <c r="G66" s="54" t="s">
        <v>9</v>
      </c>
      <c r="H66" s="6"/>
      <c r="I66" s="6"/>
      <c r="J66" s="13"/>
      <c r="K66" s="11"/>
      <c r="L66" s="21"/>
      <c r="M66" s="7"/>
      <c r="Y66" s="14"/>
      <c r="Z66" s="11"/>
      <c r="AA66" s="12"/>
      <c r="AB66" s="23"/>
      <c r="AC66" s="6"/>
      <c r="AD66" s="6"/>
      <c r="AF66" s="53" t="s">
        <v>281</v>
      </c>
      <c r="AG66" s="54" t="s">
        <v>7</v>
      </c>
      <c r="AH66" s="55" t="s">
        <v>12</v>
      </c>
      <c r="AI66" s="54" t="s">
        <v>9</v>
      </c>
      <c r="AJ66" s="56">
        <v>67</v>
      </c>
    </row>
    <row r="67" spans="1:37" ht="10.8" customHeight="1" thickTop="1" thickBot="1" x14ac:dyDescent="0.25">
      <c r="B67" s="56"/>
      <c r="D67" s="53"/>
      <c r="E67" s="54"/>
      <c r="F67" s="55"/>
      <c r="G67" s="54"/>
      <c r="H67" s="7"/>
      <c r="I67" s="7"/>
      <c r="J67" s="7"/>
      <c r="K67" s="7"/>
      <c r="L67" s="21"/>
      <c r="M67" s="7"/>
      <c r="Y67" s="14"/>
      <c r="Z67" s="29"/>
      <c r="AA67" s="7"/>
      <c r="AB67" s="7"/>
      <c r="AC67" s="7"/>
      <c r="AD67" s="7"/>
      <c r="AF67" s="53"/>
      <c r="AG67" s="54"/>
      <c r="AH67" s="55"/>
      <c r="AI67" s="54"/>
      <c r="AJ67" s="56"/>
    </row>
    <row r="68" spans="1:37" ht="10.8" customHeight="1" thickTop="1" thickBot="1" x14ac:dyDescent="0.25">
      <c r="B68" s="56">
        <v>32</v>
      </c>
      <c r="D68" s="53" t="s">
        <v>282</v>
      </c>
      <c r="E68" s="54" t="s">
        <v>7</v>
      </c>
      <c r="F68" s="55" t="s">
        <v>54</v>
      </c>
      <c r="G68" s="54" t="s">
        <v>9</v>
      </c>
      <c r="H68" s="7"/>
      <c r="I68" s="7"/>
      <c r="J68" s="7"/>
      <c r="K68" s="7"/>
      <c r="L68" s="22"/>
      <c r="M68" s="7"/>
      <c r="Y68" s="7"/>
      <c r="Z68" s="14"/>
      <c r="AA68" s="7"/>
      <c r="AB68" s="7"/>
      <c r="AC68" s="6"/>
      <c r="AD68" s="6"/>
      <c r="AF68" s="53" t="s">
        <v>283</v>
      </c>
      <c r="AG68" s="54" t="s">
        <v>7</v>
      </c>
      <c r="AH68" s="55" t="s">
        <v>88</v>
      </c>
      <c r="AI68" s="54" t="s">
        <v>9</v>
      </c>
      <c r="AJ68" s="56">
        <v>68</v>
      </c>
    </row>
    <row r="69" spans="1:37" ht="10.8" customHeight="1" thickTop="1" thickBot="1" x14ac:dyDescent="0.25">
      <c r="B69" s="56"/>
      <c r="D69" s="53"/>
      <c r="E69" s="54"/>
      <c r="F69" s="55"/>
      <c r="G69" s="54"/>
      <c r="H69" s="19"/>
      <c r="I69" s="19"/>
      <c r="J69" s="12"/>
      <c r="K69" s="7"/>
      <c r="L69" s="13"/>
      <c r="M69" s="7"/>
      <c r="Y69" s="7"/>
      <c r="Z69" s="14"/>
      <c r="AA69" s="7"/>
      <c r="AB69" s="10"/>
      <c r="AC69" s="7"/>
      <c r="AD69" s="7"/>
      <c r="AF69" s="53"/>
      <c r="AG69" s="54"/>
      <c r="AH69" s="55"/>
      <c r="AI69" s="54"/>
      <c r="AJ69" s="56"/>
    </row>
    <row r="70" spans="1:37" ht="10.8" customHeight="1" thickTop="1" thickBot="1" x14ac:dyDescent="0.25">
      <c r="B70" s="56">
        <v>33</v>
      </c>
      <c r="D70" s="53" t="s">
        <v>284</v>
      </c>
      <c r="E70" s="54" t="s">
        <v>7</v>
      </c>
      <c r="F70" s="55" t="s">
        <v>75</v>
      </c>
      <c r="G70" s="54" t="s">
        <v>9</v>
      </c>
      <c r="H70" s="6"/>
      <c r="I70" s="6"/>
      <c r="J70" s="30"/>
      <c r="K70" s="7"/>
      <c r="L70" s="13"/>
      <c r="M70" s="7"/>
      <c r="Y70" s="7"/>
      <c r="Z70" s="14"/>
      <c r="AA70" s="11"/>
      <c r="AB70" s="21"/>
      <c r="AC70" s="18"/>
      <c r="AD70" s="20"/>
      <c r="AF70" s="53" t="s">
        <v>285</v>
      </c>
      <c r="AG70" s="54" t="s">
        <v>7</v>
      </c>
      <c r="AH70" s="55" t="s">
        <v>33</v>
      </c>
      <c r="AI70" s="54" t="s">
        <v>9</v>
      </c>
      <c r="AJ70" s="56">
        <v>69</v>
      </c>
    </row>
    <row r="71" spans="1:37" ht="10.8" customHeight="1" thickTop="1" x14ac:dyDescent="0.2">
      <c r="B71" s="56"/>
      <c r="D71" s="53"/>
      <c r="E71" s="54"/>
      <c r="F71" s="55"/>
      <c r="G71" s="54"/>
      <c r="H71" s="7"/>
      <c r="I71" s="7"/>
      <c r="J71" s="11"/>
      <c r="K71" s="12"/>
      <c r="L71" s="13"/>
      <c r="M71" s="7"/>
      <c r="Y71" s="7"/>
      <c r="Z71" s="14"/>
      <c r="AA71" s="11"/>
      <c r="AB71" s="12"/>
      <c r="AC71" s="19"/>
      <c r="AD71" s="19"/>
      <c r="AF71" s="53"/>
      <c r="AG71" s="54"/>
      <c r="AH71" s="55"/>
      <c r="AI71" s="54"/>
      <c r="AJ71" s="56"/>
    </row>
    <row r="72" spans="1:37" ht="10.8" customHeight="1" thickBot="1" x14ac:dyDescent="0.25">
      <c r="B72" s="56">
        <v>34</v>
      </c>
      <c r="D72" s="53" t="s">
        <v>286</v>
      </c>
      <c r="E72" s="54" t="s">
        <v>7</v>
      </c>
      <c r="F72" s="55" t="s">
        <v>12</v>
      </c>
      <c r="G72" s="54" t="s">
        <v>9</v>
      </c>
      <c r="H72" s="7"/>
      <c r="I72" s="7"/>
      <c r="J72" s="7"/>
      <c r="K72" s="33"/>
      <c r="L72" s="13"/>
      <c r="M72" s="7"/>
      <c r="Y72" s="7"/>
      <c r="Z72" s="14"/>
      <c r="AA72" s="29"/>
      <c r="AB72" s="7"/>
      <c r="AC72" s="7"/>
      <c r="AD72" s="20"/>
      <c r="AF72" s="53" t="s">
        <v>287</v>
      </c>
      <c r="AG72" s="54" t="s">
        <v>7</v>
      </c>
      <c r="AH72" s="55" t="s">
        <v>29</v>
      </c>
      <c r="AI72" s="54" t="s">
        <v>9</v>
      </c>
      <c r="AJ72" s="56">
        <v>70</v>
      </c>
    </row>
    <row r="73" spans="1:37" ht="10.8" customHeight="1" thickTop="1" thickBot="1" x14ac:dyDescent="0.25">
      <c r="B73" s="56"/>
      <c r="D73" s="53"/>
      <c r="E73" s="54"/>
      <c r="F73" s="55"/>
      <c r="G73" s="54"/>
      <c r="H73" s="19"/>
      <c r="I73" s="12"/>
      <c r="J73" s="7"/>
      <c r="K73" s="13"/>
      <c r="L73" s="7"/>
      <c r="M73" s="7"/>
      <c r="Y73" s="7"/>
      <c r="Z73" s="7"/>
      <c r="AA73" s="14"/>
      <c r="AB73" s="7"/>
      <c r="AC73" s="11"/>
      <c r="AD73" s="19"/>
      <c r="AF73" s="53"/>
      <c r="AG73" s="54"/>
      <c r="AH73" s="55"/>
      <c r="AI73" s="54"/>
      <c r="AJ73" s="56"/>
    </row>
    <row r="74" spans="1:37" ht="10.8" customHeight="1" thickTop="1" thickBot="1" x14ac:dyDescent="0.25">
      <c r="B74" s="56">
        <v>35</v>
      </c>
      <c r="D74" s="53" t="s">
        <v>288</v>
      </c>
      <c r="E74" s="54" t="s">
        <v>7</v>
      </c>
      <c r="F74" s="55" t="s">
        <v>93</v>
      </c>
      <c r="G74" s="54" t="s">
        <v>9</v>
      </c>
      <c r="H74" s="6"/>
      <c r="I74" s="30"/>
      <c r="J74" s="7"/>
      <c r="K74" s="13"/>
      <c r="L74" s="7"/>
      <c r="M74" s="7"/>
      <c r="Y74" s="7"/>
      <c r="Z74" s="7"/>
      <c r="AA74" s="14"/>
      <c r="AB74" s="7"/>
      <c r="AC74" s="28"/>
      <c r="AD74" s="6"/>
      <c r="AF74" s="53" t="s">
        <v>289</v>
      </c>
      <c r="AG74" s="54" t="s">
        <v>7</v>
      </c>
      <c r="AH74" s="55" t="s">
        <v>23</v>
      </c>
      <c r="AI74" s="54" t="s">
        <v>9</v>
      </c>
      <c r="AJ74" s="56">
        <v>71</v>
      </c>
    </row>
    <row r="75" spans="1:37" ht="10.8" customHeight="1" thickTop="1" thickBot="1" x14ac:dyDescent="0.25">
      <c r="B75" s="56"/>
      <c r="D75" s="53"/>
      <c r="E75" s="54"/>
      <c r="F75" s="55"/>
      <c r="G75" s="54"/>
      <c r="H75" s="7"/>
      <c r="I75" s="7"/>
      <c r="J75" s="33"/>
      <c r="K75" s="13"/>
      <c r="L75" s="7"/>
      <c r="M75" s="7"/>
      <c r="Y75" s="7"/>
      <c r="Z75" s="7"/>
      <c r="AA75" s="14"/>
      <c r="AB75" s="29"/>
      <c r="AC75" s="7"/>
      <c r="AD75" s="7"/>
      <c r="AF75" s="53"/>
      <c r="AG75" s="54"/>
      <c r="AH75" s="55"/>
      <c r="AI75" s="54"/>
      <c r="AJ75" s="56"/>
    </row>
    <row r="76" spans="1:37" ht="10.8" customHeight="1" thickTop="1" thickBot="1" x14ac:dyDescent="0.25">
      <c r="A76" s="57" t="s">
        <v>5</v>
      </c>
      <c r="B76" s="56">
        <v>36</v>
      </c>
      <c r="D76" s="53" t="s">
        <v>290</v>
      </c>
      <c r="E76" s="54" t="s">
        <v>7</v>
      </c>
      <c r="F76" s="55" t="s">
        <v>15</v>
      </c>
      <c r="G76" s="54" t="s">
        <v>9</v>
      </c>
      <c r="H76" s="6"/>
      <c r="I76" s="6"/>
      <c r="J76" s="13"/>
      <c r="K76" s="7"/>
      <c r="L76" s="7"/>
      <c r="M76" s="7"/>
      <c r="Y76" s="7"/>
      <c r="Z76" s="7"/>
      <c r="AA76" s="7"/>
      <c r="AB76" s="14"/>
      <c r="AC76" s="6"/>
      <c r="AD76" s="6"/>
      <c r="AF76" s="53" t="s">
        <v>291</v>
      </c>
      <c r="AG76" s="54" t="s">
        <v>7</v>
      </c>
      <c r="AH76" s="55" t="s">
        <v>128</v>
      </c>
      <c r="AI76" s="54" t="s">
        <v>9</v>
      </c>
      <c r="AJ76" s="56">
        <v>72</v>
      </c>
      <c r="AK76" s="57" t="s">
        <v>213</v>
      </c>
    </row>
    <row r="77" spans="1:37" ht="10.8" customHeight="1" thickTop="1" x14ac:dyDescent="0.2">
      <c r="A77" s="57"/>
      <c r="B77" s="56"/>
      <c r="D77" s="53"/>
      <c r="E77" s="54"/>
      <c r="F77" s="55"/>
      <c r="G77" s="54"/>
      <c r="H77" s="7"/>
      <c r="I77" s="7"/>
      <c r="J77" s="7"/>
      <c r="K77" s="7"/>
      <c r="L77" s="7"/>
      <c r="M77" s="7"/>
      <c r="Y77" s="7"/>
      <c r="Z77" s="7"/>
      <c r="AA77" s="7"/>
      <c r="AB77" s="7"/>
      <c r="AC77" s="7"/>
      <c r="AD77" s="7"/>
      <c r="AF77" s="53"/>
      <c r="AG77" s="54"/>
      <c r="AH77" s="55"/>
      <c r="AI77" s="54"/>
      <c r="AJ77" s="56"/>
      <c r="AK77" s="57"/>
    </row>
    <row r="78" spans="1:37" ht="10.8" customHeight="1" x14ac:dyDescent="0.2"/>
    <row r="79" spans="1:37" ht="10.8" customHeight="1" x14ac:dyDescent="0.2"/>
    <row r="80" spans="1:37" ht="10.8" customHeight="1" x14ac:dyDescent="0.2"/>
    <row r="81" ht="10.8" customHeight="1" x14ac:dyDescent="0.2"/>
    <row r="82" ht="10.8" customHeight="1" x14ac:dyDescent="0.2"/>
  </sheetData>
  <mergeCells count="391">
    <mergeCell ref="A6:A7"/>
    <mergeCell ref="B6:B7"/>
    <mergeCell ref="D6:D7"/>
    <mergeCell ref="E6:E7"/>
    <mergeCell ref="F6:F7"/>
    <mergeCell ref="G6:G7"/>
    <mergeCell ref="D1:AG1"/>
    <mergeCell ref="A2:AK2"/>
    <mergeCell ref="M3:Y3"/>
    <mergeCell ref="AB3:AJ3"/>
    <mergeCell ref="L4:AA4"/>
    <mergeCell ref="AB4:AJ4"/>
    <mergeCell ref="AK6:AK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R6:T11"/>
    <mergeCell ref="AF6:AF7"/>
    <mergeCell ref="AG6:AG7"/>
    <mergeCell ref="AH6:AH7"/>
    <mergeCell ref="AI6:AI7"/>
    <mergeCell ref="AJ6:AJ7"/>
    <mergeCell ref="AJ8:AJ9"/>
    <mergeCell ref="AG10:AG11"/>
    <mergeCell ref="AH10:AH11"/>
    <mergeCell ref="AI10:AI11"/>
    <mergeCell ref="AJ10:AJ11"/>
    <mergeCell ref="B12:B13"/>
    <mergeCell ref="D12:D13"/>
    <mergeCell ref="E12:E13"/>
    <mergeCell ref="F12:F13"/>
    <mergeCell ref="G12:G13"/>
    <mergeCell ref="Q12:R26"/>
    <mergeCell ref="S12:S26"/>
    <mergeCell ref="T12:U26"/>
    <mergeCell ref="AF12:AF13"/>
    <mergeCell ref="B10:B11"/>
    <mergeCell ref="D10:D11"/>
    <mergeCell ref="E10:E11"/>
    <mergeCell ref="F10:F11"/>
    <mergeCell ref="G10:G11"/>
    <mergeCell ref="AF10:AF11"/>
    <mergeCell ref="AG12:AG13"/>
    <mergeCell ref="AH12:AH13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R27:T35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30:AJ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J36:AJ37"/>
    <mergeCell ref="Q37:R38"/>
    <mergeCell ref="T37:U38"/>
    <mergeCell ref="AG38:AG39"/>
    <mergeCell ref="AH38:AH39"/>
    <mergeCell ref="AI38:AI39"/>
    <mergeCell ref="AJ38:AJ39"/>
    <mergeCell ref="Q39:R40"/>
    <mergeCell ref="T39:U40"/>
    <mergeCell ref="A40:A41"/>
    <mergeCell ref="B40:B41"/>
    <mergeCell ref="D40:D41"/>
    <mergeCell ref="E40:E41"/>
    <mergeCell ref="F40:F41"/>
    <mergeCell ref="G40:G41"/>
    <mergeCell ref="O40:P43"/>
    <mergeCell ref="B38:B39"/>
    <mergeCell ref="D38:D39"/>
    <mergeCell ref="E38:E39"/>
    <mergeCell ref="F38:F39"/>
    <mergeCell ref="G38:G39"/>
    <mergeCell ref="AF38:AF39"/>
    <mergeCell ref="AK40:AK41"/>
    <mergeCell ref="Q41:R42"/>
    <mergeCell ref="T41:U42"/>
    <mergeCell ref="A42:A43"/>
    <mergeCell ref="B42:B43"/>
    <mergeCell ref="D42:D43"/>
    <mergeCell ref="E42:E43"/>
    <mergeCell ref="F42:F43"/>
    <mergeCell ref="G42:G43"/>
    <mergeCell ref="AF42:AF43"/>
    <mergeCell ref="V40:W43"/>
    <mergeCell ref="AF40:AF41"/>
    <mergeCell ref="AG40:AG41"/>
    <mergeCell ref="AH40:AH41"/>
    <mergeCell ref="AI40:AI41"/>
    <mergeCell ref="AJ40:AJ41"/>
    <mergeCell ref="AG42:AG43"/>
    <mergeCell ref="AH42:AH43"/>
    <mergeCell ref="AI42:AI43"/>
    <mergeCell ref="AJ42:AJ43"/>
    <mergeCell ref="AK42:AK43"/>
    <mergeCell ref="Q43:R44"/>
    <mergeCell ref="T43:U44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Q45:R46"/>
    <mergeCell ref="T45:U46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8:AJ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0:AJ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2:AJ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4:AJ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6:AJ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8:AJ69"/>
    <mergeCell ref="B70:B71"/>
    <mergeCell ref="D70:D71"/>
    <mergeCell ref="E70:E71"/>
    <mergeCell ref="F70:F71"/>
    <mergeCell ref="G70:G71"/>
    <mergeCell ref="AJ72:AJ73"/>
    <mergeCell ref="B74:B75"/>
    <mergeCell ref="D74:D75"/>
    <mergeCell ref="E74:E75"/>
    <mergeCell ref="F74:F75"/>
    <mergeCell ref="G74:G75"/>
    <mergeCell ref="AF70:AF71"/>
    <mergeCell ref="AG70:AG71"/>
    <mergeCell ref="AH70:AH71"/>
    <mergeCell ref="AI70:AI71"/>
    <mergeCell ref="AJ70:AJ71"/>
    <mergeCell ref="B72:B73"/>
    <mergeCell ref="D72:D73"/>
    <mergeCell ref="E72:E73"/>
    <mergeCell ref="F72:F73"/>
    <mergeCell ref="G72:G73"/>
    <mergeCell ref="A76:A77"/>
    <mergeCell ref="B76:B77"/>
    <mergeCell ref="D76:D77"/>
    <mergeCell ref="E76:E77"/>
    <mergeCell ref="F76:F77"/>
    <mergeCell ref="AF72:AF73"/>
    <mergeCell ref="AG72:AG73"/>
    <mergeCell ref="AH72:AH73"/>
    <mergeCell ref="AI72:AI73"/>
    <mergeCell ref="AK76:AK77"/>
    <mergeCell ref="G76:G77"/>
    <mergeCell ref="AF76:AF77"/>
    <mergeCell ref="AG76:AG77"/>
    <mergeCell ref="AH76:AH77"/>
    <mergeCell ref="AI76:AI77"/>
    <mergeCell ref="AJ76:AJ77"/>
    <mergeCell ref="AF74:AF75"/>
    <mergeCell ref="AG74:AG75"/>
    <mergeCell ref="AH74:AH75"/>
    <mergeCell ref="AI74:AI75"/>
    <mergeCell ref="AJ74:AJ7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男子W</vt:lpstr>
      <vt:lpstr>女子W </vt:lpstr>
      <vt:lpstr>'女子W '!Print_Area</vt:lpstr>
      <vt:lpstr>男子W!Print_Area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Naoki Okada</cp:lastModifiedBy>
  <cp:lastPrinted>2024-06-03T15:04:01Z</cp:lastPrinted>
  <dcterms:created xsi:type="dcterms:W3CDTF">2024-06-02T07:10:36Z</dcterms:created>
  <dcterms:modified xsi:type="dcterms:W3CDTF">2024-06-03T15:04:46Z</dcterms:modified>
</cp:coreProperties>
</file>