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m_ok\Desktop\高体連\WEBデータ\2024\"/>
    </mc:Choice>
  </mc:AlternateContent>
  <xr:revisionPtr revIDLastSave="0" documentId="8_{94019D69-E753-4177-B814-52F47FB38624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男女T" sheetId="2" r:id="rId1"/>
    <sheet name="男子W" sheetId="3" r:id="rId2"/>
    <sheet name="女子W " sheetId="4" r:id="rId3"/>
    <sheet name="男子S" sheetId="5" r:id="rId4"/>
    <sheet name="女子S" sheetId="6" r:id="rId5"/>
    <sheet name="Rank" sheetId="7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Print_Area" localSheetId="4">女子S!$A$1:$BV$94</definedName>
    <definedName name="_xlnm.Print_Area" localSheetId="2">'女子W '!$A$1:$AK$82</definedName>
    <definedName name="_xlnm.Print_Area" localSheetId="3">男子S!$A$1:$BV$204</definedName>
    <definedName name="_xlnm.Print_Area" localSheetId="1">男子W!$A$1:$BV$92</definedName>
    <definedName name="ランキングシード">#REF!</definedName>
    <definedName name="ランキング小">#REF!</definedName>
    <definedName name="ランキング大" localSheetId="5">#REF!</definedName>
    <definedName name="ランキング大" localSheetId="4">[4]ランク表!$A$2:$AO$170</definedName>
    <definedName name="ランキング大" localSheetId="2">[3]ランク表!$A$2:$AO$73</definedName>
    <definedName name="ランキング大" localSheetId="1">[1]ランク表!$A$2:$AO$165</definedName>
    <definedName name="ランキング大">[2]ランク表!$A$2:$AO$374</definedName>
    <definedName name="順位" localSheetId="5">#REF!</definedName>
    <definedName name="順位" localSheetId="4">[4]ランク表!$D$2:$D$170</definedName>
    <definedName name="順位" localSheetId="2">[3]ランク表!$D$2:$D$73</definedName>
    <definedName name="順位" localSheetId="1">[1]ランク表!$D$2:$D$165</definedName>
    <definedName name="順位">[2]ランク表!$D$2:$D$374</definedName>
  </definedNames>
  <calcPr calcId="181029"/>
</workbook>
</file>

<file path=xl/calcChain.xml><?xml version="1.0" encoding="utf-8"?>
<calcChain xmlns="http://schemas.openxmlformats.org/spreadsheetml/2006/main">
  <c r="O47" i="6" l="1"/>
  <c r="V47" i="6"/>
  <c r="AZ47" i="6"/>
  <c r="BG47" i="6"/>
  <c r="O83" i="6"/>
  <c r="V83" i="6"/>
  <c r="AZ13" i="5"/>
  <c r="BG13" i="5"/>
  <c r="O51" i="5"/>
  <c r="V51" i="5"/>
  <c r="AZ51" i="5"/>
  <c r="BG51" i="5"/>
  <c r="O91" i="5"/>
  <c r="V91" i="5"/>
  <c r="O153" i="5"/>
  <c r="V153" i="5"/>
  <c r="AZ153" i="5"/>
  <c r="BG153" i="5"/>
  <c r="O193" i="5"/>
  <c r="V193" i="5"/>
  <c r="O40" i="4"/>
  <c r="V40" i="4"/>
  <c r="O45" i="3"/>
  <c r="V45" i="3"/>
  <c r="AZ45" i="3"/>
  <c r="BG45" i="3"/>
  <c r="O83" i="3"/>
  <c r="V83" i="3"/>
</calcChain>
</file>

<file path=xl/sharedStrings.xml><?xml version="1.0" encoding="utf-8"?>
<sst xmlns="http://schemas.openxmlformats.org/spreadsheetml/2006/main" count="3799" uniqueCount="840">
  <si>
    <t>会場：丸亀市民体育館</t>
    <rPh sb="0" eb="2">
      <t>カイジョウ</t>
    </rPh>
    <rPh sb="3" eb="5">
      <t>マルガメ</t>
    </rPh>
    <rPh sb="5" eb="7">
      <t>シミン</t>
    </rPh>
    <rPh sb="7" eb="10">
      <t>タイイクカン</t>
    </rPh>
    <phoneticPr fontId="6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</si>
  <si>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6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</si>
  <si>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6"/>
  </si>
  <si>
    <t>※</t>
    <phoneticPr fontId="6"/>
  </si>
  <si>
    <t>校名</t>
    <rPh sb="0" eb="2">
      <t>コウメイ</t>
    </rPh>
    <phoneticPr fontId="6"/>
  </si>
  <si>
    <t>T</t>
    <phoneticPr fontId="6"/>
  </si>
  <si>
    <t>D</t>
    <phoneticPr fontId="6"/>
  </si>
  <si>
    <t>L</t>
    <phoneticPr fontId="6"/>
  </si>
  <si>
    <t>T</t>
    <phoneticPr fontId="6"/>
  </si>
  <si>
    <t>D</t>
    <phoneticPr fontId="6"/>
  </si>
  <si>
    <t>L</t>
    <phoneticPr fontId="6"/>
  </si>
  <si>
    <t>男子準決勝</t>
    <rPh sb="0" eb="2">
      <t>ダンシ</t>
    </rPh>
    <rPh sb="2" eb="5">
      <t>ジュンケッショウ</t>
    </rPh>
    <phoneticPr fontId="6"/>
  </si>
  <si>
    <t>女子準決勝</t>
    <rPh sb="0" eb="2">
      <t>ジョシ</t>
    </rPh>
    <rPh sb="2" eb="5">
      <t>ジュンケッショウ</t>
    </rPh>
    <phoneticPr fontId="6"/>
  </si>
  <si>
    <t>対</t>
    <rPh sb="0" eb="1">
      <t>タイ</t>
    </rPh>
    <phoneticPr fontId="6"/>
  </si>
  <si>
    <t>①</t>
    <phoneticPr fontId="6"/>
  </si>
  <si>
    <t>｜</t>
    <phoneticPr fontId="6"/>
  </si>
  <si>
    <t>｜</t>
    <phoneticPr fontId="6"/>
  </si>
  <si>
    <t>｜</t>
    <phoneticPr fontId="6"/>
  </si>
  <si>
    <t>｜</t>
    <phoneticPr fontId="6"/>
  </si>
  <si>
    <t>｜</t>
    <phoneticPr fontId="6"/>
  </si>
  <si>
    <t>｜</t>
    <phoneticPr fontId="6"/>
  </si>
  <si>
    <t>｜</t>
    <phoneticPr fontId="6"/>
  </si>
  <si>
    <t>｜</t>
    <phoneticPr fontId="6"/>
  </si>
  <si>
    <t>①</t>
    <phoneticPr fontId="6"/>
  </si>
  <si>
    <t>｜</t>
    <phoneticPr fontId="6"/>
  </si>
  <si>
    <t>T</t>
    <phoneticPr fontId="6"/>
  </si>
  <si>
    <t>D</t>
    <phoneticPr fontId="6"/>
  </si>
  <si>
    <t>L</t>
    <phoneticPr fontId="6"/>
  </si>
  <si>
    <t>T</t>
    <phoneticPr fontId="6"/>
  </si>
  <si>
    <t>D</t>
    <phoneticPr fontId="6"/>
  </si>
  <si>
    <t>L</t>
    <phoneticPr fontId="6"/>
  </si>
  <si>
    <t>②</t>
    <phoneticPr fontId="6"/>
  </si>
  <si>
    <t>T</t>
    <phoneticPr fontId="6"/>
  </si>
  <si>
    <t>男子　決勝</t>
    <rPh sb="0" eb="2">
      <t>ダンシ</t>
    </rPh>
    <rPh sb="3" eb="5">
      <t>ケッショウ</t>
    </rPh>
    <phoneticPr fontId="6"/>
  </si>
  <si>
    <t>女子　決勝</t>
    <rPh sb="0" eb="2">
      <t>ジョシ</t>
    </rPh>
    <rPh sb="3" eb="5">
      <t>ケッショウ</t>
    </rPh>
    <phoneticPr fontId="6"/>
  </si>
  <si>
    <t>高松商</t>
    <rPh sb="0" eb="3">
      <t>タカマツショウ</t>
    </rPh>
    <phoneticPr fontId="3"/>
  </si>
  <si>
    <t>四学香川西</t>
    <rPh sb="0" eb="5">
      <t>ヨンガクカガワニシ</t>
    </rPh>
    <phoneticPr fontId="3"/>
  </si>
  <si>
    <t>ベンチは番号の若いチームが本部席に向かって右側とする。</t>
    <rPh sb="4" eb="6">
      <t>バンゴウ</t>
    </rPh>
    <rPh sb="7" eb="8">
      <t>ワカ</t>
    </rPh>
    <rPh sb="13" eb="16">
      <t>ホンブセキ</t>
    </rPh>
    <rPh sb="17" eb="18">
      <t>ム</t>
    </rPh>
    <rPh sb="21" eb="23">
      <t>ミギガワ</t>
    </rPh>
    <phoneticPr fontId="3"/>
  </si>
  <si>
    <t>試合結果は勝ったチームが記録用紙に得点を記入し、進行席に提出する。</t>
    <rPh sb="0" eb="2">
      <t>シアイ</t>
    </rPh>
    <rPh sb="2" eb="4">
      <t>ケッカ</t>
    </rPh>
    <rPh sb="5" eb="6">
      <t>カ</t>
    </rPh>
    <rPh sb="12" eb="14">
      <t>キロク</t>
    </rPh>
    <rPh sb="14" eb="16">
      <t>ヨウシ</t>
    </rPh>
    <rPh sb="17" eb="19">
      <t>トクテン</t>
    </rPh>
    <rPh sb="20" eb="22">
      <t>キニュウ</t>
    </rPh>
    <rPh sb="24" eb="26">
      <t>シンコウ</t>
    </rPh>
    <rPh sb="26" eb="27">
      <t>セキ</t>
    </rPh>
    <rPh sb="28" eb="30">
      <t>テイシュツ</t>
    </rPh>
    <phoneticPr fontId="3"/>
  </si>
  <si>
    <t>準々決勝、準決勝の審判は出来るだけ当該チーム以外の試合をおこなうようにする。</t>
    <rPh sb="0" eb="2">
      <t>ジュンジュン</t>
    </rPh>
    <rPh sb="2" eb="4">
      <t>ケッショウ</t>
    </rPh>
    <rPh sb="5" eb="8">
      <t>ジュンケッショウ</t>
    </rPh>
    <rPh sb="12" eb="14">
      <t>デキ</t>
    </rPh>
    <rPh sb="17" eb="19">
      <t>トウガイ</t>
    </rPh>
    <rPh sb="22" eb="24">
      <t>イガイ</t>
    </rPh>
    <rPh sb="25" eb="27">
      <t>シアイ</t>
    </rPh>
    <phoneticPr fontId="3"/>
  </si>
  <si>
    <t>決勝の審判は本部でおこなう。</t>
    <rPh sb="0" eb="2">
      <t>ケッショウ</t>
    </rPh>
    <rPh sb="3" eb="5">
      <t>シンパン</t>
    </rPh>
    <rPh sb="6" eb="8">
      <t>ホンブ</t>
    </rPh>
    <phoneticPr fontId="3"/>
  </si>
  <si>
    <t>丸亀</t>
    <rPh sb="0" eb="2">
      <t>マルガメ</t>
    </rPh>
    <phoneticPr fontId="3"/>
  </si>
  <si>
    <t>高松</t>
    <rPh sb="0" eb="2">
      <t>タカマツ</t>
    </rPh>
    <phoneticPr fontId="3"/>
  </si>
  <si>
    <t>2024年度　第６４回　香川県高等学校総合体育大会　卓球競技　兼　全国・四国高等学校卓球選手権大会県予選会</t>
    <rPh sb="4" eb="6">
      <t>ネンド</t>
    </rPh>
    <rPh sb="7" eb="8">
      <t>ダイ</t>
    </rPh>
    <rPh sb="10" eb="11">
      <t>カイ</t>
    </rPh>
    <rPh sb="12" eb="15">
      <t>カガワケン</t>
    </rPh>
    <rPh sb="15" eb="17">
      <t>コウトウ</t>
    </rPh>
    <rPh sb="17" eb="19">
      <t>ガッコウ</t>
    </rPh>
    <rPh sb="19" eb="21">
      <t>ソウゴウ</t>
    </rPh>
    <rPh sb="21" eb="23">
      <t>タイイク</t>
    </rPh>
    <rPh sb="23" eb="25">
      <t>タイカイ</t>
    </rPh>
    <rPh sb="26" eb="28">
      <t>タッキュウ</t>
    </rPh>
    <rPh sb="28" eb="30">
      <t>キョウギ</t>
    </rPh>
    <rPh sb="31" eb="32">
      <t>ケン</t>
    </rPh>
    <rPh sb="33" eb="35">
      <t>ゼンコク</t>
    </rPh>
    <rPh sb="36" eb="38">
      <t>シコク</t>
    </rPh>
    <rPh sb="38" eb="40">
      <t>コウトウ</t>
    </rPh>
    <rPh sb="40" eb="42">
      <t>ガッコウ</t>
    </rPh>
    <rPh sb="42" eb="44">
      <t>タッキュウ</t>
    </rPh>
    <rPh sb="44" eb="47">
      <t>センシュケン</t>
    </rPh>
    <rPh sb="47" eb="49">
      <t>タイカイ</t>
    </rPh>
    <rPh sb="49" eb="52">
      <t>ケンヨセン</t>
    </rPh>
    <rPh sb="52" eb="53">
      <t>カイ</t>
    </rPh>
    <phoneticPr fontId="6"/>
  </si>
  <si>
    <t>（全国：長崎県大村市　８月３日～８日　代表１校　　　　　　四国：徳島市　６月１４日～１６日　代表４校）</t>
    <rPh sb="1" eb="3">
      <t>ゼンコク</t>
    </rPh>
    <rPh sb="4" eb="7">
      <t>ナガサキケン</t>
    </rPh>
    <rPh sb="7" eb="9">
      <t>オオムラ</t>
    </rPh>
    <rPh sb="9" eb="10">
      <t>シ</t>
    </rPh>
    <rPh sb="10" eb="11">
      <t>トミイチ</t>
    </rPh>
    <rPh sb="12" eb="13">
      <t>ガツ</t>
    </rPh>
    <rPh sb="14" eb="15">
      <t>ニチ</t>
    </rPh>
    <rPh sb="17" eb="18">
      <t>ニチ</t>
    </rPh>
    <rPh sb="19" eb="21">
      <t>ダイヒョウ</t>
    </rPh>
    <rPh sb="22" eb="23">
      <t>コウ</t>
    </rPh>
    <rPh sb="29" eb="31">
      <t>シコク</t>
    </rPh>
    <rPh sb="32" eb="34">
      <t>トクシマ</t>
    </rPh>
    <rPh sb="34" eb="35">
      <t>シ</t>
    </rPh>
    <rPh sb="35" eb="36">
      <t>タカイチ</t>
    </rPh>
    <rPh sb="37" eb="38">
      <t>ガツ</t>
    </rPh>
    <rPh sb="40" eb="41">
      <t>ニチ</t>
    </rPh>
    <rPh sb="44" eb="45">
      <t>ニチ</t>
    </rPh>
    <rPh sb="46" eb="48">
      <t>ダイヒョウ</t>
    </rPh>
    <rPh sb="49" eb="50">
      <t>コウ</t>
    </rPh>
    <phoneticPr fontId="6"/>
  </si>
  <si>
    <t>尽誠</t>
    <rPh sb="0" eb="2">
      <t>ジンセイ</t>
    </rPh>
    <phoneticPr fontId="3"/>
  </si>
  <si>
    <t>高工芸</t>
    <rPh sb="0" eb="3">
      <t>タカコウゲイ</t>
    </rPh>
    <phoneticPr fontId="3"/>
  </si>
  <si>
    <t>高中央</t>
    <rPh sb="0" eb="3">
      <t>タカチュウオウ</t>
    </rPh>
    <phoneticPr fontId="3"/>
  </si>
  <si>
    <t>小中央</t>
    <rPh sb="0" eb="3">
      <t>ショウチュウオウ</t>
    </rPh>
    <phoneticPr fontId="3"/>
  </si>
  <si>
    <t>三木</t>
    <rPh sb="0" eb="2">
      <t>ミキ</t>
    </rPh>
    <phoneticPr fontId="3"/>
  </si>
  <si>
    <t>観一</t>
    <rPh sb="0" eb="2">
      <t>カンイチ</t>
    </rPh>
    <phoneticPr fontId="3"/>
  </si>
  <si>
    <t>英明</t>
    <rPh sb="0" eb="2">
      <t>エイメイ</t>
    </rPh>
    <phoneticPr fontId="3"/>
  </si>
  <si>
    <t>期日：令和６年６月１日(土)</t>
    <rPh sb="0" eb="2">
      <t>キジツ</t>
    </rPh>
    <rPh sb="3" eb="5">
      <t>レイワ</t>
    </rPh>
    <rPh sb="6" eb="7">
      <t>ネン</t>
    </rPh>
    <rPh sb="7" eb="8">
      <t>ガンネン</t>
    </rPh>
    <rPh sb="8" eb="9">
      <t>ガツ</t>
    </rPh>
    <rPh sb="10" eb="11">
      <t>ニチ</t>
    </rPh>
    <rPh sb="12" eb="13">
      <t>ツチ</t>
    </rPh>
    <phoneticPr fontId="6"/>
  </si>
  <si>
    <t>高桜井</t>
    <rPh sb="0" eb="3">
      <t>タカサクライ</t>
    </rPh>
    <phoneticPr fontId="3"/>
  </si>
  <si>
    <t>香中央</t>
    <rPh sb="0" eb="3">
      <t>カチュウオウ</t>
    </rPh>
    <phoneticPr fontId="3"/>
  </si>
  <si>
    <t>善一</t>
    <rPh sb="0" eb="2">
      <t>ゼンイチ</t>
    </rPh>
    <phoneticPr fontId="3"/>
  </si>
  <si>
    <t>高松一</t>
    <rPh sb="0" eb="3">
      <t>タカマツイチ</t>
    </rPh>
    <phoneticPr fontId="3"/>
  </si>
  <si>
    <t>大手高</t>
    <rPh sb="0" eb="2">
      <t>オオテ</t>
    </rPh>
    <rPh sb="2" eb="3">
      <t>タカ</t>
    </rPh>
    <phoneticPr fontId="3"/>
  </si>
  <si>
    <t>香誠陵</t>
    <rPh sb="0" eb="1">
      <t>カ</t>
    </rPh>
    <rPh sb="1" eb="3">
      <t>セイリョウ</t>
    </rPh>
    <phoneticPr fontId="3"/>
  </si>
  <si>
    <t>笠田</t>
    <rPh sb="0" eb="2">
      <t>カサダ</t>
    </rPh>
    <phoneticPr fontId="3"/>
  </si>
  <si>
    <t>藤井</t>
    <rPh sb="0" eb="2">
      <t>フジイ</t>
    </rPh>
    <phoneticPr fontId="3"/>
  </si>
  <si>
    <t>農経</t>
    <rPh sb="0" eb="2">
      <t>ノウケイ</t>
    </rPh>
    <phoneticPr fontId="3"/>
  </si>
  <si>
    <t>観総合</t>
    <rPh sb="0" eb="3">
      <t>カンソウゴウ</t>
    </rPh>
    <phoneticPr fontId="3"/>
  </si>
  <si>
    <t>三本松</t>
    <rPh sb="0" eb="3">
      <t>サンボンマツ</t>
    </rPh>
    <phoneticPr fontId="3"/>
  </si>
  <si>
    <t>高松東</t>
    <rPh sb="0" eb="3">
      <t>タカマツヒガシ</t>
    </rPh>
    <phoneticPr fontId="3"/>
  </si>
  <si>
    <t>琴平</t>
    <rPh sb="0" eb="2">
      <t>コトヒラ</t>
    </rPh>
    <phoneticPr fontId="3"/>
  </si>
  <si>
    <t>高松西</t>
    <rPh sb="0" eb="3">
      <t>タカマツニシ</t>
    </rPh>
    <phoneticPr fontId="3"/>
  </si>
  <si>
    <t>坂出</t>
    <rPh sb="0" eb="2">
      <t>サカイデ</t>
    </rPh>
    <phoneticPr fontId="3"/>
  </si>
  <si>
    <t>石田</t>
    <rPh sb="0" eb="2">
      <t>イシダ</t>
    </rPh>
    <phoneticPr fontId="3"/>
  </si>
  <si>
    <t>多度津</t>
    <rPh sb="0" eb="3">
      <t>タドツ</t>
    </rPh>
    <phoneticPr fontId="3"/>
  </si>
  <si>
    <t>丸城西</t>
    <rPh sb="0" eb="3">
      <t>マルジョウセイ</t>
    </rPh>
    <phoneticPr fontId="3"/>
  </si>
  <si>
    <t>高松一</t>
    <rPh sb="0" eb="2">
      <t>タカマツ</t>
    </rPh>
    <rPh sb="2" eb="3">
      <t>イチ</t>
    </rPh>
    <phoneticPr fontId="3"/>
  </si>
  <si>
    <t>尽誠学園</t>
    <rPh sb="0" eb="4">
      <t>ジンセイガクエン</t>
    </rPh>
    <phoneticPr fontId="3"/>
  </si>
  <si>
    <t>高松中央</t>
    <rPh sb="0" eb="4">
      <t>タカマツチュウオウ</t>
    </rPh>
    <phoneticPr fontId="3"/>
  </si>
  <si>
    <t>高松商業</t>
    <rPh sb="0" eb="4">
      <t>タカマツショウギョウ</t>
    </rPh>
    <phoneticPr fontId="3"/>
  </si>
  <si>
    <t>鉄野</t>
    <rPh sb="0" eb="2">
      <t>テツノ</t>
    </rPh>
    <phoneticPr fontId="3"/>
  </si>
  <si>
    <t>大西</t>
    <rPh sb="0" eb="2">
      <t>オオニシ</t>
    </rPh>
    <phoneticPr fontId="3"/>
  </si>
  <si>
    <t>片桐</t>
    <rPh sb="0" eb="2">
      <t>カタギリ</t>
    </rPh>
    <phoneticPr fontId="3"/>
  </si>
  <si>
    <t>窪田</t>
    <rPh sb="0" eb="2">
      <t>クボタ</t>
    </rPh>
    <phoneticPr fontId="3"/>
  </si>
  <si>
    <t>田井</t>
    <rPh sb="0" eb="2">
      <t>タイ</t>
    </rPh>
    <phoneticPr fontId="3"/>
  </si>
  <si>
    <t>井原</t>
    <rPh sb="0" eb="2">
      <t>イハラ</t>
    </rPh>
    <phoneticPr fontId="3"/>
  </si>
  <si>
    <t>山下</t>
    <rPh sb="0" eb="2">
      <t>ヤマシタ</t>
    </rPh>
    <phoneticPr fontId="3"/>
  </si>
  <si>
    <t>山口</t>
    <rPh sb="0" eb="2">
      <t>ヤマグチ</t>
    </rPh>
    <phoneticPr fontId="3"/>
  </si>
  <si>
    <t>久保</t>
    <rPh sb="0" eb="2">
      <t>クボ</t>
    </rPh>
    <phoneticPr fontId="3"/>
  </si>
  <si>
    <t>德永</t>
    <rPh sb="0" eb="2">
      <t>トクナガ</t>
    </rPh>
    <phoneticPr fontId="3"/>
  </si>
  <si>
    <t>杢村</t>
    <rPh sb="0" eb="2">
      <t>モクムラ</t>
    </rPh>
    <phoneticPr fontId="3"/>
  </si>
  <si>
    <t>森北</t>
    <rPh sb="0" eb="2">
      <t>モリキタ</t>
    </rPh>
    <phoneticPr fontId="3"/>
  </si>
  <si>
    <t>樋口</t>
    <rPh sb="0" eb="2">
      <t>ヒグチ</t>
    </rPh>
    <phoneticPr fontId="3"/>
  </si>
  <si>
    <t>中嶋</t>
    <rPh sb="0" eb="2">
      <t>ナカシマ</t>
    </rPh>
    <phoneticPr fontId="3"/>
  </si>
  <si>
    <t>前田</t>
    <rPh sb="0" eb="2">
      <t>マエダ</t>
    </rPh>
    <phoneticPr fontId="3"/>
  </si>
  <si>
    <t>劉</t>
    <rPh sb="0" eb="1">
      <t>リュウ</t>
    </rPh>
    <phoneticPr fontId="3"/>
  </si>
  <si>
    <t>三谷</t>
    <rPh sb="0" eb="2">
      <t>ミタニ</t>
    </rPh>
    <phoneticPr fontId="3"/>
  </si>
  <si>
    <t>藤野</t>
    <rPh sb="0" eb="2">
      <t>フジノ</t>
    </rPh>
    <phoneticPr fontId="3"/>
  </si>
  <si>
    <t>櫻井</t>
    <rPh sb="0" eb="2">
      <t>サクライ</t>
    </rPh>
    <phoneticPr fontId="3"/>
  </si>
  <si>
    <t>玉木</t>
    <rPh sb="0" eb="2">
      <t>タマキ</t>
    </rPh>
    <phoneticPr fontId="3"/>
  </si>
  <si>
    <t>増田</t>
    <rPh sb="0" eb="2">
      <t>マスダ</t>
    </rPh>
    <phoneticPr fontId="3"/>
  </si>
  <si>
    <t>横手</t>
    <rPh sb="0" eb="2">
      <t>ヨコテ</t>
    </rPh>
    <phoneticPr fontId="3"/>
  </si>
  <si>
    <t>二宮</t>
    <rPh sb="0" eb="2">
      <t>ニノミヤ</t>
    </rPh>
    <phoneticPr fontId="3"/>
  </si>
  <si>
    <t>岩﨑</t>
    <rPh sb="0" eb="2">
      <t>イワサキ</t>
    </rPh>
    <phoneticPr fontId="3"/>
  </si>
  <si>
    <t>高尾</t>
    <rPh sb="0" eb="2">
      <t>タカオ</t>
    </rPh>
    <phoneticPr fontId="3"/>
  </si>
  <si>
    <t>山村</t>
    <rPh sb="0" eb="2">
      <t>ヤマムラ</t>
    </rPh>
    <phoneticPr fontId="3"/>
  </si>
  <si>
    <t>藤本</t>
    <rPh sb="0" eb="2">
      <t>フジモト</t>
    </rPh>
    <phoneticPr fontId="3"/>
  </si>
  <si>
    <t>柴田</t>
    <rPh sb="0" eb="2">
      <t>シバタ</t>
    </rPh>
    <phoneticPr fontId="3"/>
  </si>
  <si>
    <t>近藤</t>
    <rPh sb="0" eb="2">
      <t>コンドウ</t>
    </rPh>
    <phoneticPr fontId="3"/>
  </si>
  <si>
    <t>○</t>
    <phoneticPr fontId="3"/>
  </si>
  <si>
    <t>◎</t>
    <phoneticPr fontId="3"/>
  </si>
  <si>
    <t>◎：全国・四国大会　○：四国大会</t>
    <rPh sb="2" eb="4">
      <t>ゼンコク</t>
    </rPh>
    <rPh sb="5" eb="9">
      <t>シコクタイカイ</t>
    </rPh>
    <rPh sb="12" eb="16">
      <t>シコクタイカイ</t>
    </rPh>
    <phoneticPr fontId="3"/>
  </si>
  <si>
    <t>)</t>
  </si>
  <si>
    <t>尽　誠</t>
  </si>
  <si>
    <t>(</t>
  </si>
  <si>
    <t>片　桐・窪　田</t>
  </si>
  <si>
    <t>香川西</t>
  </si>
  <si>
    <t>鬼　松・山　下</t>
  </si>
  <si>
    <t>樋　口・前　田</t>
  </si>
  <si>
    <t>決勝</t>
  </si>
  <si>
    <t>高中央</t>
  </si>
  <si>
    <t>田　井・山　口</t>
  </si>
  <si>
    <t>多度津</t>
  </si>
  <si>
    <t>中　川・中　山</t>
  </si>
  <si>
    <t>高　松</t>
  </si>
  <si>
    <t>藤　本・二　見</t>
  </si>
  <si>
    <t>小中央</t>
  </si>
  <si>
    <t>森　岡・西　口</t>
  </si>
  <si>
    <t>高工芸</t>
  </si>
  <si>
    <t>有　賀・小　西</t>
  </si>
  <si>
    <t>香中央</t>
  </si>
  <si>
    <t>正　木・溝　渕</t>
  </si>
  <si>
    <t>檜　垣・森　田</t>
  </si>
  <si>
    <t>坂　出</t>
  </si>
  <si>
    <t>稲　崎・門　田</t>
  </si>
  <si>
    <t>三　木</t>
  </si>
  <si>
    <t>國　金・井　川</t>
  </si>
  <si>
    <t>村　上・寺　嶋</t>
  </si>
  <si>
    <t>高松西</t>
  </si>
  <si>
    <t>齋　藤・三　好</t>
  </si>
  <si>
    <t>近　森・若　宮</t>
  </si>
  <si>
    <t>冨　田・野　田</t>
  </si>
  <si>
    <t>加　藤・谷　本</t>
  </si>
  <si>
    <t>観総合</t>
  </si>
  <si>
    <t>荻　野・町　田</t>
  </si>
  <si>
    <t>安　間・松　原</t>
  </si>
  <si>
    <t>笠　田</t>
  </si>
  <si>
    <t>安　藤・吉　田</t>
  </si>
  <si>
    <t>英　明</t>
  </si>
  <si>
    <t>杉　野・池　田</t>
  </si>
  <si>
    <t>中　井・三　木</t>
  </si>
  <si>
    <t>大　瀧・藤　原</t>
  </si>
  <si>
    <t>高桜井</t>
  </si>
  <si>
    <t>　佃　・生　西</t>
    <phoneticPr fontId="3"/>
  </si>
  <si>
    <t>片桐・窪田</t>
    <rPh sb="0" eb="2">
      <t>カタギリ</t>
    </rPh>
    <rPh sb="3" eb="5">
      <t>クボタ</t>
    </rPh>
    <phoneticPr fontId="3"/>
  </si>
  <si>
    <t>樋口・前田</t>
    <rPh sb="0" eb="2">
      <t>ヒグチ</t>
    </rPh>
    <rPh sb="3" eb="5">
      <t>マエダ</t>
    </rPh>
    <phoneticPr fontId="3"/>
  </si>
  <si>
    <t>　岡　・小　松</t>
  </si>
  <si>
    <t>丸　亀</t>
  </si>
  <si>
    <t>白　川・村　上</t>
  </si>
  <si>
    <t>御　厩・伊　賀</t>
  </si>
  <si>
    <t>三本松</t>
  </si>
  <si>
    <t>小　釣・上　原</t>
  </si>
  <si>
    <t>森　田・中　場</t>
  </si>
  <si>
    <t>観　一</t>
  </si>
  <si>
    <t>高　橋・　原　</t>
  </si>
  <si>
    <t>白　井・砂　野</t>
  </si>
  <si>
    <t>農　経</t>
  </si>
  <si>
    <t>細　川・黒　川</t>
  </si>
  <si>
    <t>森　本・秦泉寺</t>
  </si>
  <si>
    <t>高松東</t>
  </si>
  <si>
    <t>片　居・長　尾</t>
  </si>
  <si>
    <t>北　岡・藤　繁</t>
  </si>
  <si>
    <t>高　橋・　菅　</t>
  </si>
  <si>
    <t>宇　田・大　林</t>
  </si>
  <si>
    <t>高松一</t>
  </si>
  <si>
    <t>黒　島・伊　丹</t>
  </si>
  <si>
    <t>光　井・樽　井</t>
  </si>
  <si>
    <t>橋　本・庄　田</t>
  </si>
  <si>
    <r>
      <t>井上</t>
    </r>
    <r>
      <rPr>
        <sz val="9"/>
        <rFont val="HG丸ｺﾞｼｯｸM-PRO"/>
        <family val="3"/>
        <charset val="128"/>
      </rPr>
      <t>晴</t>
    </r>
    <r>
      <rPr>
        <sz val="11"/>
        <rFont val="HG丸ｺﾞｼｯｸM-PRO"/>
        <family val="3"/>
        <charset val="128"/>
      </rPr>
      <t>・井上</t>
    </r>
    <r>
      <rPr>
        <sz val="9"/>
        <rFont val="HG丸ｺﾞｼｯｸM-PRO"/>
        <family val="3"/>
        <charset val="128"/>
      </rPr>
      <t>流</t>
    </r>
    <phoneticPr fontId="3"/>
  </si>
  <si>
    <t>尽　誠</t>
    <rPh sb="0" eb="1">
      <t>ジン</t>
    </rPh>
    <rPh sb="2" eb="3">
      <t>マコト</t>
    </rPh>
    <phoneticPr fontId="3"/>
  </si>
  <si>
    <t>石　原・川　島</t>
  </si>
  <si>
    <t>相　原・二　川</t>
  </si>
  <si>
    <t>　槐　・川　崎</t>
  </si>
  <si>
    <t>横　井・中　村</t>
  </si>
  <si>
    <t>河　越・山　田</t>
  </si>
  <si>
    <t>高松商</t>
  </si>
  <si>
    <t>久　保・山　下</t>
  </si>
  <si>
    <t>琴　平</t>
  </si>
  <si>
    <t>小田原・窪　田</t>
  </si>
  <si>
    <r>
      <t>井上</t>
    </r>
    <r>
      <rPr>
        <sz val="9"/>
        <rFont val="HG丸ｺﾞｼｯｸM-PRO"/>
        <family val="3"/>
        <charset val="128"/>
      </rPr>
      <t>仁</t>
    </r>
    <r>
      <rPr>
        <sz val="11"/>
        <rFont val="HG丸ｺﾞｼｯｸM-PRO"/>
        <family val="3"/>
        <charset val="128"/>
      </rPr>
      <t>・白　井</t>
    </r>
    <phoneticPr fontId="3"/>
  </si>
  <si>
    <t>柏　原・藤　田</t>
  </si>
  <si>
    <t>　森　・中　西</t>
  </si>
  <si>
    <t>岩　田・西　島</t>
  </si>
  <si>
    <t>石　田</t>
  </si>
  <si>
    <t>寺　田・新　名</t>
  </si>
  <si>
    <t>銭　谷・吉　川</t>
  </si>
  <si>
    <t>　泉　・多　田</t>
  </si>
  <si>
    <t>桑　原・吉　峰</t>
  </si>
  <si>
    <t>古　川・三　好</t>
  </si>
  <si>
    <t>善　一</t>
  </si>
  <si>
    <t>宮　家・岩　本</t>
  </si>
  <si>
    <t>豊　久・三　宅</t>
  </si>
  <si>
    <t>　脇　・矢　野</t>
  </si>
  <si>
    <t>橋　塚・平　野</t>
  </si>
  <si>
    <t>宮　本・山　下</t>
  </si>
  <si>
    <t>亀　井・権　藤</t>
  </si>
  <si>
    <t>田　原・宮　口</t>
  </si>
  <si>
    <t>浦　山・デニス</t>
  </si>
  <si>
    <t>中　西・松　浦</t>
  </si>
  <si>
    <t>武　田・生　﨑</t>
  </si>
  <si>
    <t>元　谷・高　木</t>
  </si>
  <si>
    <t>香誠陵</t>
  </si>
  <si>
    <t>清　原・小　橋</t>
  </si>
  <si>
    <t>小中央</t>
    <phoneticPr fontId="3"/>
  </si>
  <si>
    <t>赤　松・出　水</t>
  </si>
  <si>
    <t>國　重・吉　村</t>
  </si>
  <si>
    <t>新　西・河　野</t>
  </si>
  <si>
    <t>　林　・喜　田</t>
  </si>
  <si>
    <t>百　相・石　川</t>
  </si>
  <si>
    <t>山　﨑・佐　竹</t>
  </si>
  <si>
    <t>新　名・福　家</t>
  </si>
  <si>
    <t>大　野・濵　野</t>
  </si>
  <si>
    <t>江　﨑・本　多</t>
  </si>
  <si>
    <t>杉　本・小　川</t>
  </si>
  <si>
    <t>村　上・武　田</t>
  </si>
  <si>
    <t>中　嶋・大　江</t>
  </si>
  <si>
    <t>石　原・神　余</t>
  </si>
  <si>
    <t>藤　井・大　恵</t>
  </si>
  <si>
    <t>　泉　・黒　田</t>
  </si>
  <si>
    <t>関　本・岩　崎</t>
  </si>
  <si>
    <t>高　瀬</t>
  </si>
  <si>
    <t>川　越・磯　﨑</t>
  </si>
  <si>
    <t>山　本・合　田</t>
  </si>
  <si>
    <t>石　井・久　志</t>
  </si>
  <si>
    <t>大手高</t>
  </si>
  <si>
    <t>安　部・福　田</t>
  </si>
  <si>
    <t>川　原・中　川</t>
  </si>
  <si>
    <t>中　井・平　井</t>
  </si>
  <si>
    <t>江　頭・後　藤</t>
  </si>
  <si>
    <t>三　好・平　尾</t>
  </si>
  <si>
    <t>家　奥・中　原</t>
  </si>
  <si>
    <t>藤　井</t>
  </si>
  <si>
    <t>大　野・亀　山</t>
  </si>
  <si>
    <t>飯　田・竹　川</t>
  </si>
  <si>
    <t>野　村・　廻　</t>
  </si>
  <si>
    <t>工　藤・森　田</t>
  </si>
  <si>
    <t>岡　田・栗　田</t>
  </si>
  <si>
    <t>川　田・吉　原</t>
  </si>
  <si>
    <t>岩　嶋・　森　</t>
  </si>
  <si>
    <t>坂出工</t>
  </si>
  <si>
    <t>糸　川・橋　本</t>
  </si>
  <si>
    <t>長　町・神　内</t>
  </si>
  <si>
    <t>倉　渕・内　海</t>
  </si>
  <si>
    <t>中　村・　宋　</t>
  </si>
  <si>
    <t>大　熊・裏　山</t>
  </si>
  <si>
    <t>中　尾・谷　澤</t>
  </si>
  <si>
    <t>直　江・　劉　</t>
  </si>
  <si>
    <t>熊　野・寺　石</t>
  </si>
  <si>
    <t>漆　原・東　原</t>
  </si>
  <si>
    <t>藤　本・久　本</t>
  </si>
  <si>
    <t>丸城西</t>
  </si>
  <si>
    <t>今　田・中　田</t>
  </si>
  <si>
    <r>
      <t>安　倍・岡田</t>
    </r>
    <r>
      <rPr>
        <sz val="9"/>
        <rFont val="HG丸ｺﾞｼｯｸM-PRO"/>
        <family val="3"/>
        <charset val="128"/>
      </rPr>
      <t>岳</t>
    </r>
    <phoneticPr fontId="3"/>
  </si>
  <si>
    <t>大　谷・植　田</t>
  </si>
  <si>
    <t>漆　原・大　熊</t>
  </si>
  <si>
    <t>(尽誠学園)</t>
    <rPh sb="1" eb="5">
      <t>ジンセイガクエン</t>
    </rPh>
    <phoneticPr fontId="3"/>
  </si>
  <si>
    <t>三　﨑・立　岩</t>
  </si>
  <si>
    <t>横　川・寺　嶋</t>
  </si>
  <si>
    <t>日　浦・小　川</t>
  </si>
  <si>
    <t>黒　川・𠮷田</t>
  </si>
  <si>
    <t>中　尾・森　北</t>
  </si>
  <si>
    <t>中　川・川　野</t>
  </si>
  <si>
    <t>　湊　・梶　原</t>
  </si>
  <si>
    <t>榎　戸・宮　﨑</t>
  </si>
  <si>
    <t>小　西・檜　原</t>
  </si>
  <si>
    <t>多　田・松　本</t>
  </si>
  <si>
    <t>高松南</t>
  </si>
  <si>
    <t>平　井・柴　坂</t>
  </si>
  <si>
    <t>川　村・横　山</t>
  </si>
  <si>
    <t>大　西・伏　見</t>
  </si>
  <si>
    <t>鈴　木・大　原</t>
    <phoneticPr fontId="3"/>
  </si>
  <si>
    <t>横　山・安　藤</t>
  </si>
  <si>
    <t>喜多川・萓　野</t>
  </si>
  <si>
    <t>松　木・宇都宮</t>
  </si>
  <si>
    <t>宮　澤・濵　野</t>
  </si>
  <si>
    <t>下　村・北　谷</t>
  </si>
  <si>
    <t>髙　橋・本　丸</t>
  </si>
  <si>
    <t>大　西・佐　伯</t>
  </si>
  <si>
    <t>髙　橋・澤　田</t>
  </si>
  <si>
    <t>高　橋・山　﨑</t>
  </si>
  <si>
    <t>中　丸・近　石</t>
  </si>
  <si>
    <t>松　岡・　林　</t>
  </si>
  <si>
    <t>柴　田・渋　川</t>
  </si>
  <si>
    <t>原　岡・綾　田</t>
  </si>
  <si>
    <t>福　田・岡　本</t>
  </si>
  <si>
    <t>藏　元・井　上</t>
  </si>
  <si>
    <t>竹　田・高　平</t>
  </si>
  <si>
    <t>宮　﨑・野　添</t>
  </si>
  <si>
    <t>山　本・大　塚</t>
  </si>
  <si>
    <t>石　川・眞　鍋</t>
  </si>
  <si>
    <t>窪田　伊吹</t>
    <rPh sb="0" eb="2">
      <t>クボタ</t>
    </rPh>
    <rPh sb="3" eb="5">
      <t>イブキ</t>
    </rPh>
    <phoneticPr fontId="3"/>
  </si>
  <si>
    <t>・</t>
    <phoneticPr fontId="3"/>
  </si>
  <si>
    <t>片桐　由稀</t>
    <rPh sb="0" eb="2">
      <t>カタギリ</t>
    </rPh>
    <rPh sb="3" eb="4">
      <t>ユ</t>
    </rPh>
    <rPh sb="4" eb="5">
      <t>マレ</t>
    </rPh>
    <phoneticPr fontId="3"/>
  </si>
  <si>
    <t>川　竹・杉　浦</t>
  </si>
  <si>
    <t>岡　林・松　本</t>
  </si>
  <si>
    <t>出　渕・齊　藤</t>
  </si>
  <si>
    <t>眞　田・山　口</t>
  </si>
  <si>
    <t>伊与田・岩　倉</t>
  </si>
  <si>
    <t>　牧　・大　山</t>
  </si>
  <si>
    <t>中　村・勝　村</t>
  </si>
  <si>
    <t>戸　村・漆　原</t>
  </si>
  <si>
    <t>野　溝・田　渕</t>
  </si>
  <si>
    <t>大　北・工　藤</t>
  </si>
  <si>
    <t>坂　本・渡　邉</t>
  </si>
  <si>
    <t>赤　野・山　本</t>
  </si>
  <si>
    <t>德　永・杢　村</t>
  </si>
  <si>
    <t>鉄　野・山　地</t>
  </si>
  <si>
    <t>井　原・山　下</t>
  </si>
  <si>
    <t>優勝</t>
    <rPh sb="0" eb="2">
      <t>ユウショウ</t>
    </rPh>
    <phoneticPr fontId="3"/>
  </si>
  <si>
    <t>大　西・　森　</t>
  </si>
  <si>
    <t>会場：丸亀市民体育館</t>
  </si>
  <si>
    <t>◎：全国・四国大会　○：四国大会</t>
    <phoneticPr fontId="3"/>
  </si>
  <si>
    <t>期日：令和6年6月2日(日)</t>
  </si>
  <si>
    <t>男子ダブルス</t>
  </si>
  <si>
    <t>第64回　香川県高等学校総合体育大会卓球競技</t>
  </si>
  <si>
    <t>三　谷・藤　野</t>
  </si>
  <si>
    <t>高　尾・中　川</t>
  </si>
  <si>
    <t>井　上・西　岡</t>
  </si>
  <si>
    <t>田　村・田　中</t>
  </si>
  <si>
    <t>齋　賀・塩　田</t>
  </si>
  <si>
    <t>小　川・黒　川</t>
  </si>
  <si>
    <r>
      <t>吉田</t>
    </r>
    <r>
      <rPr>
        <sz val="9"/>
        <rFont val="HG丸ｺﾞｼｯｸM-PRO"/>
        <family val="3"/>
        <charset val="128"/>
      </rPr>
      <t>光</t>
    </r>
    <r>
      <rPr>
        <sz val="11"/>
        <rFont val="HG丸ｺﾞｼｯｸM-PRO"/>
        <family val="3"/>
        <charset val="128"/>
      </rPr>
      <t>・吉田</t>
    </r>
    <r>
      <rPr>
        <sz val="9"/>
        <rFont val="HG丸ｺﾞｼｯｸM-PRO"/>
        <family val="3"/>
        <charset val="128"/>
      </rPr>
      <t>久</t>
    </r>
    <phoneticPr fontId="3"/>
  </si>
  <si>
    <t>國　方・川　田</t>
  </si>
  <si>
    <t>藤　村・池　田</t>
  </si>
  <si>
    <t>新　開・眞　鍋</t>
  </si>
  <si>
    <t>小　野・大　西</t>
  </si>
  <si>
    <t>石　井・髙　田</t>
  </si>
  <si>
    <t>中　尾・宮　光</t>
  </si>
  <si>
    <t>荒　山・久　保</t>
  </si>
  <si>
    <t>中　條・　梶　</t>
  </si>
  <si>
    <t>三　好・満　岡</t>
  </si>
  <si>
    <r>
      <t>川上</t>
    </r>
    <r>
      <rPr>
        <sz val="9"/>
        <rFont val="HG丸ｺﾞｼｯｸM-PRO"/>
        <family val="3"/>
        <charset val="128"/>
      </rPr>
      <t>紗</t>
    </r>
    <r>
      <rPr>
        <sz val="11"/>
        <rFont val="HG丸ｺﾞｼｯｸM-PRO"/>
        <family val="3"/>
        <charset val="128"/>
      </rPr>
      <t>・川上</t>
    </r>
    <r>
      <rPr>
        <sz val="9"/>
        <rFont val="HG丸ｺﾞｼｯｸM-PRO"/>
        <family val="3"/>
        <charset val="128"/>
      </rPr>
      <t>優</t>
    </r>
    <phoneticPr fontId="3"/>
  </si>
  <si>
    <t>森　本・桑　島</t>
  </si>
  <si>
    <t>堀　口・中　茂</t>
  </si>
  <si>
    <t>増　田・小　島</t>
  </si>
  <si>
    <r>
      <t>佐々木</t>
    </r>
    <r>
      <rPr>
        <sz val="9"/>
        <rFont val="HG丸ｺﾞｼｯｸM-PRO"/>
        <family val="3"/>
        <charset val="128"/>
      </rPr>
      <t>ゆ</t>
    </r>
    <r>
      <rPr>
        <sz val="11"/>
        <rFont val="HG丸ｺﾞｼｯｸM-PRO"/>
        <family val="3"/>
        <charset val="128"/>
      </rPr>
      <t>・田　中</t>
    </r>
    <phoneticPr fontId="3"/>
  </si>
  <si>
    <t>木　村・吉　岡</t>
  </si>
  <si>
    <t>工　藤・大　谷</t>
  </si>
  <si>
    <t>山　本・大　開</t>
  </si>
  <si>
    <t>能　祖・渡　邊</t>
  </si>
  <si>
    <t>徳　田・谷　定</t>
  </si>
  <si>
    <t>三　木・佐々木</t>
  </si>
  <si>
    <t>田　中・斉　藤</t>
  </si>
  <si>
    <t>近　石・曽　根</t>
  </si>
  <si>
    <t>三　橋・　秦　</t>
  </si>
  <si>
    <t>小　柳・上　林</t>
  </si>
  <si>
    <t>津　田・後　藤</t>
  </si>
  <si>
    <t>勝　田・高　田</t>
  </si>
  <si>
    <t>　北　・来　田</t>
  </si>
  <si>
    <t>近　藤・山　村</t>
  </si>
  <si>
    <t>阿　部・溝　渕</t>
  </si>
  <si>
    <t>柴　田・藤　本</t>
  </si>
  <si>
    <t>玉　木・杢　村</t>
  </si>
  <si>
    <t>小　野・戸　城</t>
  </si>
  <si>
    <t>永　山・半　井</t>
  </si>
  <si>
    <t>岩　倉・寺　井</t>
  </si>
  <si>
    <t>矢　野・宮　本</t>
  </si>
  <si>
    <t>　東　・菊　地</t>
  </si>
  <si>
    <t>豊　嶋・貞　廣</t>
  </si>
  <si>
    <t>中　村・藤　井</t>
  </si>
  <si>
    <t>山　﨑・寺　竹</t>
  </si>
  <si>
    <t>葛　西・納　田</t>
  </si>
  <si>
    <t>二　宮・神　髙</t>
  </si>
  <si>
    <t>山　本・藤　田</t>
  </si>
  <si>
    <t>鹿　庭・稲　毛</t>
  </si>
  <si>
    <t>（四学香川西）</t>
    <rPh sb="1" eb="6">
      <t>ヨンガクカガワニシ</t>
    </rPh>
    <phoneticPr fontId="3"/>
  </si>
  <si>
    <t>川　崎・三　宅</t>
  </si>
  <si>
    <t>小笠原・　森　</t>
  </si>
  <si>
    <t>小　林・田　村</t>
  </si>
  <si>
    <t>宮　﨑・小　田</t>
  </si>
  <si>
    <t>大　西・宮　崎</t>
  </si>
  <si>
    <t>小　野・金　藤</t>
  </si>
  <si>
    <t>石　井・土　田</t>
  </si>
  <si>
    <t>小　泉・島　田</t>
  </si>
  <si>
    <t>萬　藤・　森　</t>
  </si>
  <si>
    <r>
      <t>佐々木</t>
    </r>
    <r>
      <rPr>
        <sz val="9"/>
        <rFont val="HG丸ｺﾞｼｯｸM-PRO"/>
        <family val="3"/>
        <charset val="128"/>
      </rPr>
      <t>梨</t>
    </r>
    <r>
      <rPr>
        <sz val="11"/>
        <rFont val="HG丸ｺﾞｼｯｸM-PRO"/>
        <family val="3"/>
        <charset val="128"/>
      </rPr>
      <t>・野　口</t>
    </r>
    <phoneticPr fontId="3"/>
  </si>
  <si>
    <t>平　間・上　川</t>
  </si>
  <si>
    <t>髙　橋・小　田</t>
  </si>
  <si>
    <t>廣　瀬・藤　田</t>
  </si>
  <si>
    <t>横　井・田　尾</t>
  </si>
  <si>
    <t>鍵　山・梶　川</t>
  </si>
  <si>
    <t>藤野　夢姫</t>
    <phoneticPr fontId="3"/>
  </si>
  <si>
    <t>三谷　愛姫</t>
    <phoneticPr fontId="3"/>
  </si>
  <si>
    <r>
      <t>越　智・</t>
    </r>
    <r>
      <rPr>
        <sz val="11"/>
        <rFont val="ＭＳ 明朝"/>
        <family val="1"/>
        <charset val="128"/>
      </rPr>
      <t>𠮷　</t>
    </r>
    <r>
      <rPr>
        <sz val="11"/>
        <rFont val="HG丸ｺﾞｼｯｸM-PRO"/>
        <family val="3"/>
        <charset val="128"/>
      </rPr>
      <t>井</t>
    </r>
    <phoneticPr fontId="3"/>
  </si>
  <si>
    <t>仲　西・大　森</t>
  </si>
  <si>
    <t>山　下・大　嶋</t>
  </si>
  <si>
    <t>喜　多・高　木</t>
  </si>
  <si>
    <t>遠　山・原　田</t>
  </si>
  <si>
    <t>岩　﨑・横　手</t>
  </si>
  <si>
    <t>櫻　井・　劉　</t>
  </si>
  <si>
    <t>期日：令和6年6月2日(日)</t>
    <rPh sb="12" eb="13">
      <t>ニチ</t>
    </rPh>
    <phoneticPr fontId="3"/>
  </si>
  <si>
    <t>女子ダブルス</t>
  </si>
  <si>
    <t>片　桐</t>
  </si>
  <si>
    <t>川　島</t>
  </si>
  <si>
    <t>森　田</t>
  </si>
  <si>
    <t>武　田</t>
  </si>
  <si>
    <t>準決勝</t>
  </si>
  <si>
    <t>小　西</t>
  </si>
  <si>
    <t>岩　倉</t>
  </si>
  <si>
    <r>
      <t>岡　田</t>
    </r>
    <r>
      <rPr>
        <sz val="9"/>
        <rFont val="HG丸ｺﾞｼｯｸM-PRO"/>
        <family val="3"/>
        <charset val="128"/>
      </rPr>
      <t>明</t>
    </r>
  </si>
  <si>
    <t>坂　本</t>
  </si>
  <si>
    <t>國　金</t>
  </si>
  <si>
    <t>池　田</t>
  </si>
  <si>
    <t>門　田</t>
  </si>
  <si>
    <t>寺　石</t>
  </si>
  <si>
    <t>生　﨑</t>
  </si>
  <si>
    <t>中　丸</t>
  </si>
  <si>
    <t>黒　田</t>
  </si>
  <si>
    <t>藤井寒</t>
  </si>
  <si>
    <t>井　原</t>
  </si>
  <si>
    <t>大　平</t>
  </si>
  <si>
    <t>柴　田</t>
  </si>
  <si>
    <t>亀　井</t>
  </si>
  <si>
    <t>高専高</t>
  </si>
  <si>
    <t>曽　根</t>
  </si>
  <si>
    <t>竹　川</t>
  </si>
  <si>
    <t>中　場</t>
  </si>
  <si>
    <t>宮　本</t>
  </si>
  <si>
    <t>岩　本</t>
  </si>
  <si>
    <t>磯　﨑</t>
  </si>
  <si>
    <t>眞　田</t>
  </si>
  <si>
    <t>濵　野</t>
  </si>
  <si>
    <t>北　山</t>
  </si>
  <si>
    <t>喜　田</t>
  </si>
  <si>
    <t>植　田</t>
  </si>
  <si>
    <t>柴　坂</t>
  </si>
  <si>
    <t>平　野</t>
  </si>
  <si>
    <t>下　村</t>
  </si>
  <si>
    <t>伏　見</t>
  </si>
  <si>
    <t>寺　嶋</t>
  </si>
  <si>
    <t>高　木</t>
  </si>
  <si>
    <t>岡　田</t>
  </si>
  <si>
    <t>角　石</t>
  </si>
  <si>
    <t>大　林</t>
  </si>
  <si>
    <t>佐　竹</t>
  </si>
  <si>
    <t>石　原</t>
  </si>
  <si>
    <t>橋　本</t>
  </si>
  <si>
    <t>　湊</t>
    <phoneticPr fontId="3"/>
  </si>
  <si>
    <r>
      <t>井　上</t>
    </r>
    <r>
      <rPr>
        <sz val="9"/>
        <rFont val="HG丸ｺﾞｼｯｸM-PRO"/>
        <family val="3"/>
        <charset val="128"/>
      </rPr>
      <t>晴</t>
    </r>
  </si>
  <si>
    <t>安　倍</t>
  </si>
  <si>
    <t>合　田</t>
  </si>
  <si>
    <t>　槐</t>
  </si>
  <si>
    <t>横　井</t>
  </si>
  <si>
    <t>　泉</t>
  </si>
  <si>
    <t>亀　山</t>
  </si>
  <si>
    <t>　牧</t>
  </si>
  <si>
    <t>中　西</t>
  </si>
  <si>
    <t>吉　原</t>
  </si>
  <si>
    <t>若　宮</t>
  </si>
  <si>
    <t>岡　林</t>
  </si>
  <si>
    <t>高　平</t>
  </si>
  <si>
    <t>糸　川</t>
  </si>
  <si>
    <t>石　川</t>
  </si>
  <si>
    <t>裏　山</t>
  </si>
  <si>
    <t>今　田</t>
  </si>
  <si>
    <t>滝　本</t>
  </si>
  <si>
    <t>黒　川</t>
  </si>
  <si>
    <t>秋　山</t>
  </si>
  <si>
    <t>大　原</t>
  </si>
  <si>
    <t>竹　田</t>
  </si>
  <si>
    <t>吉　川</t>
  </si>
  <si>
    <t>喜多川</t>
  </si>
  <si>
    <t>宮　﨑</t>
  </si>
  <si>
    <t>桒　原</t>
  </si>
  <si>
    <t>大　西</t>
  </si>
  <si>
    <t>　佃</t>
  </si>
  <si>
    <t>三　好</t>
  </si>
  <si>
    <t>　宋</t>
  </si>
  <si>
    <t>後　藤</t>
  </si>
  <si>
    <t>勝　村</t>
  </si>
  <si>
    <t>出　渕</t>
  </si>
  <si>
    <t>中　川</t>
  </si>
  <si>
    <t>桑　原</t>
  </si>
  <si>
    <t>小　松</t>
  </si>
  <si>
    <t>寒　川</t>
  </si>
  <si>
    <t>森　岡</t>
  </si>
  <si>
    <t>松　木</t>
  </si>
  <si>
    <t>小　川</t>
  </si>
  <si>
    <t>髙　橋</t>
    <phoneticPr fontId="3"/>
  </si>
  <si>
    <t>工　藤</t>
  </si>
  <si>
    <t>鬼　松</t>
  </si>
  <si>
    <t>久　保</t>
  </si>
  <si>
    <t>山　口</t>
  </si>
  <si>
    <t>德　永</t>
  </si>
  <si>
    <t>中　原</t>
  </si>
  <si>
    <t>檜　原</t>
  </si>
  <si>
    <t>森　北</t>
  </si>
  <si>
    <t>関　本</t>
  </si>
  <si>
    <t>安　藤</t>
  </si>
  <si>
    <t>山　田</t>
  </si>
  <si>
    <t>冨　田</t>
  </si>
  <si>
    <t>溝　渕</t>
  </si>
  <si>
    <t>漆　原</t>
  </si>
  <si>
    <t>長　尾</t>
  </si>
  <si>
    <t>岩　嶋</t>
  </si>
  <si>
    <t>志　度</t>
  </si>
  <si>
    <t>川　廣</t>
  </si>
  <si>
    <t>井　上</t>
  </si>
  <si>
    <t>内　海</t>
  </si>
  <si>
    <t>久　本</t>
  </si>
  <si>
    <t>樽　井</t>
  </si>
  <si>
    <t>山　﨑</t>
  </si>
  <si>
    <t>松　岡</t>
  </si>
  <si>
    <t>荻　野</t>
  </si>
  <si>
    <t>御　厩</t>
  </si>
  <si>
    <t>　原</t>
  </si>
  <si>
    <t>小　釣</t>
  </si>
  <si>
    <t>飯　田</t>
  </si>
  <si>
    <t>谷　澤</t>
  </si>
  <si>
    <t>齋　藤</t>
  </si>
  <si>
    <t>奥　浦</t>
  </si>
  <si>
    <t>佐　伯</t>
  </si>
  <si>
    <t>宮　口</t>
  </si>
  <si>
    <t>田　渕</t>
  </si>
  <si>
    <t>村　上</t>
  </si>
  <si>
    <t>寺　田</t>
  </si>
  <si>
    <t>川　野</t>
  </si>
  <si>
    <t>古　川</t>
  </si>
  <si>
    <t>安　部</t>
  </si>
  <si>
    <t>大　塚</t>
  </si>
  <si>
    <t>　林</t>
  </si>
  <si>
    <t>小　野</t>
  </si>
  <si>
    <t>吉　田</t>
  </si>
  <si>
    <t>西　島</t>
  </si>
  <si>
    <t>多　田</t>
  </si>
  <si>
    <t>川　崎</t>
  </si>
  <si>
    <t>齊　藤</t>
  </si>
  <si>
    <t>庄　田</t>
  </si>
  <si>
    <t>宮　澤</t>
  </si>
  <si>
    <t>相　原</t>
  </si>
  <si>
    <t>　劉</t>
  </si>
  <si>
    <t>川　村</t>
  </si>
  <si>
    <t>佐　藤</t>
  </si>
  <si>
    <t>浦　山</t>
  </si>
  <si>
    <t>野　村</t>
  </si>
  <si>
    <t>　菅</t>
  </si>
  <si>
    <t>鈴　木</t>
  </si>
  <si>
    <t>新　西</t>
  </si>
  <si>
    <t>伊　丹</t>
  </si>
  <si>
    <t>　森</t>
  </si>
  <si>
    <t>光　井</t>
  </si>
  <si>
    <t>町　田</t>
  </si>
  <si>
    <t>大　瀧</t>
  </si>
  <si>
    <t>山　本</t>
  </si>
  <si>
    <r>
      <rPr>
        <sz val="11"/>
        <rFont val="ＭＳ 明朝"/>
        <family val="1"/>
        <charset val="128"/>
      </rPr>
      <t>𠮷　</t>
    </r>
    <r>
      <rPr>
        <sz val="11"/>
        <rFont val="HG丸ｺﾞｼｯｸM-PRO"/>
        <family val="3"/>
        <charset val="128"/>
      </rPr>
      <t>田</t>
    </r>
    <phoneticPr fontId="3"/>
  </si>
  <si>
    <t>　脇</t>
  </si>
  <si>
    <t>横　川</t>
  </si>
  <si>
    <t>柏　原</t>
  </si>
  <si>
    <t>倉　渕</t>
  </si>
  <si>
    <t>東　川</t>
  </si>
  <si>
    <t>廣　田</t>
  </si>
  <si>
    <t>中　井</t>
  </si>
  <si>
    <t>杉　浦</t>
  </si>
  <si>
    <t>赤　松</t>
  </si>
  <si>
    <t>松　原</t>
  </si>
  <si>
    <t>髙　橋</t>
  </si>
  <si>
    <t>綾　田</t>
    <phoneticPr fontId="3"/>
  </si>
  <si>
    <t>高　橋</t>
  </si>
  <si>
    <t>外　山</t>
  </si>
  <si>
    <t>大　和</t>
  </si>
  <si>
    <r>
      <t>三　野</t>
    </r>
    <r>
      <rPr>
        <sz val="9"/>
        <rFont val="HG丸ｺﾞｼｯｸM-PRO"/>
        <family val="3"/>
        <charset val="128"/>
      </rPr>
      <t>一</t>
    </r>
  </si>
  <si>
    <t>福　山</t>
  </si>
  <si>
    <t>鉄　野</t>
  </si>
  <si>
    <t>大　恵</t>
  </si>
  <si>
    <t>樋　口</t>
  </si>
  <si>
    <t>期日：令和6年6月2日(日)・6月3日(月)</t>
  </si>
  <si>
    <t>男子シングルス</t>
    <phoneticPr fontId="3"/>
  </si>
  <si>
    <t>山　地</t>
  </si>
  <si>
    <t>杢　村</t>
  </si>
  <si>
    <t>井　川</t>
  </si>
  <si>
    <t>東　原</t>
  </si>
  <si>
    <t>伊与田</t>
  </si>
  <si>
    <t>本　丸</t>
  </si>
  <si>
    <t>藤　本</t>
  </si>
  <si>
    <t>熊　野</t>
  </si>
  <si>
    <t>森　本</t>
  </si>
  <si>
    <t>久　志</t>
  </si>
  <si>
    <t>柳　瀬</t>
  </si>
  <si>
    <t>重　井</t>
  </si>
  <si>
    <t>正　木</t>
  </si>
  <si>
    <t>砂　野</t>
  </si>
  <si>
    <t>川　西</t>
  </si>
  <si>
    <t>家　奥</t>
  </si>
  <si>
    <t>栗　田</t>
  </si>
  <si>
    <t>梶　原</t>
  </si>
  <si>
    <t>百　相</t>
  </si>
  <si>
    <t>横　山</t>
  </si>
  <si>
    <t>日　浦</t>
  </si>
  <si>
    <t>　韓</t>
  </si>
  <si>
    <t>石原</t>
    <rPh sb="0" eb="2">
      <t>イシハラ</t>
    </rPh>
    <phoneticPr fontId="3"/>
  </si>
  <si>
    <t>白　井</t>
  </si>
  <si>
    <t>杉　本</t>
  </si>
  <si>
    <t>藤　繁</t>
  </si>
  <si>
    <t>矢　野</t>
  </si>
  <si>
    <t>松　本</t>
  </si>
  <si>
    <t>津　田</t>
  </si>
  <si>
    <t>片　居</t>
  </si>
  <si>
    <t>野　溝</t>
  </si>
  <si>
    <t>近　石</t>
  </si>
  <si>
    <t>本　多</t>
  </si>
  <si>
    <t>眞　鍋</t>
  </si>
  <si>
    <t>神　内</t>
  </si>
  <si>
    <t>宮　家</t>
  </si>
  <si>
    <t>渋　川</t>
  </si>
  <si>
    <t>原　岡</t>
  </si>
  <si>
    <t>松　浦</t>
  </si>
  <si>
    <t>榎　戸</t>
  </si>
  <si>
    <t>中　村</t>
  </si>
  <si>
    <t>河　野</t>
  </si>
  <si>
    <t>川　原</t>
  </si>
  <si>
    <t>大　山</t>
  </si>
  <si>
    <t>近　森</t>
  </si>
  <si>
    <t>坂出一</t>
  </si>
  <si>
    <t>新　居</t>
  </si>
  <si>
    <t>川　越</t>
  </si>
  <si>
    <t>　廻</t>
  </si>
  <si>
    <t>直　江</t>
  </si>
  <si>
    <t>岡　本</t>
  </si>
  <si>
    <t>江　頭</t>
  </si>
  <si>
    <t>福　田</t>
  </si>
  <si>
    <t>平　田</t>
  </si>
  <si>
    <t>川　竹</t>
  </si>
  <si>
    <t>山　下</t>
  </si>
  <si>
    <t>権　藤</t>
  </si>
  <si>
    <t>北　谷</t>
  </si>
  <si>
    <t>元　谷</t>
  </si>
  <si>
    <t>二　川</t>
  </si>
  <si>
    <t>中　山</t>
  </si>
  <si>
    <t>上　原</t>
  </si>
  <si>
    <t>二　見</t>
  </si>
  <si>
    <t>大　熊</t>
  </si>
  <si>
    <t>白　川</t>
  </si>
  <si>
    <t>藤　田</t>
  </si>
  <si>
    <t>三　﨑</t>
  </si>
  <si>
    <t>吉　村</t>
  </si>
  <si>
    <t>大　江</t>
  </si>
  <si>
    <r>
      <t>三　野</t>
    </r>
    <r>
      <rPr>
        <sz val="9"/>
        <rFont val="HG丸ｺﾞｼｯｸM-PRO"/>
        <family val="3"/>
        <charset val="128"/>
      </rPr>
      <t>倭</t>
    </r>
  </si>
  <si>
    <t>大　野</t>
  </si>
  <si>
    <t>三　浦</t>
  </si>
  <si>
    <t>田　井</t>
  </si>
  <si>
    <t>江　﨑</t>
  </si>
  <si>
    <t>前　田</t>
  </si>
  <si>
    <t>炭　井</t>
  </si>
  <si>
    <t>中　尾</t>
  </si>
  <si>
    <t>廣　岡</t>
  </si>
  <si>
    <t>中　田</t>
  </si>
  <si>
    <t>新　名</t>
  </si>
  <si>
    <t>福　家</t>
  </si>
  <si>
    <t>野　田</t>
  </si>
  <si>
    <t>平　井</t>
  </si>
  <si>
    <t>藏　元</t>
  </si>
  <si>
    <t>宇都宮</t>
  </si>
  <si>
    <t>赤　野</t>
  </si>
  <si>
    <t>辻　田</t>
    <rPh sb="0" eb="1">
      <t>ツジ</t>
    </rPh>
    <phoneticPr fontId="3"/>
  </si>
  <si>
    <t>川　田</t>
  </si>
  <si>
    <t>有　賀</t>
  </si>
  <si>
    <t>長　町</t>
  </si>
  <si>
    <t>豊　久</t>
  </si>
  <si>
    <t>香　川</t>
  </si>
  <si>
    <r>
      <t>井　上</t>
    </r>
    <r>
      <rPr>
        <sz val="9"/>
        <rFont val="HG丸ｺﾞｼｯｸM-PRO"/>
        <family val="3"/>
        <charset val="128"/>
      </rPr>
      <t>仁</t>
    </r>
  </si>
  <si>
    <t>谷　本</t>
  </si>
  <si>
    <t>澤　田</t>
  </si>
  <si>
    <t>出　水</t>
  </si>
  <si>
    <t>伊　賀</t>
  </si>
  <si>
    <t>北　岡</t>
  </si>
  <si>
    <t>(四学香川西)</t>
    <rPh sb="1" eb="6">
      <t>ヨンガクカガワニシ</t>
    </rPh>
    <phoneticPr fontId="3"/>
  </si>
  <si>
    <t>橋　塚</t>
  </si>
  <si>
    <t>宇　田</t>
  </si>
  <si>
    <t>大　谷</t>
  </si>
  <si>
    <t>國　重</t>
  </si>
  <si>
    <t>黒　島</t>
  </si>
  <si>
    <t>　岡</t>
  </si>
  <si>
    <t>三　宅</t>
  </si>
  <si>
    <t>岩　崎</t>
  </si>
  <si>
    <t>藤　原</t>
  </si>
  <si>
    <t>杉　野</t>
  </si>
  <si>
    <t>神　余</t>
  </si>
  <si>
    <r>
      <t>井　上</t>
    </r>
    <r>
      <rPr>
        <sz val="9"/>
        <rFont val="HG丸ｺﾞｼｯｸM-PRO"/>
        <family val="3"/>
        <charset val="128"/>
      </rPr>
      <t>流</t>
    </r>
  </si>
  <si>
    <t>小　橋</t>
  </si>
  <si>
    <t>窪　田</t>
  </si>
  <si>
    <t>平　尾</t>
  </si>
  <si>
    <r>
      <t>岡　田</t>
    </r>
    <r>
      <rPr>
        <sz val="9"/>
        <rFont val="HG丸ｺﾞｼｯｸM-PRO"/>
        <family val="3"/>
        <charset val="128"/>
      </rPr>
      <t>岳</t>
    </r>
  </si>
  <si>
    <t>安　間</t>
  </si>
  <si>
    <t>生　西</t>
  </si>
  <si>
    <t>清　原</t>
  </si>
  <si>
    <t>河　越</t>
  </si>
  <si>
    <t>岡　崎</t>
  </si>
  <si>
    <t>加　藤</t>
  </si>
  <si>
    <t>細　川</t>
  </si>
  <si>
    <t>田　原</t>
  </si>
  <si>
    <t>石　井</t>
  </si>
  <si>
    <t>デニス</t>
  </si>
  <si>
    <t>銭　谷</t>
  </si>
  <si>
    <t>吉　峰</t>
  </si>
  <si>
    <t>野　添</t>
  </si>
  <si>
    <t>中嶋　大晴</t>
    <rPh sb="0" eb="2">
      <t>ナカジマ</t>
    </rPh>
    <rPh sb="3" eb="4">
      <t>ダイ</t>
    </rPh>
    <rPh sb="4" eb="5">
      <t>ハレ</t>
    </rPh>
    <phoneticPr fontId="3"/>
  </si>
  <si>
    <t>稲　崎</t>
  </si>
  <si>
    <t>立　岩</t>
  </si>
  <si>
    <t>萓　野</t>
  </si>
  <si>
    <t>秦泉寺</t>
  </si>
  <si>
    <t>大　北</t>
  </si>
  <si>
    <t>檜　垣</t>
  </si>
  <si>
    <t>西　口</t>
  </si>
  <si>
    <t>戸　村</t>
  </si>
  <si>
    <t>岩　田</t>
  </si>
  <si>
    <t>寺　島</t>
  </si>
  <si>
    <t>小田原</t>
  </si>
  <si>
    <t>渡　邉</t>
  </si>
  <si>
    <t>中嶋</t>
    <rPh sb="0" eb="2">
      <t>ナカジマ</t>
    </rPh>
    <phoneticPr fontId="3"/>
  </si>
  <si>
    <t>中　嶋</t>
  </si>
  <si>
    <t>男子シングルス</t>
  </si>
  <si>
    <t>櫻　井</t>
  </si>
  <si>
    <t>三　谷</t>
  </si>
  <si>
    <t>藤　野</t>
  </si>
  <si>
    <t>大　嶋</t>
  </si>
  <si>
    <t>生　島</t>
  </si>
  <si>
    <t>田　村</t>
  </si>
  <si>
    <t>原　田</t>
  </si>
  <si>
    <t>菊　地</t>
  </si>
  <si>
    <r>
      <t>吉　田</t>
    </r>
    <r>
      <rPr>
        <sz val="9"/>
        <rFont val="HG丸ｺﾞｼｯｸM-PRO"/>
        <family val="3"/>
        <charset val="128"/>
      </rPr>
      <t>光</t>
    </r>
  </si>
  <si>
    <t>田　尾</t>
  </si>
  <si>
    <t>野　口</t>
  </si>
  <si>
    <r>
      <rPr>
        <sz val="11"/>
        <rFont val="ＭＳ 明朝"/>
        <family val="1"/>
        <charset val="128"/>
      </rPr>
      <t>𠮷　</t>
    </r>
    <r>
      <rPr>
        <sz val="11"/>
        <rFont val="HG丸ｺﾞｼｯｸM-PRO"/>
        <family val="3"/>
        <charset val="128"/>
      </rPr>
      <t>井</t>
    </r>
    <phoneticPr fontId="3"/>
  </si>
  <si>
    <t>小笠原</t>
  </si>
  <si>
    <t>三　橋</t>
  </si>
  <si>
    <t>渡　邊</t>
  </si>
  <si>
    <t>廣　瀬</t>
  </si>
  <si>
    <t>宮　崎</t>
  </si>
  <si>
    <t>越　智</t>
  </si>
  <si>
    <t>塩　田</t>
  </si>
  <si>
    <t>斉　藤</t>
  </si>
  <si>
    <t>土　田</t>
  </si>
  <si>
    <t>寺　竹</t>
  </si>
  <si>
    <t>萬　藤</t>
  </si>
  <si>
    <t>仲　西</t>
  </si>
  <si>
    <t>来　田</t>
  </si>
  <si>
    <t>寺　井</t>
  </si>
  <si>
    <t>小　泉</t>
  </si>
  <si>
    <t>國　方</t>
  </si>
  <si>
    <t>佐々木</t>
  </si>
  <si>
    <t>谷　定</t>
  </si>
  <si>
    <t>堀　口</t>
  </si>
  <si>
    <t>能　祖</t>
  </si>
  <si>
    <r>
      <t>川　上</t>
    </r>
    <r>
      <rPr>
        <sz val="9"/>
        <rFont val="HG丸ｺﾞｼｯｸM-PRO"/>
        <family val="3"/>
        <charset val="128"/>
      </rPr>
      <t>紗</t>
    </r>
  </si>
  <si>
    <t>中　茂</t>
  </si>
  <si>
    <t>　梶</t>
  </si>
  <si>
    <t>半　井</t>
  </si>
  <si>
    <t>葛　西</t>
  </si>
  <si>
    <t>新　開</t>
  </si>
  <si>
    <r>
      <t>吉　田</t>
    </r>
    <r>
      <rPr>
        <sz val="9"/>
        <rFont val="HG丸ｺﾞｼｯｸM-PRO"/>
        <family val="3"/>
        <charset val="128"/>
      </rPr>
      <t>久</t>
    </r>
  </si>
  <si>
    <t>田　中</t>
  </si>
  <si>
    <t>納　田</t>
  </si>
  <si>
    <r>
      <t>佐々木</t>
    </r>
    <r>
      <rPr>
        <sz val="9"/>
        <rFont val="HG丸ｺﾞｼｯｸM-PRO"/>
        <family val="3"/>
        <charset val="128"/>
      </rPr>
      <t>ゆ</t>
    </r>
  </si>
  <si>
    <t>梶　川</t>
  </si>
  <si>
    <t>八　木</t>
  </si>
  <si>
    <t>藤　村</t>
  </si>
  <si>
    <t>勝　田</t>
  </si>
  <si>
    <t>国　方</t>
  </si>
  <si>
    <t>上　川</t>
  </si>
  <si>
    <t>綾　野</t>
  </si>
  <si>
    <t>河　井</t>
  </si>
  <si>
    <t>大　開</t>
  </si>
  <si>
    <t>髙　木</t>
  </si>
  <si>
    <t>玉　木</t>
  </si>
  <si>
    <t>横　手</t>
  </si>
  <si>
    <t>山　村</t>
  </si>
  <si>
    <t>岩　﨑</t>
  </si>
  <si>
    <t>高　尾</t>
  </si>
  <si>
    <t>遠　山</t>
  </si>
  <si>
    <t>高　田</t>
  </si>
  <si>
    <t>上　林</t>
  </si>
  <si>
    <t>今　城</t>
  </si>
  <si>
    <t>　北</t>
  </si>
  <si>
    <t>喜　多</t>
  </si>
  <si>
    <t>桑　島</t>
  </si>
  <si>
    <t>中　條</t>
  </si>
  <si>
    <r>
      <t>佐々木</t>
    </r>
    <r>
      <rPr>
        <sz val="9"/>
        <rFont val="HG丸ｺﾞｼｯｸM-PRO"/>
        <family val="3"/>
        <charset val="128"/>
      </rPr>
      <t>梨</t>
    </r>
  </si>
  <si>
    <t>鍵　山</t>
  </si>
  <si>
    <t>貞　廣</t>
  </si>
  <si>
    <t>平　間</t>
  </si>
  <si>
    <t>小　島</t>
  </si>
  <si>
    <t>島　田</t>
  </si>
  <si>
    <t>間　嶋</t>
  </si>
  <si>
    <t>永　山</t>
  </si>
  <si>
    <t>　秦</t>
  </si>
  <si>
    <t>大　森</t>
  </si>
  <si>
    <t>戸　城</t>
  </si>
  <si>
    <t>荒　山</t>
  </si>
  <si>
    <t>齋　賀</t>
  </si>
  <si>
    <t>小　林</t>
  </si>
  <si>
    <t>髙　田</t>
  </si>
  <si>
    <t>二　宮</t>
  </si>
  <si>
    <t>神　髙</t>
  </si>
  <si>
    <t>徳　田</t>
  </si>
  <si>
    <t>小　田</t>
  </si>
  <si>
    <t>川　東</t>
  </si>
  <si>
    <t>西　岡</t>
  </si>
  <si>
    <t>嶋　田</t>
  </si>
  <si>
    <t>小　柳</t>
  </si>
  <si>
    <t>吉　岡</t>
  </si>
  <si>
    <t>鹿　庭</t>
  </si>
  <si>
    <t>木　村</t>
  </si>
  <si>
    <t>　東</t>
  </si>
  <si>
    <t>稲　毛</t>
  </si>
  <si>
    <t>増　田</t>
  </si>
  <si>
    <r>
      <t>川　上</t>
    </r>
    <r>
      <rPr>
        <sz val="9"/>
        <rFont val="HG丸ｺﾞｼｯｸM-PRO"/>
        <family val="3"/>
        <charset val="128"/>
      </rPr>
      <t>優</t>
    </r>
  </si>
  <si>
    <t>金　藤</t>
  </si>
  <si>
    <t>豊　嶋</t>
  </si>
  <si>
    <t>山村　茉緒子</t>
    <rPh sb="0" eb="2">
      <t>ヤマムラ</t>
    </rPh>
    <rPh sb="3" eb="5">
      <t>マオ</t>
    </rPh>
    <rPh sb="5" eb="6">
      <t>コ</t>
    </rPh>
    <phoneticPr fontId="3"/>
  </si>
  <si>
    <t>宮　光</t>
  </si>
  <si>
    <t>満　岡</t>
  </si>
  <si>
    <t>植　松</t>
  </si>
  <si>
    <t>近　藤</t>
  </si>
  <si>
    <t>　谷</t>
  </si>
  <si>
    <t>柿　本</t>
  </si>
  <si>
    <t>阿　部</t>
  </si>
  <si>
    <t>女子シングルス</t>
  </si>
  <si>
    <t>川　上紗</t>
  </si>
  <si>
    <t>川上紗・川上優</t>
  </si>
  <si>
    <t>Best16</t>
    <phoneticPr fontId="3"/>
  </si>
  <si>
    <t>Best8</t>
    <phoneticPr fontId="3"/>
  </si>
  <si>
    <t>Best32</t>
    <phoneticPr fontId="3"/>
  </si>
  <si>
    <t>藤　原</t>
    <rPh sb="0" eb="1">
      <t>フジ</t>
    </rPh>
    <rPh sb="2" eb="3">
      <t>ハラ</t>
    </rPh>
    <phoneticPr fontId="3"/>
  </si>
  <si>
    <t>学校名</t>
    <rPh sb="0" eb="3">
      <t>ガッコウメイ</t>
    </rPh>
    <phoneticPr fontId="3"/>
  </si>
  <si>
    <t>選手名</t>
    <rPh sb="0" eb="3">
      <t>センシュメイ</t>
    </rPh>
    <phoneticPr fontId="3"/>
  </si>
  <si>
    <t>ランク</t>
    <phoneticPr fontId="3"/>
  </si>
  <si>
    <t>女子ダブルス</t>
    <rPh sb="0" eb="2">
      <t>ジョシ</t>
    </rPh>
    <phoneticPr fontId="3"/>
  </si>
  <si>
    <t>男子ダブルス</t>
    <rPh sb="0" eb="2">
      <t>ダンシ</t>
    </rPh>
    <phoneticPr fontId="3"/>
  </si>
  <si>
    <t>観音寺第一</t>
    <rPh sb="0" eb="5">
      <t>カンオンジダイイチ</t>
    </rPh>
    <phoneticPr fontId="3"/>
  </si>
  <si>
    <t>高松工芸</t>
    <rPh sb="0" eb="4">
      <t>タカマツコウゲイ</t>
    </rPh>
    <phoneticPr fontId="3"/>
  </si>
  <si>
    <t>女子シングルス</t>
    <rPh sb="0" eb="2">
      <t>ジョシ</t>
    </rPh>
    <phoneticPr fontId="3"/>
  </si>
  <si>
    <t>男子シングルス</t>
    <rPh sb="0" eb="2">
      <t>ダンシ</t>
    </rPh>
    <phoneticPr fontId="3"/>
  </si>
  <si>
    <t>女子学校対抗</t>
    <rPh sb="0" eb="6">
      <t>ジョシガッコウタイコウ</t>
    </rPh>
    <phoneticPr fontId="3"/>
  </si>
  <si>
    <t>男子学校対抗</t>
    <rPh sb="0" eb="6">
      <t>ダンシガッコウタイコウ</t>
    </rPh>
    <phoneticPr fontId="3"/>
  </si>
  <si>
    <t>令和６年度 香川県高等学校総合体育大会卓球競技 順位</t>
    <rPh sb="0" eb="2">
      <t>レイワ</t>
    </rPh>
    <rPh sb="3" eb="5">
      <t>ネンド</t>
    </rPh>
    <rPh sb="6" eb="9">
      <t>カガワケン</t>
    </rPh>
    <rPh sb="9" eb="11">
      <t>コウトウ</t>
    </rPh>
    <rPh sb="11" eb="13">
      <t>ガッコウ</t>
    </rPh>
    <rPh sb="13" eb="15">
      <t>ソウゴウ</t>
    </rPh>
    <rPh sb="15" eb="17">
      <t>タイイク</t>
    </rPh>
    <rPh sb="17" eb="19">
      <t>タイカイ</t>
    </rPh>
    <rPh sb="19" eb="21">
      <t>タッキュウ</t>
    </rPh>
    <rPh sb="21" eb="23">
      <t>キョウギ</t>
    </rPh>
    <rPh sb="24" eb="26">
      <t>ジュンイ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</si>
</sst>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2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5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Times New Roman"/>
      <family val="1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8"/>
      <name val="Bookman Old Style"/>
      <family val="1"/>
    </font>
    <font>
      <sz val="16"/>
      <name val="Times New Roman"/>
      <family val="1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name val="ＭＳ 明朝"/>
      <family val="1"/>
      <charset val="128"/>
    </font>
    <font>
      <sz val="25"/>
      <name val="ＭＳ Ｐ明朝"/>
      <family val="1"/>
      <charset val="128"/>
    </font>
    <font>
      <sz val="11"/>
      <name val="HG丸ｺﾞｼｯｸM-PRO"/>
      <family val="1"/>
      <charset val="128"/>
    </font>
    <font>
      <sz val="20"/>
      <name val="Times New Roman"/>
      <family val="1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/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ck">
        <color indexed="10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290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2" fillId="0" borderId="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2" xfId="1" applyFont="1" applyBorder="1">
      <alignment vertical="center"/>
    </xf>
    <xf numFmtId="0" fontId="7" fillId="0" borderId="3" xfId="1" applyFont="1" applyBorder="1">
      <alignment vertical="center"/>
    </xf>
    <xf numFmtId="0" fontId="7" fillId="0" borderId="4" xfId="1" applyFont="1" applyBorder="1">
      <alignment vertical="center"/>
    </xf>
    <xf numFmtId="0" fontId="7" fillId="0" borderId="5" xfId="1" applyFont="1" applyBorder="1">
      <alignment vertical="center"/>
    </xf>
    <xf numFmtId="0" fontId="7" fillId="0" borderId="6" xfId="1" applyFont="1" applyBorder="1">
      <alignment vertical="center"/>
    </xf>
    <xf numFmtId="0" fontId="7" fillId="0" borderId="7" xfId="1" applyFont="1" applyBorder="1">
      <alignment vertical="center"/>
    </xf>
    <xf numFmtId="0" fontId="7" fillId="0" borderId="8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3" xfId="1" applyFont="1" applyBorder="1">
      <alignment vertical="center"/>
    </xf>
    <xf numFmtId="0" fontId="8" fillId="0" borderId="5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>
      <alignment vertical="center"/>
    </xf>
    <xf numFmtId="0" fontId="8" fillId="0" borderId="0" xfId="1" applyFont="1">
      <alignment vertical="center"/>
    </xf>
    <xf numFmtId="0" fontId="8" fillId="0" borderId="4" xfId="1" applyFont="1" applyBorder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2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7" fillId="0" borderId="5" xfId="1" applyFont="1" applyBorder="1" applyAlignment="1">
      <alignment horizontal="right" vertical="center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vertical="center" shrinkToFit="1"/>
    </xf>
    <xf numFmtId="0" fontId="7" fillId="0" borderId="0" xfId="0" applyFont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vertical="center" justifyLastLine="1"/>
    </xf>
    <xf numFmtId="0" fontId="2" fillId="0" borderId="7" xfId="1" applyFont="1" applyBorder="1" applyAlignment="1">
      <alignment vertical="center" shrinkToFit="1"/>
    </xf>
    <xf numFmtId="0" fontId="2" fillId="0" borderId="4" xfId="1" applyFont="1" applyBorder="1" applyAlignment="1">
      <alignment vertical="center" shrinkToFit="1"/>
    </xf>
    <xf numFmtId="0" fontId="2" fillId="0" borderId="8" xfId="1" applyFont="1" applyBorder="1" applyAlignment="1">
      <alignment vertical="center" shrinkToFit="1"/>
    </xf>
    <xf numFmtId="0" fontId="2" fillId="0" borderId="0" xfId="1" applyFont="1" applyAlignment="1">
      <alignment vertical="center" justifyLastLine="1"/>
    </xf>
    <xf numFmtId="0" fontId="7" fillId="0" borderId="5" xfId="0" applyFont="1" applyBorder="1" applyAlignment="1">
      <alignment horizontal="left" vertical="center"/>
    </xf>
    <xf numFmtId="0" fontId="7" fillId="0" borderId="7" xfId="1" applyFont="1" applyBorder="1" applyAlignment="1">
      <alignment horizontal="right" vertical="center"/>
    </xf>
    <xf numFmtId="0" fontId="7" fillId="0" borderId="8" xfId="1" applyFont="1" applyBorder="1" applyAlignment="1">
      <alignment horizontal="right" vertical="center"/>
    </xf>
    <xf numFmtId="0" fontId="2" fillId="0" borderId="14" xfId="1" applyFont="1" applyBorder="1">
      <alignment vertical="center"/>
    </xf>
    <xf numFmtId="0" fontId="7" fillId="0" borderId="16" xfId="1" applyFont="1" applyBorder="1">
      <alignment vertical="center"/>
    </xf>
    <xf numFmtId="0" fontId="7" fillId="0" borderId="17" xfId="1" applyFont="1" applyBorder="1">
      <alignment vertical="center"/>
    </xf>
    <xf numFmtId="0" fontId="7" fillId="0" borderId="14" xfId="1" applyFont="1" applyBorder="1">
      <alignment vertical="center"/>
    </xf>
    <xf numFmtId="0" fontId="7" fillId="0" borderId="14" xfId="1" applyFont="1" applyBorder="1" applyAlignment="1">
      <alignment horizontal="right" vertical="center"/>
    </xf>
    <xf numFmtId="0" fontId="7" fillId="0" borderId="19" xfId="1" applyFont="1" applyBorder="1">
      <alignment vertical="center"/>
    </xf>
    <xf numFmtId="0" fontId="7" fillId="0" borderId="20" xfId="1" applyFont="1" applyBorder="1">
      <alignment vertical="center"/>
    </xf>
    <xf numFmtId="0" fontId="7" fillId="0" borderId="21" xfId="1" applyFont="1" applyBorder="1">
      <alignment vertical="center"/>
    </xf>
    <xf numFmtId="0" fontId="7" fillId="0" borderId="22" xfId="1" applyFont="1" applyBorder="1">
      <alignment vertical="center"/>
    </xf>
    <xf numFmtId="0" fontId="7" fillId="0" borderId="23" xfId="1" applyFont="1" applyBorder="1">
      <alignment vertical="center"/>
    </xf>
    <xf numFmtId="0" fontId="2" fillId="0" borderId="20" xfId="1" applyFont="1" applyBorder="1">
      <alignment vertical="center"/>
    </xf>
    <xf numFmtId="0" fontId="7" fillId="0" borderId="24" xfId="1" applyFont="1" applyBorder="1">
      <alignment vertical="center"/>
    </xf>
    <xf numFmtId="0" fontId="7" fillId="0" borderId="25" xfId="1" applyFont="1" applyBorder="1">
      <alignment vertical="center"/>
    </xf>
    <xf numFmtId="0" fontId="7" fillId="0" borderId="16" xfId="1" applyFont="1" applyBorder="1" applyAlignment="1">
      <alignment horizontal="right" vertical="center"/>
    </xf>
    <xf numFmtId="0" fontId="7" fillId="0" borderId="17" xfId="1" applyFont="1" applyBorder="1" applyAlignment="1">
      <alignment horizontal="right" vertical="center"/>
    </xf>
    <xf numFmtId="0" fontId="7" fillId="0" borderId="20" xfId="1" applyFont="1" applyBorder="1" applyAlignment="1">
      <alignment horizontal="right" vertical="center"/>
    </xf>
    <xf numFmtId="0" fontId="2" fillId="0" borderId="16" xfId="1" applyFont="1" applyBorder="1">
      <alignment vertical="center"/>
    </xf>
    <xf numFmtId="0" fontId="2" fillId="0" borderId="17" xfId="1" applyFont="1" applyBorder="1">
      <alignment vertical="center"/>
    </xf>
    <xf numFmtId="0" fontId="2" fillId="0" borderId="14" xfId="1" applyFont="1" applyBorder="1" applyAlignment="1">
      <alignment vertical="center" shrinkToFit="1"/>
    </xf>
    <xf numFmtId="0" fontId="2" fillId="0" borderId="25" xfId="1" applyFont="1" applyBorder="1" applyAlignment="1">
      <alignment vertical="center" shrinkToFit="1"/>
    </xf>
    <xf numFmtId="0" fontId="2" fillId="0" borderId="23" xfId="1" applyFont="1" applyBorder="1">
      <alignment vertical="center"/>
    </xf>
    <xf numFmtId="0" fontId="2" fillId="0" borderId="25" xfId="1" applyFont="1" applyBorder="1">
      <alignment vertical="center"/>
    </xf>
    <xf numFmtId="0" fontId="7" fillId="0" borderId="26" xfId="1" applyFont="1" applyBorder="1">
      <alignment vertical="center"/>
    </xf>
    <xf numFmtId="0" fontId="7" fillId="0" borderId="23" xfId="0" applyFont="1" applyBorder="1">
      <alignment vertical="center"/>
    </xf>
    <xf numFmtId="0" fontId="2" fillId="0" borderId="14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15" xfId="0" applyFont="1" applyBorder="1">
      <alignment vertical="center"/>
    </xf>
    <xf numFmtId="0" fontId="2" fillId="0" borderId="20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15" xfId="1" applyFont="1" applyBorder="1">
      <alignment vertical="center"/>
    </xf>
    <xf numFmtId="0" fontId="2" fillId="0" borderId="24" xfId="1" applyFont="1" applyBorder="1">
      <alignment vertical="center"/>
    </xf>
    <xf numFmtId="0" fontId="7" fillId="0" borderId="23" xfId="1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0" fontId="2" fillId="0" borderId="18" xfId="1" applyFont="1" applyBorder="1">
      <alignment vertical="center"/>
    </xf>
    <xf numFmtId="0" fontId="2" fillId="0" borderId="19" xfId="1" applyFont="1" applyBorder="1">
      <alignment vertical="center"/>
    </xf>
    <xf numFmtId="0" fontId="7" fillId="0" borderId="23" xfId="0" applyFont="1" applyBorder="1" applyAlignment="1">
      <alignment horizontal="right" vertical="center"/>
    </xf>
    <xf numFmtId="0" fontId="7" fillId="0" borderId="17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2" fillId="0" borderId="0" xfId="0" applyFont="1" applyAlignment="1">
      <alignment horizontal="distributed" vertical="center" justifyLastLine="1"/>
    </xf>
    <xf numFmtId="0" fontId="2" fillId="0" borderId="0" xfId="1" applyFont="1" applyAlignment="1">
      <alignment horizontal="distributed" vertical="center" justifyLastLine="1"/>
    </xf>
    <xf numFmtId="0" fontId="2" fillId="0" borderId="0" xfId="0" applyFont="1" applyAlignment="1">
      <alignment horizontal="center" vertical="center" justifyLastLine="1"/>
    </xf>
    <xf numFmtId="0" fontId="2" fillId="0" borderId="0" xfId="1" applyFont="1" applyAlignment="1">
      <alignment horizontal="center" vertical="center" textRotation="255"/>
    </xf>
    <xf numFmtId="0" fontId="2" fillId="0" borderId="0" xfId="0" applyFont="1" applyAlignment="1">
      <alignment horizontal="left" vertical="center"/>
    </xf>
    <xf numFmtId="0" fontId="7" fillId="0" borderId="9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" fillId="0" borderId="9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textRotation="255" shrinkToFit="1"/>
    </xf>
    <xf numFmtId="0" fontId="10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left" vertical="center" shrinkToFit="1"/>
    </xf>
    <xf numFmtId="0" fontId="10" fillId="0" borderId="24" xfId="2" applyFont="1" applyBorder="1" applyAlignment="1">
      <alignment horizontal="center" vertical="center" shrinkToFit="1"/>
    </xf>
    <xf numFmtId="0" fontId="10" fillId="0" borderId="20" xfId="2" applyFont="1" applyBorder="1" applyAlignment="1">
      <alignment horizontal="center" vertical="center" shrinkToFit="1"/>
    </xf>
    <xf numFmtId="0" fontId="13" fillId="0" borderId="20" xfId="2" applyFont="1" applyBorder="1" applyAlignment="1">
      <alignment horizontal="center" vertical="center" shrinkToFit="1"/>
    </xf>
    <xf numFmtId="0" fontId="14" fillId="0" borderId="20" xfId="2" applyFont="1" applyBorder="1" applyAlignment="1">
      <alignment horizontal="center" vertical="center" shrinkToFit="1"/>
    </xf>
    <xf numFmtId="0" fontId="14" fillId="0" borderId="20" xfId="2" applyFont="1" applyBorder="1" applyAlignment="1">
      <alignment horizontal="left" vertical="center" shrinkToFit="1"/>
    </xf>
    <xf numFmtId="0" fontId="12" fillId="0" borderId="20" xfId="2" applyFont="1" applyBorder="1" applyAlignment="1">
      <alignment horizontal="center" vertical="center" shrinkToFit="1"/>
    </xf>
    <xf numFmtId="0" fontId="10" fillId="0" borderId="19" xfId="2" applyFont="1" applyBorder="1" applyAlignment="1">
      <alignment horizontal="center" vertical="center" shrinkToFit="1"/>
    </xf>
    <xf numFmtId="0" fontId="10" fillId="0" borderId="23" xfId="2" applyFont="1" applyBorder="1" applyAlignment="1">
      <alignment horizontal="center" vertical="center" shrinkToFit="1"/>
    </xf>
    <xf numFmtId="0" fontId="10" fillId="0" borderId="16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left" vertical="center" shrinkToFit="1"/>
    </xf>
    <xf numFmtId="0" fontId="14" fillId="0" borderId="0" xfId="2" applyFont="1" applyAlignment="1">
      <alignment horizontal="center" vertical="center"/>
    </xf>
    <xf numFmtId="0" fontId="14" fillId="0" borderId="0" xfId="2" applyFont="1"/>
    <xf numFmtId="0" fontId="15" fillId="0" borderId="0" xfId="2" applyFont="1" applyAlignment="1">
      <alignment horizontal="center" vertical="center" shrinkToFit="1"/>
    </xf>
    <xf numFmtId="0" fontId="14" fillId="0" borderId="27" xfId="2" applyFont="1" applyBorder="1" applyAlignment="1">
      <alignment horizontal="center" vertical="center"/>
    </xf>
    <xf numFmtId="0" fontId="14" fillId="0" borderId="28" xfId="2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0" fontId="14" fillId="0" borderId="30" xfId="2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shrinkToFit="1"/>
    </xf>
    <xf numFmtId="0" fontId="14" fillId="0" borderId="32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 shrinkToFit="1"/>
    </xf>
    <xf numFmtId="0" fontId="16" fillId="0" borderId="5" xfId="2" applyFont="1" applyBorder="1" applyAlignment="1">
      <alignment horizontal="center" vertical="center" shrinkToFit="1"/>
    </xf>
    <xf numFmtId="0" fontId="1" fillId="0" borderId="4" xfId="2" applyBorder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1" fillId="0" borderId="5" xfId="2" applyBorder="1" applyAlignment="1">
      <alignment horizontal="center" vertical="center" shrinkToFit="1"/>
    </xf>
    <xf numFmtId="0" fontId="16" fillId="0" borderId="4" xfId="2" applyFont="1" applyBorder="1" applyAlignment="1">
      <alignment horizontal="center" vertical="center" shrinkToFit="1"/>
    </xf>
    <xf numFmtId="0" fontId="14" fillId="0" borderId="34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 shrinkToFit="1"/>
    </xf>
    <xf numFmtId="0" fontId="17" fillId="0" borderId="5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 textRotation="255" shrinkToFit="1"/>
    </xf>
    <xf numFmtId="0" fontId="18" fillId="0" borderId="5" xfId="2" applyFont="1" applyBorder="1" applyAlignment="1">
      <alignment horizontal="center" vertical="center" textRotation="255" shrinkToFit="1"/>
    </xf>
    <xf numFmtId="0" fontId="18" fillId="0" borderId="4" xfId="2" applyFont="1" applyBorder="1" applyAlignment="1">
      <alignment horizontal="center" vertical="center" textRotation="255" shrinkToFit="1"/>
    </xf>
    <xf numFmtId="0" fontId="14" fillId="0" borderId="36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4" fillId="0" borderId="41" xfId="2" applyFont="1" applyBorder="1" applyAlignment="1">
      <alignment horizontal="center" vertical="center"/>
    </xf>
    <xf numFmtId="0" fontId="14" fillId="0" borderId="42" xfId="2" applyFont="1" applyBorder="1" applyAlignment="1">
      <alignment horizontal="center" vertical="center"/>
    </xf>
    <xf numFmtId="0" fontId="10" fillId="0" borderId="29" xfId="2" applyFont="1" applyBorder="1" applyAlignment="1">
      <alignment horizontal="center" vertical="center" shrinkToFit="1"/>
    </xf>
    <xf numFmtId="0" fontId="10" fillId="0" borderId="28" xfId="2" applyFont="1" applyBorder="1" applyAlignment="1">
      <alignment horizontal="center" vertical="center" shrinkToFit="1"/>
    </xf>
    <xf numFmtId="0" fontId="14" fillId="0" borderId="43" xfId="2" applyFont="1" applyBorder="1" applyAlignment="1">
      <alignment horizontal="center" vertical="center"/>
    </xf>
    <xf numFmtId="0" fontId="14" fillId="0" borderId="4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 shrinkToFit="1"/>
    </xf>
    <xf numFmtId="0" fontId="10" fillId="0" borderId="30" xfId="2" applyFont="1" applyBorder="1" applyAlignment="1">
      <alignment horizontal="center" vertical="center" shrinkToFit="1"/>
    </xf>
    <xf numFmtId="0" fontId="10" fillId="0" borderId="45" xfId="2" applyFont="1" applyBorder="1" applyAlignment="1">
      <alignment horizontal="center" vertical="center" shrinkToFit="1"/>
    </xf>
    <xf numFmtId="0" fontId="10" fillId="0" borderId="46" xfId="2" applyFont="1" applyBorder="1" applyAlignment="1">
      <alignment horizontal="center" vertical="center" shrinkToFit="1"/>
    </xf>
    <xf numFmtId="0" fontId="20" fillId="0" borderId="0" xfId="2" applyFont="1" applyAlignment="1">
      <alignment horizontal="center" vertical="center" textRotation="255" shrinkToFit="1"/>
    </xf>
    <xf numFmtId="0" fontId="21" fillId="0" borderId="0" xfId="2" applyFont="1" applyAlignment="1">
      <alignment horizontal="center" vertical="center" textRotation="255" shrinkToFit="1"/>
    </xf>
    <xf numFmtId="0" fontId="14" fillId="0" borderId="0" xfId="2" applyFont="1" applyAlignment="1">
      <alignment vertical="center" shrinkToFit="1"/>
    </xf>
    <xf numFmtId="0" fontId="20" fillId="0" borderId="0" xfId="2" applyFont="1" applyAlignment="1">
      <alignment horizontal="center" vertical="center" textRotation="255" shrinkToFit="1"/>
    </xf>
    <xf numFmtId="0" fontId="22" fillId="0" borderId="0" xfId="2" applyFont="1" applyAlignment="1">
      <alignment horizontal="center" vertical="center" textRotation="255" shrinkToFit="1"/>
    </xf>
    <xf numFmtId="0" fontId="23" fillId="0" borderId="0" xfId="2" applyFont="1" applyAlignment="1">
      <alignment horizontal="center" vertical="center" textRotation="255" shrinkToFit="1"/>
    </xf>
    <xf numFmtId="0" fontId="1" fillId="0" borderId="0" xfId="2" applyAlignment="1">
      <alignment vertical="center" shrinkToFit="1"/>
    </xf>
    <xf numFmtId="0" fontId="2" fillId="0" borderId="0" xfId="2" applyFont="1" applyAlignment="1">
      <alignment horizontal="right" vertical="center" shrinkToFit="1"/>
    </xf>
    <xf numFmtId="0" fontId="23" fillId="0" borderId="0" xfId="2" applyFont="1" applyAlignment="1">
      <alignment horizontal="distributed" vertical="center" shrinkToFit="1"/>
    </xf>
    <xf numFmtId="0" fontId="24" fillId="0" borderId="0" xfId="2" applyFont="1" applyAlignment="1">
      <alignment horizontal="center" vertical="center" shrinkToFit="1"/>
    </xf>
    <xf numFmtId="0" fontId="20" fillId="0" borderId="7" xfId="2" applyFont="1" applyBorder="1" applyAlignment="1">
      <alignment horizontal="center" vertical="center" textRotation="255" shrinkToFit="1"/>
    </xf>
    <xf numFmtId="0" fontId="22" fillId="0" borderId="0" xfId="2" applyFont="1" applyAlignment="1">
      <alignment horizontal="distributed" vertical="center" shrinkToFit="1"/>
    </xf>
    <xf numFmtId="0" fontId="10" fillId="0" borderId="8" xfId="2" applyFont="1" applyBorder="1" applyAlignment="1">
      <alignment horizontal="center" vertical="center" shrinkToFit="1"/>
    </xf>
    <xf numFmtId="0" fontId="13" fillId="0" borderId="7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left" vertical="center" shrinkToFit="1"/>
    </xf>
    <xf numFmtId="0" fontId="12" fillId="0" borderId="7" xfId="2" applyFont="1" applyBorder="1" applyAlignment="1">
      <alignment horizontal="center" vertical="center" shrinkToFit="1"/>
    </xf>
    <xf numFmtId="0" fontId="10" fillId="0" borderId="6" xfId="2" applyFont="1" applyBorder="1" applyAlignment="1">
      <alignment horizontal="center" vertical="center" shrinkToFit="1"/>
    </xf>
    <xf numFmtId="0" fontId="14" fillId="0" borderId="47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0" fillId="0" borderId="49" xfId="2" applyFont="1" applyBorder="1" applyAlignment="1">
      <alignment horizontal="center" vertical="center" shrinkToFit="1"/>
    </xf>
    <xf numFmtId="0" fontId="10" fillId="0" borderId="34" xfId="2" applyFont="1" applyBorder="1" applyAlignment="1">
      <alignment horizontal="center" vertical="center" shrinkToFit="1"/>
    </xf>
    <xf numFmtId="0" fontId="14" fillId="0" borderId="50" xfId="2" applyFont="1" applyBorder="1" applyAlignment="1">
      <alignment horizontal="center" vertical="center"/>
    </xf>
    <xf numFmtId="0" fontId="25" fillId="0" borderId="0" xfId="2" applyFont="1" applyAlignment="1">
      <alignment horizontal="left" vertical="center" shrinkToFit="1"/>
    </xf>
    <xf numFmtId="176" fontId="26" fillId="0" borderId="0" xfId="2" applyNumberFormat="1" applyFont="1" applyAlignment="1">
      <alignment horizontal="center" vertical="center" shrinkToFit="1"/>
    </xf>
    <xf numFmtId="0" fontId="14" fillId="0" borderId="51" xfId="2" applyFont="1" applyBorder="1" applyAlignment="1">
      <alignment horizontal="center" vertical="center"/>
    </xf>
    <xf numFmtId="0" fontId="10" fillId="0" borderId="52" xfId="2" applyFont="1" applyBorder="1" applyAlignment="1">
      <alignment horizontal="center" vertical="center" shrinkToFit="1"/>
    </xf>
    <xf numFmtId="0" fontId="10" fillId="0" borderId="35" xfId="2" applyFont="1" applyBorder="1" applyAlignment="1">
      <alignment horizontal="center" vertical="center" shrinkToFit="1"/>
    </xf>
    <xf numFmtId="0" fontId="23" fillId="0" borderId="0" xfId="2" applyFont="1" applyAlignment="1">
      <alignment horizontal="center" vertical="center" textRotation="255" shrinkToFit="1"/>
    </xf>
    <xf numFmtId="0" fontId="10" fillId="0" borderId="0" xfId="2" applyFont="1" applyAlignment="1">
      <alignment vertical="center" shrinkToFit="1"/>
    </xf>
    <xf numFmtId="0" fontId="14" fillId="0" borderId="0" xfId="3" applyFont="1" applyAlignment="1">
      <alignment horizontal="center" vertical="center"/>
    </xf>
    <xf numFmtId="0" fontId="14" fillId="0" borderId="53" xfId="3" applyFont="1" applyBorder="1" applyAlignment="1">
      <alignment horizontal="center" vertical="center"/>
    </xf>
    <xf numFmtId="0" fontId="14" fillId="0" borderId="54" xfId="3" applyFont="1" applyBorder="1" applyAlignment="1">
      <alignment horizontal="center" vertical="center"/>
    </xf>
    <xf numFmtId="0" fontId="14" fillId="0" borderId="55" xfId="3" applyFont="1" applyBorder="1" applyAlignment="1">
      <alignment horizontal="center" vertical="center"/>
    </xf>
    <xf numFmtId="0" fontId="14" fillId="0" borderId="53" xfId="3" applyFont="1" applyBorder="1" applyAlignment="1">
      <alignment horizontal="distributed" vertical="center"/>
    </xf>
    <xf numFmtId="0" fontId="14" fillId="0" borderId="56" xfId="3" applyFont="1" applyBorder="1" applyAlignment="1">
      <alignment horizontal="center" vertical="center"/>
    </xf>
    <xf numFmtId="0" fontId="14" fillId="0" borderId="57" xfId="3" applyFont="1" applyBorder="1" applyAlignment="1">
      <alignment horizontal="center" vertical="center"/>
    </xf>
    <xf numFmtId="0" fontId="14" fillId="0" borderId="58" xfId="3" applyFont="1" applyBorder="1" applyAlignment="1">
      <alignment horizontal="center" vertical="center"/>
    </xf>
    <xf numFmtId="0" fontId="14" fillId="0" borderId="59" xfId="3" applyFont="1" applyBorder="1" applyAlignment="1">
      <alignment horizontal="center" vertical="center"/>
    </xf>
    <xf numFmtId="0" fontId="14" fillId="0" borderId="57" xfId="3" applyFont="1" applyBorder="1" applyAlignment="1">
      <alignment horizontal="distributed" vertical="center"/>
    </xf>
    <xf numFmtId="0" fontId="14" fillId="0" borderId="60" xfId="3" applyFont="1" applyBorder="1" applyAlignment="1">
      <alignment horizontal="center" vertical="center"/>
    </xf>
    <xf numFmtId="0" fontId="14" fillId="0" borderId="61" xfId="3" applyFont="1" applyBorder="1" applyAlignment="1">
      <alignment horizontal="distributed" vertical="center"/>
    </xf>
    <xf numFmtId="0" fontId="14" fillId="0" borderId="62" xfId="3" applyFont="1" applyBorder="1" applyAlignment="1">
      <alignment horizontal="center" vertical="center"/>
    </xf>
    <xf numFmtId="0" fontId="14" fillId="0" borderId="63" xfId="3" applyFont="1" applyBorder="1" applyAlignment="1">
      <alignment horizontal="center" vertical="center"/>
    </xf>
    <xf numFmtId="0" fontId="14" fillId="0" borderId="64" xfId="3" applyFont="1" applyBorder="1" applyAlignment="1">
      <alignment horizontal="distributed" vertical="center"/>
    </xf>
    <xf numFmtId="0" fontId="14" fillId="0" borderId="65" xfId="3" applyFont="1" applyBorder="1" applyAlignment="1">
      <alignment horizontal="center" vertical="center"/>
    </xf>
    <xf numFmtId="0" fontId="14" fillId="0" borderId="66" xfId="3" applyFont="1" applyBorder="1" applyAlignment="1">
      <alignment horizontal="distributed" vertical="center"/>
    </xf>
    <xf numFmtId="0" fontId="14" fillId="0" borderId="67" xfId="3" applyFont="1" applyBorder="1" applyAlignment="1">
      <alignment horizontal="center" vertical="center"/>
    </xf>
    <xf numFmtId="0" fontId="14" fillId="0" borderId="68" xfId="3" applyFont="1" applyBorder="1" applyAlignment="1">
      <alignment horizontal="distributed" vertical="center"/>
    </xf>
    <xf numFmtId="0" fontId="14" fillId="0" borderId="69" xfId="3" applyFont="1" applyBorder="1" applyAlignment="1">
      <alignment horizontal="center" vertical="center"/>
    </xf>
    <xf numFmtId="0" fontId="14" fillId="0" borderId="70" xfId="3" applyFont="1" applyBorder="1" applyAlignment="1">
      <alignment horizontal="center" vertical="center"/>
    </xf>
    <xf numFmtId="0" fontId="14" fillId="0" borderId="71" xfId="3" applyFont="1" applyBorder="1" applyAlignment="1">
      <alignment horizontal="distributed" vertical="center"/>
    </xf>
    <xf numFmtId="0" fontId="14" fillId="0" borderId="72" xfId="3" applyFont="1" applyBorder="1" applyAlignment="1">
      <alignment horizontal="center" vertical="center"/>
    </xf>
    <xf numFmtId="0" fontId="14" fillId="0" borderId="73" xfId="3" applyFont="1" applyBorder="1" applyAlignment="1">
      <alignment horizontal="center" vertical="center"/>
    </xf>
    <xf numFmtId="0" fontId="14" fillId="0" borderId="66" xfId="3" applyFont="1" applyBorder="1" applyAlignment="1">
      <alignment horizontal="center" vertical="center"/>
    </xf>
    <xf numFmtId="0" fontId="14" fillId="0" borderId="74" xfId="3" applyFont="1" applyBorder="1" applyAlignment="1">
      <alignment horizontal="center" vertical="center"/>
    </xf>
    <xf numFmtId="0" fontId="14" fillId="0" borderId="75" xfId="3" applyFont="1" applyBorder="1" applyAlignment="1">
      <alignment horizontal="distributed" vertical="center"/>
    </xf>
    <xf numFmtId="0" fontId="14" fillId="0" borderId="76" xfId="3" applyFont="1" applyBorder="1" applyAlignment="1">
      <alignment horizontal="center" vertical="center"/>
    </xf>
    <xf numFmtId="0" fontId="14" fillId="0" borderId="59" xfId="3" applyFont="1" applyBorder="1" applyAlignment="1">
      <alignment horizontal="center" vertical="center"/>
    </xf>
    <xf numFmtId="0" fontId="14" fillId="0" borderId="68" xfId="3" applyFont="1" applyBorder="1" applyAlignment="1">
      <alignment horizontal="center" vertical="center"/>
    </xf>
    <xf numFmtId="0" fontId="14" fillId="0" borderId="77" xfId="3" applyFont="1" applyBorder="1" applyAlignment="1">
      <alignment horizontal="center" vertical="center"/>
    </xf>
    <xf numFmtId="0" fontId="14" fillId="0" borderId="78" xfId="3" applyFont="1" applyBorder="1" applyAlignment="1">
      <alignment horizontal="center" vertical="center"/>
    </xf>
    <xf numFmtId="0" fontId="14" fillId="0" borderId="79" xfId="3" applyFont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61" xfId="3" applyFont="1" applyBorder="1" applyAlignment="1">
      <alignment horizontal="center" vertical="center"/>
    </xf>
    <xf numFmtId="0" fontId="14" fillId="0" borderId="64" xfId="3" applyFont="1" applyBorder="1" applyAlignment="1">
      <alignment horizontal="center" vertical="center"/>
    </xf>
    <xf numFmtId="0" fontId="14" fillId="0" borderId="80" xfId="3" applyFont="1" applyBorder="1" applyAlignment="1">
      <alignment horizontal="distributed" vertical="center" indent="3"/>
    </xf>
    <xf numFmtId="0" fontId="14" fillId="0" borderId="81" xfId="3" applyFont="1" applyBorder="1" applyAlignment="1">
      <alignment horizontal="distributed" vertical="center" indent="3"/>
    </xf>
    <xf numFmtId="0" fontId="14" fillId="0" borderId="82" xfId="3" applyFont="1" applyBorder="1" applyAlignment="1">
      <alignment horizontal="distributed" vertical="center" indent="3"/>
    </xf>
    <xf numFmtId="0" fontId="14" fillId="0" borderId="83" xfId="3" applyFont="1" applyBorder="1" applyAlignment="1">
      <alignment horizontal="distributed" vertical="center" indent="3"/>
    </xf>
    <xf numFmtId="0" fontId="14" fillId="0" borderId="71" xfId="3" applyFont="1" applyBorder="1" applyAlignment="1">
      <alignment horizontal="center" vertical="center"/>
    </xf>
    <xf numFmtId="0" fontId="14" fillId="0" borderId="75" xfId="3" applyFont="1" applyBorder="1" applyAlignment="1">
      <alignment horizontal="center" vertical="center"/>
    </xf>
    <xf numFmtId="0" fontId="14" fillId="0" borderId="84" xfId="3" applyFont="1" applyBorder="1" applyAlignment="1">
      <alignment horizontal="distributed" vertical="center" indent="3"/>
    </xf>
    <xf numFmtId="0" fontId="14" fillId="0" borderId="85" xfId="3" applyFont="1" applyBorder="1" applyAlignment="1">
      <alignment horizontal="distributed" vertical="center" indent="3"/>
    </xf>
    <xf numFmtId="0" fontId="14" fillId="0" borderId="86" xfId="3" applyFont="1" applyBorder="1" applyAlignment="1">
      <alignment horizontal="center" vertical="center"/>
    </xf>
    <xf numFmtId="0" fontId="14" fillId="0" borderId="87" xfId="3" applyFont="1" applyBorder="1" applyAlignment="1">
      <alignment horizontal="center" vertical="center"/>
    </xf>
    <xf numFmtId="0" fontId="14" fillId="0" borderId="88" xfId="3" applyFont="1" applyBorder="1" applyAlignment="1">
      <alignment horizontal="center" vertical="center"/>
    </xf>
    <xf numFmtId="0" fontId="27" fillId="0" borderId="0" xfId="3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43ADC2F9-CA38-421F-8F0C-689905633B9E}"/>
    <cellStyle name="標準_新人大会結果（決勝リーグも）２１" xfId="3" xr:uid="{487CA33B-01DD-421F-8194-19AF4C6EAB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152</xdr:col>
      <xdr:colOff>69668</xdr:colOff>
      <xdr:row>41</xdr:row>
      <xdr:rowOff>1</xdr:rowOff>
    </xdr:from>
    <xdr:to>
      <xdr:col>157</xdr:col>
      <xdr:colOff>0</xdr:colOff>
      <xdr:row>45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1A6305EE-5679-52C9-1AD3-823CA839BA74}"/>
            </a:ext>
          </a:extLst>
        </xdr:cNvPr>
        <xdr:cNvSpPr txBox="1"/>
      </xdr:nvSpPr>
      <xdr:spPr>
        <a:xfrm>
          <a:off x="10659291" y="2377441"/>
          <a:ext cx="278675" cy="209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endParaRPr kumimoji="1" lang="ja-JP" altLang="en-US" sz="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22</xdr:col>
      <xdr:colOff>1</xdr:colOff>
      <xdr:row>19</xdr:row>
      <xdr:rowOff>0</xdr:rowOff>
    </xdr:from>
    <xdr:to>
      <xdr:col>24</xdr:col>
      <xdr:colOff>1</xdr:colOff>
      <xdr:row>23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3B90E9-F0A0-FE20-4CB5-377C4E1921E6}"/>
            </a:ext>
          </a:extLst>
        </xdr:cNvPr>
        <xdr:cNvSpPr txBox="1"/>
      </xdr:nvSpPr>
      <xdr:spPr>
        <a:xfrm>
          <a:off x="1541518" y="1107966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22</xdr:col>
      <xdr:colOff>1</xdr:colOff>
      <xdr:row>23</xdr:row>
      <xdr:rowOff>0</xdr:rowOff>
    </xdr:from>
    <xdr:to>
      <xdr:col>24</xdr:col>
      <xdr:colOff>1</xdr:colOff>
      <xdr:row>27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BA111F-BEEA-F455-3BAF-8E74A88AB87B}"/>
            </a:ext>
          </a:extLst>
        </xdr:cNvPr>
        <xdr:cNvSpPr txBox="1"/>
      </xdr:nvSpPr>
      <xdr:spPr>
        <a:xfrm>
          <a:off x="1541518" y="1335690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22</xdr:col>
      <xdr:colOff>1</xdr:colOff>
      <xdr:row>27</xdr:row>
      <xdr:rowOff>0</xdr:rowOff>
    </xdr:from>
    <xdr:to>
      <xdr:col>24</xdr:col>
      <xdr:colOff>1</xdr:colOff>
      <xdr:row>31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FA12702-113F-D204-43A5-A5D7CD6AEA67}"/>
            </a:ext>
          </a:extLst>
        </xdr:cNvPr>
        <xdr:cNvSpPr txBox="1"/>
      </xdr:nvSpPr>
      <xdr:spPr>
        <a:xfrm>
          <a:off x="1541518" y="1563414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22</xdr:col>
      <xdr:colOff>1</xdr:colOff>
      <xdr:row>31</xdr:row>
      <xdr:rowOff>0</xdr:rowOff>
    </xdr:from>
    <xdr:to>
      <xdr:col>24</xdr:col>
      <xdr:colOff>1</xdr:colOff>
      <xdr:row>35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B5F82D8-F04D-D58C-5478-E5761AEF8BBC}"/>
            </a:ext>
          </a:extLst>
        </xdr:cNvPr>
        <xdr:cNvSpPr txBox="1"/>
      </xdr:nvSpPr>
      <xdr:spPr>
        <a:xfrm>
          <a:off x="1541518" y="1791138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22</xdr:col>
      <xdr:colOff>1</xdr:colOff>
      <xdr:row>35</xdr:row>
      <xdr:rowOff>0</xdr:rowOff>
    </xdr:from>
    <xdr:to>
      <xdr:col>24</xdr:col>
      <xdr:colOff>1</xdr:colOff>
      <xdr:row>39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41FB782-20A4-5F21-21D6-121AD796C7E2}"/>
            </a:ext>
          </a:extLst>
        </xdr:cNvPr>
        <xdr:cNvSpPr txBox="1"/>
      </xdr:nvSpPr>
      <xdr:spPr>
        <a:xfrm>
          <a:off x="1541518" y="2018862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22</xdr:col>
      <xdr:colOff>1</xdr:colOff>
      <xdr:row>39</xdr:row>
      <xdr:rowOff>0</xdr:rowOff>
    </xdr:from>
    <xdr:to>
      <xdr:col>24</xdr:col>
      <xdr:colOff>1</xdr:colOff>
      <xdr:row>43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1988E07-66A9-B64A-7BCE-FB6580D79223}"/>
            </a:ext>
          </a:extLst>
        </xdr:cNvPr>
        <xdr:cNvSpPr txBox="1"/>
      </xdr:nvSpPr>
      <xdr:spPr>
        <a:xfrm>
          <a:off x="1541518" y="2246586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19</xdr:row>
      <xdr:rowOff>0</xdr:rowOff>
    </xdr:from>
    <xdr:to>
      <xdr:col>62</xdr:col>
      <xdr:colOff>0</xdr:colOff>
      <xdr:row>23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F3A9A52-FF3D-9028-3E5E-D0493C6E6CE9}"/>
            </a:ext>
          </a:extLst>
        </xdr:cNvPr>
        <xdr:cNvSpPr txBox="1"/>
      </xdr:nvSpPr>
      <xdr:spPr>
        <a:xfrm>
          <a:off x="4204138" y="1107966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23</xdr:row>
      <xdr:rowOff>0</xdr:rowOff>
    </xdr:from>
    <xdr:to>
      <xdr:col>62</xdr:col>
      <xdr:colOff>0</xdr:colOff>
      <xdr:row>27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FE0E883-BF8D-2820-049F-E9EAA8E0F354}"/>
            </a:ext>
          </a:extLst>
        </xdr:cNvPr>
        <xdr:cNvSpPr txBox="1"/>
      </xdr:nvSpPr>
      <xdr:spPr>
        <a:xfrm>
          <a:off x="4204138" y="1335690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27</xdr:row>
      <xdr:rowOff>0</xdr:rowOff>
    </xdr:from>
    <xdr:to>
      <xdr:col>62</xdr:col>
      <xdr:colOff>0</xdr:colOff>
      <xdr:row>31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3A02071-ACB6-D73C-8B02-E3A99BB2A734}"/>
            </a:ext>
          </a:extLst>
        </xdr:cNvPr>
        <xdr:cNvSpPr txBox="1"/>
      </xdr:nvSpPr>
      <xdr:spPr>
        <a:xfrm>
          <a:off x="4204138" y="1563414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31</xdr:row>
      <xdr:rowOff>0</xdr:rowOff>
    </xdr:from>
    <xdr:to>
      <xdr:col>62</xdr:col>
      <xdr:colOff>0</xdr:colOff>
      <xdr:row>35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B68918C-8D1D-B5CA-8BB9-731714A90863}"/>
            </a:ext>
          </a:extLst>
        </xdr:cNvPr>
        <xdr:cNvSpPr txBox="1"/>
      </xdr:nvSpPr>
      <xdr:spPr>
        <a:xfrm>
          <a:off x="4204138" y="1791138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35</xdr:row>
      <xdr:rowOff>0</xdr:rowOff>
    </xdr:from>
    <xdr:to>
      <xdr:col>62</xdr:col>
      <xdr:colOff>0</xdr:colOff>
      <xdr:row>39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5F27A82-F8E3-350B-2491-778804DC7802}"/>
            </a:ext>
          </a:extLst>
        </xdr:cNvPr>
        <xdr:cNvSpPr txBox="1"/>
      </xdr:nvSpPr>
      <xdr:spPr>
        <a:xfrm>
          <a:off x="4204138" y="2018862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39</xdr:row>
      <xdr:rowOff>0</xdr:rowOff>
    </xdr:from>
    <xdr:to>
      <xdr:col>62</xdr:col>
      <xdr:colOff>0</xdr:colOff>
      <xdr:row>43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4425646-90E6-85E5-08BB-C148771A05D0}"/>
            </a:ext>
          </a:extLst>
        </xdr:cNvPr>
        <xdr:cNvSpPr txBox="1"/>
      </xdr:nvSpPr>
      <xdr:spPr>
        <a:xfrm>
          <a:off x="4204138" y="2246586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43</xdr:row>
      <xdr:rowOff>0</xdr:rowOff>
    </xdr:from>
    <xdr:to>
      <xdr:col>62</xdr:col>
      <xdr:colOff>0</xdr:colOff>
      <xdr:row>46</xdr:row>
      <xdr:rowOff>56931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99E5B5D-A96D-580C-FAD2-ADE0827F06A0}"/>
            </a:ext>
          </a:extLst>
        </xdr:cNvPr>
        <xdr:cNvSpPr txBox="1"/>
      </xdr:nvSpPr>
      <xdr:spPr>
        <a:xfrm>
          <a:off x="4204138" y="2474310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46</xdr:row>
      <xdr:rowOff>56931</xdr:rowOff>
    </xdr:from>
    <xdr:to>
      <xdr:col>62</xdr:col>
      <xdr:colOff>0</xdr:colOff>
      <xdr:row>50</xdr:row>
      <xdr:rowOff>56930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27C2AE7-65F0-B984-BFA1-5E696B9A0500}"/>
            </a:ext>
          </a:extLst>
        </xdr:cNvPr>
        <xdr:cNvSpPr txBox="1"/>
      </xdr:nvSpPr>
      <xdr:spPr>
        <a:xfrm>
          <a:off x="4204138" y="2702034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51</xdr:row>
      <xdr:rowOff>0</xdr:rowOff>
    </xdr:from>
    <xdr:to>
      <xdr:col>62</xdr:col>
      <xdr:colOff>0</xdr:colOff>
      <xdr:row>55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2F00C30-D77A-491B-1880-886933AF4829}"/>
            </a:ext>
          </a:extLst>
        </xdr:cNvPr>
        <xdr:cNvSpPr txBox="1"/>
      </xdr:nvSpPr>
      <xdr:spPr>
        <a:xfrm>
          <a:off x="4204138" y="2929759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55</xdr:row>
      <xdr:rowOff>0</xdr:rowOff>
    </xdr:from>
    <xdr:to>
      <xdr:col>62</xdr:col>
      <xdr:colOff>0</xdr:colOff>
      <xdr:row>59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9C073CB8-DFC1-DB45-F96C-0CCFA428DF20}"/>
            </a:ext>
          </a:extLst>
        </xdr:cNvPr>
        <xdr:cNvSpPr txBox="1"/>
      </xdr:nvSpPr>
      <xdr:spPr>
        <a:xfrm>
          <a:off x="4204138" y="3157483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59</xdr:row>
      <xdr:rowOff>0</xdr:rowOff>
    </xdr:from>
    <xdr:to>
      <xdr:col>62</xdr:col>
      <xdr:colOff>0</xdr:colOff>
      <xdr:row>63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BEBFD60-AA0D-7116-0885-67B41BE127D3}"/>
            </a:ext>
          </a:extLst>
        </xdr:cNvPr>
        <xdr:cNvSpPr txBox="1"/>
      </xdr:nvSpPr>
      <xdr:spPr>
        <a:xfrm>
          <a:off x="4204138" y="3385207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63</xdr:row>
      <xdr:rowOff>0</xdr:rowOff>
    </xdr:from>
    <xdr:to>
      <xdr:col>62</xdr:col>
      <xdr:colOff>0</xdr:colOff>
      <xdr:row>67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3478033-DDBA-A376-3497-AA71EC58CB39}"/>
            </a:ext>
          </a:extLst>
        </xdr:cNvPr>
        <xdr:cNvSpPr txBox="1"/>
      </xdr:nvSpPr>
      <xdr:spPr>
        <a:xfrm>
          <a:off x="4204138" y="3612931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22</xdr:col>
      <xdr:colOff>1</xdr:colOff>
      <xdr:row>43</xdr:row>
      <xdr:rowOff>0</xdr:rowOff>
    </xdr:from>
    <xdr:to>
      <xdr:col>24</xdr:col>
      <xdr:colOff>1</xdr:colOff>
      <xdr:row>46</xdr:row>
      <xdr:rowOff>56931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D3578EA9-431D-B3F9-4D5D-1A36E0EB29F1}"/>
            </a:ext>
          </a:extLst>
        </xdr:cNvPr>
        <xdr:cNvSpPr txBox="1"/>
      </xdr:nvSpPr>
      <xdr:spPr>
        <a:xfrm>
          <a:off x="1541518" y="2474310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22</xdr:col>
      <xdr:colOff>1</xdr:colOff>
      <xdr:row>46</xdr:row>
      <xdr:rowOff>56931</xdr:rowOff>
    </xdr:from>
    <xdr:to>
      <xdr:col>24</xdr:col>
      <xdr:colOff>1</xdr:colOff>
      <xdr:row>50</xdr:row>
      <xdr:rowOff>56930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C3FBFF44-844C-020E-97CE-4AF5DDE36951}"/>
            </a:ext>
          </a:extLst>
        </xdr:cNvPr>
        <xdr:cNvSpPr txBox="1"/>
      </xdr:nvSpPr>
      <xdr:spPr>
        <a:xfrm>
          <a:off x="1541518" y="2702034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22</xdr:col>
      <xdr:colOff>1</xdr:colOff>
      <xdr:row>51</xdr:row>
      <xdr:rowOff>0</xdr:rowOff>
    </xdr:from>
    <xdr:to>
      <xdr:col>24</xdr:col>
      <xdr:colOff>1</xdr:colOff>
      <xdr:row>55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F092C534-E080-C9BD-80FE-FE5F907BFC69}"/>
            </a:ext>
          </a:extLst>
        </xdr:cNvPr>
        <xdr:cNvSpPr txBox="1"/>
      </xdr:nvSpPr>
      <xdr:spPr>
        <a:xfrm>
          <a:off x="1541518" y="2929759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22</xdr:col>
      <xdr:colOff>1</xdr:colOff>
      <xdr:row>55</xdr:row>
      <xdr:rowOff>0</xdr:rowOff>
    </xdr:from>
    <xdr:to>
      <xdr:col>24</xdr:col>
      <xdr:colOff>1</xdr:colOff>
      <xdr:row>59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25D1EB45-D6FD-CB72-E64D-CC472AD7640C}"/>
            </a:ext>
          </a:extLst>
        </xdr:cNvPr>
        <xdr:cNvSpPr txBox="1"/>
      </xdr:nvSpPr>
      <xdr:spPr>
        <a:xfrm>
          <a:off x="1541518" y="3157483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22</xdr:col>
      <xdr:colOff>1</xdr:colOff>
      <xdr:row>59</xdr:row>
      <xdr:rowOff>0</xdr:rowOff>
    </xdr:from>
    <xdr:to>
      <xdr:col>24</xdr:col>
      <xdr:colOff>1</xdr:colOff>
      <xdr:row>63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43AE573-3618-145C-B925-9C6AFB15FEE2}"/>
            </a:ext>
          </a:extLst>
        </xdr:cNvPr>
        <xdr:cNvSpPr txBox="1"/>
      </xdr:nvSpPr>
      <xdr:spPr>
        <a:xfrm>
          <a:off x="1541518" y="3385207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22</xdr:col>
      <xdr:colOff>1</xdr:colOff>
      <xdr:row>63</xdr:row>
      <xdr:rowOff>0</xdr:rowOff>
    </xdr:from>
    <xdr:to>
      <xdr:col>24</xdr:col>
      <xdr:colOff>1</xdr:colOff>
      <xdr:row>67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AC02CC8C-8BCC-9A7B-3D31-82E05A385122}"/>
            </a:ext>
          </a:extLst>
        </xdr:cNvPr>
        <xdr:cNvSpPr txBox="1"/>
      </xdr:nvSpPr>
      <xdr:spPr>
        <a:xfrm>
          <a:off x="1541518" y="3612931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22</xdr:col>
      <xdr:colOff>1</xdr:colOff>
      <xdr:row>67</xdr:row>
      <xdr:rowOff>0</xdr:rowOff>
    </xdr:from>
    <xdr:to>
      <xdr:col>24</xdr:col>
      <xdr:colOff>1</xdr:colOff>
      <xdr:row>71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53F391F-4237-0B16-6AB7-517F58AC26AD}"/>
            </a:ext>
          </a:extLst>
        </xdr:cNvPr>
        <xdr:cNvSpPr txBox="1"/>
      </xdr:nvSpPr>
      <xdr:spPr>
        <a:xfrm>
          <a:off x="1541518" y="3840655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22</xdr:col>
      <xdr:colOff>1</xdr:colOff>
      <xdr:row>71</xdr:row>
      <xdr:rowOff>0</xdr:rowOff>
    </xdr:from>
    <xdr:to>
      <xdr:col>24</xdr:col>
      <xdr:colOff>1</xdr:colOff>
      <xdr:row>74</xdr:row>
      <xdr:rowOff>56931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6E73B378-E05D-1808-B9BB-960F93A5E2A2}"/>
            </a:ext>
          </a:extLst>
        </xdr:cNvPr>
        <xdr:cNvSpPr txBox="1"/>
      </xdr:nvSpPr>
      <xdr:spPr>
        <a:xfrm>
          <a:off x="1541518" y="4068379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1</xdr:colOff>
      <xdr:row>15</xdr:row>
      <xdr:rowOff>1</xdr:rowOff>
    </xdr:from>
    <xdr:to>
      <xdr:col>28</xdr:col>
      <xdr:colOff>1</xdr:colOff>
      <xdr:row>19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19E90628-43FE-7FFC-DDB7-0C23EC244D8C}"/>
            </a:ext>
          </a:extLst>
        </xdr:cNvPr>
        <xdr:cNvSpPr txBox="1"/>
      </xdr:nvSpPr>
      <xdr:spPr>
        <a:xfrm>
          <a:off x="1821794" y="880242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1</xdr:colOff>
      <xdr:row>21</xdr:row>
      <xdr:rowOff>0</xdr:rowOff>
    </xdr:from>
    <xdr:to>
      <xdr:col>28</xdr:col>
      <xdr:colOff>1</xdr:colOff>
      <xdr:row>25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7307B7CD-6C0B-1E50-D3B5-3B4F49DA5EAE}"/>
            </a:ext>
          </a:extLst>
        </xdr:cNvPr>
        <xdr:cNvSpPr txBox="1"/>
      </xdr:nvSpPr>
      <xdr:spPr>
        <a:xfrm>
          <a:off x="1821794" y="1221828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30</xdr:col>
      <xdr:colOff>1</xdr:colOff>
      <xdr:row>18</xdr:row>
      <xdr:rowOff>1</xdr:rowOff>
    </xdr:from>
    <xdr:to>
      <xdr:col>32</xdr:col>
      <xdr:colOff>1</xdr:colOff>
      <xdr:row>22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19372604-DBCD-BCDC-6D7A-460187B9F2CD}"/>
            </a:ext>
          </a:extLst>
        </xdr:cNvPr>
        <xdr:cNvSpPr txBox="1"/>
      </xdr:nvSpPr>
      <xdr:spPr>
        <a:xfrm>
          <a:off x="2102070" y="1051035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34</xdr:col>
      <xdr:colOff>1</xdr:colOff>
      <xdr:row>25</xdr:row>
      <xdr:rowOff>0</xdr:rowOff>
    </xdr:from>
    <xdr:to>
      <xdr:col>36</xdr:col>
      <xdr:colOff>1</xdr:colOff>
      <xdr:row>29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98320A29-63F8-47FB-8996-0E8A67B03341}"/>
            </a:ext>
          </a:extLst>
        </xdr:cNvPr>
        <xdr:cNvSpPr txBox="1"/>
      </xdr:nvSpPr>
      <xdr:spPr>
        <a:xfrm>
          <a:off x="2382346" y="1449552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25</xdr:row>
      <xdr:rowOff>0</xdr:rowOff>
    </xdr:from>
    <xdr:to>
      <xdr:col>50</xdr:col>
      <xdr:colOff>0</xdr:colOff>
      <xdr:row>29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9AE53000-4FD7-7904-B8F3-2662C1F03328}"/>
            </a:ext>
          </a:extLst>
        </xdr:cNvPr>
        <xdr:cNvSpPr txBox="1"/>
      </xdr:nvSpPr>
      <xdr:spPr>
        <a:xfrm>
          <a:off x="3363310" y="1449552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52</xdr:col>
      <xdr:colOff>0</xdr:colOff>
      <xdr:row>17</xdr:row>
      <xdr:rowOff>56931</xdr:rowOff>
    </xdr:from>
    <xdr:to>
      <xdr:col>54</xdr:col>
      <xdr:colOff>0</xdr:colOff>
      <xdr:row>21</xdr:row>
      <xdr:rowOff>56930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AC741317-F166-E96C-7AE4-B14801762FDF}"/>
            </a:ext>
          </a:extLst>
        </xdr:cNvPr>
        <xdr:cNvSpPr txBox="1"/>
      </xdr:nvSpPr>
      <xdr:spPr>
        <a:xfrm>
          <a:off x="3643586" y="1051034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56</xdr:col>
      <xdr:colOff>0</xdr:colOff>
      <xdr:row>15</xdr:row>
      <xdr:rowOff>1</xdr:rowOff>
    </xdr:from>
    <xdr:to>
      <xdr:col>58</xdr:col>
      <xdr:colOff>0</xdr:colOff>
      <xdr:row>19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8C1E281D-EC06-EF9D-460F-38A20270AF5B}"/>
            </a:ext>
          </a:extLst>
        </xdr:cNvPr>
        <xdr:cNvSpPr txBox="1"/>
      </xdr:nvSpPr>
      <xdr:spPr>
        <a:xfrm>
          <a:off x="3923862" y="880242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56</xdr:col>
      <xdr:colOff>0</xdr:colOff>
      <xdr:row>21</xdr:row>
      <xdr:rowOff>0</xdr:rowOff>
    </xdr:from>
    <xdr:to>
      <xdr:col>58</xdr:col>
      <xdr:colOff>0</xdr:colOff>
      <xdr:row>25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AE74F57-44C2-2BD7-F064-E6921D2C8A56}"/>
            </a:ext>
          </a:extLst>
        </xdr:cNvPr>
        <xdr:cNvSpPr txBox="1"/>
      </xdr:nvSpPr>
      <xdr:spPr>
        <a:xfrm>
          <a:off x="3923862" y="1221828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56</xdr:col>
      <xdr:colOff>0</xdr:colOff>
      <xdr:row>29</xdr:row>
      <xdr:rowOff>0</xdr:rowOff>
    </xdr:from>
    <xdr:to>
      <xdr:col>58</xdr:col>
      <xdr:colOff>0</xdr:colOff>
      <xdr:row>33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A9B12BAC-B46A-4128-AF8A-560D9CB96B89}"/>
            </a:ext>
          </a:extLst>
        </xdr:cNvPr>
        <xdr:cNvSpPr txBox="1"/>
      </xdr:nvSpPr>
      <xdr:spPr>
        <a:xfrm>
          <a:off x="3923862" y="1677276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52</xdr:col>
      <xdr:colOff>0</xdr:colOff>
      <xdr:row>33</xdr:row>
      <xdr:rowOff>4379</xdr:rowOff>
    </xdr:from>
    <xdr:to>
      <xdr:col>54</xdr:col>
      <xdr:colOff>0</xdr:colOff>
      <xdr:row>37</xdr:row>
      <xdr:rowOff>4379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9F43E76B-8C54-13C1-8C3E-792B0D07DFFA}"/>
            </a:ext>
          </a:extLst>
        </xdr:cNvPr>
        <xdr:cNvSpPr txBox="1"/>
      </xdr:nvSpPr>
      <xdr:spPr>
        <a:xfrm>
          <a:off x="3643586" y="1909379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56</xdr:col>
      <xdr:colOff>0</xdr:colOff>
      <xdr:row>37</xdr:row>
      <xdr:rowOff>0</xdr:rowOff>
    </xdr:from>
    <xdr:to>
      <xdr:col>58</xdr:col>
      <xdr:colOff>0</xdr:colOff>
      <xdr:row>41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A1D49730-0383-385B-7BF7-1B35C1EB9657}"/>
            </a:ext>
          </a:extLst>
        </xdr:cNvPr>
        <xdr:cNvSpPr txBox="1"/>
      </xdr:nvSpPr>
      <xdr:spPr>
        <a:xfrm>
          <a:off x="3923862" y="2132724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30</xdr:col>
      <xdr:colOff>0</xdr:colOff>
      <xdr:row>33</xdr:row>
      <xdr:rowOff>0</xdr:rowOff>
    </xdr:from>
    <xdr:to>
      <xdr:col>32</xdr:col>
      <xdr:colOff>0</xdr:colOff>
      <xdr:row>37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1394BFF4-1D47-36F8-F9EF-46960B6C4634}"/>
            </a:ext>
          </a:extLst>
        </xdr:cNvPr>
        <xdr:cNvSpPr txBox="1"/>
      </xdr:nvSpPr>
      <xdr:spPr>
        <a:xfrm>
          <a:off x="2102069" y="1905000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29</xdr:row>
      <xdr:rowOff>0</xdr:rowOff>
    </xdr:from>
    <xdr:to>
      <xdr:col>28</xdr:col>
      <xdr:colOff>0</xdr:colOff>
      <xdr:row>33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8C6C0681-500F-21B1-824B-99E3F576BC6B}"/>
            </a:ext>
          </a:extLst>
        </xdr:cNvPr>
        <xdr:cNvSpPr txBox="1"/>
      </xdr:nvSpPr>
      <xdr:spPr>
        <a:xfrm>
          <a:off x="1821793" y="1677276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37</xdr:row>
      <xdr:rowOff>0</xdr:rowOff>
    </xdr:from>
    <xdr:to>
      <xdr:col>28</xdr:col>
      <xdr:colOff>0</xdr:colOff>
      <xdr:row>41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9BB9303D-EEC8-E20C-A393-55DF63E3A2BE}"/>
            </a:ext>
          </a:extLst>
        </xdr:cNvPr>
        <xdr:cNvSpPr txBox="1"/>
      </xdr:nvSpPr>
      <xdr:spPr>
        <a:xfrm>
          <a:off x="1821793" y="2132724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45</xdr:row>
      <xdr:rowOff>8759</xdr:rowOff>
    </xdr:from>
    <xdr:to>
      <xdr:col>28</xdr:col>
      <xdr:colOff>0</xdr:colOff>
      <xdr:row>49</xdr:row>
      <xdr:rowOff>8758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FEDEA594-43FE-EDC1-9A5E-E41F69996D37}"/>
            </a:ext>
          </a:extLst>
        </xdr:cNvPr>
        <xdr:cNvSpPr txBox="1"/>
      </xdr:nvSpPr>
      <xdr:spPr>
        <a:xfrm>
          <a:off x="1821793" y="2596931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53</xdr:row>
      <xdr:rowOff>8758</xdr:rowOff>
    </xdr:from>
    <xdr:to>
      <xdr:col>28</xdr:col>
      <xdr:colOff>0</xdr:colOff>
      <xdr:row>57</xdr:row>
      <xdr:rowOff>8758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B3212890-65DA-A36C-3896-D5965254FFF6}"/>
            </a:ext>
          </a:extLst>
        </xdr:cNvPr>
        <xdr:cNvSpPr txBox="1"/>
      </xdr:nvSpPr>
      <xdr:spPr>
        <a:xfrm>
          <a:off x="1821793" y="3052379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61</xdr:row>
      <xdr:rowOff>0</xdr:rowOff>
    </xdr:from>
    <xdr:to>
      <xdr:col>28</xdr:col>
      <xdr:colOff>0</xdr:colOff>
      <xdr:row>65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60542A8E-9DF4-2F07-B701-FD6AF8A3F09A}"/>
            </a:ext>
          </a:extLst>
        </xdr:cNvPr>
        <xdr:cNvSpPr txBox="1"/>
      </xdr:nvSpPr>
      <xdr:spPr>
        <a:xfrm>
          <a:off x="1821793" y="3499069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69</xdr:row>
      <xdr:rowOff>0</xdr:rowOff>
    </xdr:from>
    <xdr:to>
      <xdr:col>28</xdr:col>
      <xdr:colOff>0</xdr:colOff>
      <xdr:row>72</xdr:row>
      <xdr:rowOff>56931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396E97AA-85CD-854D-26AD-B253FC1BA2E4}"/>
            </a:ext>
          </a:extLst>
        </xdr:cNvPr>
        <xdr:cNvSpPr txBox="1"/>
      </xdr:nvSpPr>
      <xdr:spPr>
        <a:xfrm>
          <a:off x="1821793" y="3954517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56</xdr:col>
      <xdr:colOff>0</xdr:colOff>
      <xdr:row>45</xdr:row>
      <xdr:rowOff>1</xdr:rowOff>
    </xdr:from>
    <xdr:to>
      <xdr:col>58</xdr:col>
      <xdr:colOff>0</xdr:colOff>
      <xdr:row>49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BE5E44BE-6A2A-2AE1-E97E-74D5E2E3AF8F}"/>
            </a:ext>
          </a:extLst>
        </xdr:cNvPr>
        <xdr:cNvSpPr txBox="1"/>
      </xdr:nvSpPr>
      <xdr:spPr>
        <a:xfrm>
          <a:off x="3923862" y="2588173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56</xdr:col>
      <xdr:colOff>0</xdr:colOff>
      <xdr:row>53</xdr:row>
      <xdr:rowOff>0</xdr:rowOff>
    </xdr:from>
    <xdr:to>
      <xdr:col>58</xdr:col>
      <xdr:colOff>0</xdr:colOff>
      <xdr:row>57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436F6DE2-DF03-71C0-9228-A3DF11FE5E63}"/>
            </a:ext>
          </a:extLst>
        </xdr:cNvPr>
        <xdr:cNvSpPr txBox="1"/>
      </xdr:nvSpPr>
      <xdr:spPr>
        <a:xfrm>
          <a:off x="3923862" y="3043621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56</xdr:col>
      <xdr:colOff>0</xdr:colOff>
      <xdr:row>61</xdr:row>
      <xdr:rowOff>0</xdr:rowOff>
    </xdr:from>
    <xdr:to>
      <xdr:col>58</xdr:col>
      <xdr:colOff>0</xdr:colOff>
      <xdr:row>65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4C55757E-ACFD-EB36-9B81-363E40D9BCDB}"/>
            </a:ext>
          </a:extLst>
        </xdr:cNvPr>
        <xdr:cNvSpPr txBox="1"/>
      </xdr:nvSpPr>
      <xdr:spPr>
        <a:xfrm>
          <a:off x="3923862" y="3499069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56</xdr:col>
      <xdr:colOff>0</xdr:colOff>
      <xdr:row>67</xdr:row>
      <xdr:rowOff>0</xdr:rowOff>
    </xdr:from>
    <xdr:to>
      <xdr:col>58</xdr:col>
      <xdr:colOff>0</xdr:colOff>
      <xdr:row>71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73A3EAC4-08FB-6096-D6C9-463D4A53BFDD}"/>
            </a:ext>
          </a:extLst>
        </xdr:cNvPr>
        <xdr:cNvSpPr txBox="1"/>
      </xdr:nvSpPr>
      <xdr:spPr>
        <a:xfrm>
          <a:off x="3923862" y="3840655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52</xdr:col>
      <xdr:colOff>0</xdr:colOff>
      <xdr:row>64</xdr:row>
      <xdr:rowOff>0</xdr:rowOff>
    </xdr:from>
    <xdr:to>
      <xdr:col>54</xdr:col>
      <xdr:colOff>0</xdr:colOff>
      <xdr:row>68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CE17DC9-4607-B066-9034-B70D4D85E6C6}"/>
            </a:ext>
          </a:extLst>
        </xdr:cNvPr>
        <xdr:cNvSpPr txBox="1"/>
      </xdr:nvSpPr>
      <xdr:spPr>
        <a:xfrm>
          <a:off x="3643586" y="3669862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57</xdr:row>
      <xdr:rowOff>0</xdr:rowOff>
    </xdr:from>
    <xdr:to>
      <xdr:col>50</xdr:col>
      <xdr:colOff>0</xdr:colOff>
      <xdr:row>61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38447BBC-ABDA-7F22-BCE7-6CB3F214CF8B}"/>
            </a:ext>
          </a:extLst>
        </xdr:cNvPr>
        <xdr:cNvSpPr txBox="1"/>
      </xdr:nvSpPr>
      <xdr:spPr>
        <a:xfrm>
          <a:off x="3363310" y="3271345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52</xdr:col>
      <xdr:colOff>0</xdr:colOff>
      <xdr:row>49</xdr:row>
      <xdr:rowOff>0</xdr:rowOff>
    </xdr:from>
    <xdr:to>
      <xdr:col>54</xdr:col>
      <xdr:colOff>0</xdr:colOff>
      <xdr:row>53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68C7E89A-5EC7-7F6C-D7EB-1529D0EA006C}"/>
            </a:ext>
          </a:extLst>
        </xdr:cNvPr>
        <xdr:cNvSpPr txBox="1"/>
      </xdr:nvSpPr>
      <xdr:spPr>
        <a:xfrm>
          <a:off x="3643586" y="2815897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34</xdr:col>
      <xdr:colOff>0</xdr:colOff>
      <xdr:row>57</xdr:row>
      <xdr:rowOff>0</xdr:rowOff>
    </xdr:from>
    <xdr:to>
      <xdr:col>36</xdr:col>
      <xdr:colOff>0</xdr:colOff>
      <xdr:row>61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9A1E0E02-80B3-C6CA-050D-8349E9E8D657}"/>
            </a:ext>
          </a:extLst>
        </xdr:cNvPr>
        <xdr:cNvSpPr txBox="1"/>
      </xdr:nvSpPr>
      <xdr:spPr>
        <a:xfrm>
          <a:off x="2382345" y="3271345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0</xdr:colOff>
      <xdr:row>53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196F039E-4339-58AB-BE87-3276EC70F8A5}"/>
            </a:ext>
          </a:extLst>
        </xdr:cNvPr>
        <xdr:cNvSpPr txBox="1"/>
      </xdr:nvSpPr>
      <xdr:spPr>
        <a:xfrm>
          <a:off x="2102069" y="2815897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30</xdr:col>
      <xdr:colOff>0</xdr:colOff>
      <xdr:row>65</xdr:row>
      <xdr:rowOff>0</xdr:rowOff>
    </xdr:from>
    <xdr:to>
      <xdr:col>32</xdr:col>
      <xdr:colOff>0</xdr:colOff>
      <xdr:row>69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D9115353-C73C-0021-CDFC-6999FA1C5B61}"/>
            </a:ext>
          </a:extLst>
        </xdr:cNvPr>
        <xdr:cNvSpPr txBox="1"/>
      </xdr:nvSpPr>
      <xdr:spPr>
        <a:xfrm>
          <a:off x="2102069" y="3726793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117</xdr:col>
      <xdr:colOff>0</xdr:colOff>
      <xdr:row>15</xdr:row>
      <xdr:rowOff>1</xdr:rowOff>
    </xdr:from>
    <xdr:to>
      <xdr:col>119</xdr:col>
      <xdr:colOff>0</xdr:colOff>
      <xdr:row>19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BD56D4D4-2CB0-0C9B-CB17-07614CDEF8D8}"/>
            </a:ext>
          </a:extLst>
        </xdr:cNvPr>
        <xdr:cNvSpPr txBox="1"/>
      </xdr:nvSpPr>
      <xdr:spPr>
        <a:xfrm>
          <a:off x="8198069" y="880242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117</xdr:col>
      <xdr:colOff>0</xdr:colOff>
      <xdr:row>19</xdr:row>
      <xdr:rowOff>0</xdr:rowOff>
    </xdr:from>
    <xdr:to>
      <xdr:col>119</xdr:col>
      <xdr:colOff>0</xdr:colOff>
      <xdr:row>23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B1A76B50-6272-59C3-46E2-296F27C480C0}"/>
            </a:ext>
          </a:extLst>
        </xdr:cNvPr>
        <xdr:cNvSpPr txBox="1"/>
      </xdr:nvSpPr>
      <xdr:spPr>
        <a:xfrm>
          <a:off x="8198069" y="1107966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147</xdr:col>
      <xdr:colOff>0</xdr:colOff>
      <xdr:row>15</xdr:row>
      <xdr:rowOff>1</xdr:rowOff>
    </xdr:from>
    <xdr:to>
      <xdr:col>149</xdr:col>
      <xdr:colOff>0</xdr:colOff>
      <xdr:row>19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75457D46-E9D4-BC21-6252-698C6D3C63B9}"/>
            </a:ext>
          </a:extLst>
        </xdr:cNvPr>
        <xdr:cNvSpPr txBox="1"/>
      </xdr:nvSpPr>
      <xdr:spPr>
        <a:xfrm>
          <a:off x="10300138" y="880242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147</xdr:col>
      <xdr:colOff>0</xdr:colOff>
      <xdr:row>19</xdr:row>
      <xdr:rowOff>0</xdr:rowOff>
    </xdr:from>
    <xdr:to>
      <xdr:col>149</xdr:col>
      <xdr:colOff>0</xdr:colOff>
      <xdr:row>23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E1F94EB4-4D48-8164-783A-875E3BB34C26}"/>
            </a:ext>
          </a:extLst>
        </xdr:cNvPr>
        <xdr:cNvSpPr txBox="1"/>
      </xdr:nvSpPr>
      <xdr:spPr>
        <a:xfrm>
          <a:off x="10300138" y="1107966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147</xdr:col>
      <xdr:colOff>0</xdr:colOff>
      <xdr:row>23</xdr:row>
      <xdr:rowOff>0</xdr:rowOff>
    </xdr:from>
    <xdr:to>
      <xdr:col>149</xdr:col>
      <xdr:colOff>0</xdr:colOff>
      <xdr:row>27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6AA613D4-A6BE-B840-26A8-3AE6996192F2}"/>
            </a:ext>
          </a:extLst>
        </xdr:cNvPr>
        <xdr:cNvSpPr txBox="1"/>
      </xdr:nvSpPr>
      <xdr:spPr>
        <a:xfrm>
          <a:off x="10300138" y="1335690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147</xdr:col>
      <xdr:colOff>0</xdr:colOff>
      <xdr:row>27</xdr:row>
      <xdr:rowOff>0</xdr:rowOff>
    </xdr:from>
    <xdr:to>
      <xdr:col>149</xdr:col>
      <xdr:colOff>0</xdr:colOff>
      <xdr:row>31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E59B34E7-6057-7D3A-DFBE-98090B46E164}"/>
            </a:ext>
          </a:extLst>
        </xdr:cNvPr>
        <xdr:cNvSpPr txBox="1"/>
      </xdr:nvSpPr>
      <xdr:spPr>
        <a:xfrm>
          <a:off x="10300138" y="1563414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117</xdr:col>
      <xdr:colOff>0</xdr:colOff>
      <xdr:row>23</xdr:row>
      <xdr:rowOff>0</xdr:rowOff>
    </xdr:from>
    <xdr:to>
      <xdr:col>119</xdr:col>
      <xdr:colOff>0</xdr:colOff>
      <xdr:row>27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7B93F08D-861E-CCD8-A988-3E3B6925293B}"/>
            </a:ext>
          </a:extLst>
        </xdr:cNvPr>
        <xdr:cNvSpPr txBox="1"/>
      </xdr:nvSpPr>
      <xdr:spPr>
        <a:xfrm>
          <a:off x="8198069" y="1335690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117</xdr:col>
      <xdr:colOff>0</xdr:colOff>
      <xdr:row>27</xdr:row>
      <xdr:rowOff>0</xdr:rowOff>
    </xdr:from>
    <xdr:to>
      <xdr:col>119</xdr:col>
      <xdr:colOff>0</xdr:colOff>
      <xdr:row>31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B8A82AF7-8A37-6F43-5FDA-EE68EE5D0F74}"/>
            </a:ext>
          </a:extLst>
        </xdr:cNvPr>
        <xdr:cNvSpPr txBox="1"/>
      </xdr:nvSpPr>
      <xdr:spPr>
        <a:xfrm>
          <a:off x="8198069" y="1563414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117</xdr:col>
      <xdr:colOff>0</xdr:colOff>
      <xdr:row>31</xdr:row>
      <xdr:rowOff>0</xdr:rowOff>
    </xdr:from>
    <xdr:to>
      <xdr:col>119</xdr:col>
      <xdr:colOff>0</xdr:colOff>
      <xdr:row>35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6A5BF6D3-5ADE-8D3B-340A-219D790D7A12}"/>
            </a:ext>
          </a:extLst>
        </xdr:cNvPr>
        <xdr:cNvSpPr txBox="1"/>
      </xdr:nvSpPr>
      <xdr:spPr>
        <a:xfrm>
          <a:off x="8198069" y="1791138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117</xdr:col>
      <xdr:colOff>0</xdr:colOff>
      <xdr:row>35</xdr:row>
      <xdr:rowOff>0</xdr:rowOff>
    </xdr:from>
    <xdr:to>
      <xdr:col>119</xdr:col>
      <xdr:colOff>0</xdr:colOff>
      <xdr:row>39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49F09824-AC51-FB73-4FE5-429158565C99}"/>
            </a:ext>
          </a:extLst>
        </xdr:cNvPr>
        <xdr:cNvSpPr txBox="1"/>
      </xdr:nvSpPr>
      <xdr:spPr>
        <a:xfrm>
          <a:off x="8198069" y="2018862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147</xdr:col>
      <xdr:colOff>0</xdr:colOff>
      <xdr:row>31</xdr:row>
      <xdr:rowOff>0</xdr:rowOff>
    </xdr:from>
    <xdr:to>
      <xdr:col>149</xdr:col>
      <xdr:colOff>0</xdr:colOff>
      <xdr:row>35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D0DB8A46-A326-3E4A-13A6-9F8D7A8C953F}"/>
            </a:ext>
          </a:extLst>
        </xdr:cNvPr>
        <xdr:cNvSpPr txBox="1"/>
      </xdr:nvSpPr>
      <xdr:spPr>
        <a:xfrm>
          <a:off x="10300138" y="1791138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147</xdr:col>
      <xdr:colOff>0</xdr:colOff>
      <xdr:row>35</xdr:row>
      <xdr:rowOff>0</xdr:rowOff>
    </xdr:from>
    <xdr:to>
      <xdr:col>149</xdr:col>
      <xdr:colOff>0</xdr:colOff>
      <xdr:row>39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2B3E8409-1267-AE36-A569-FE0E253F707B}"/>
            </a:ext>
          </a:extLst>
        </xdr:cNvPr>
        <xdr:cNvSpPr txBox="1"/>
      </xdr:nvSpPr>
      <xdr:spPr>
        <a:xfrm>
          <a:off x="10300138" y="2018862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117</xdr:col>
      <xdr:colOff>0</xdr:colOff>
      <xdr:row>39</xdr:row>
      <xdr:rowOff>0</xdr:rowOff>
    </xdr:from>
    <xdr:to>
      <xdr:col>119</xdr:col>
      <xdr:colOff>0</xdr:colOff>
      <xdr:row>43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F5D056C3-4A6D-8DE0-11FB-68E0E0917F0B}"/>
            </a:ext>
          </a:extLst>
        </xdr:cNvPr>
        <xdr:cNvSpPr txBox="1"/>
      </xdr:nvSpPr>
      <xdr:spPr>
        <a:xfrm>
          <a:off x="8198069" y="2246586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117</xdr:col>
      <xdr:colOff>0</xdr:colOff>
      <xdr:row>43</xdr:row>
      <xdr:rowOff>0</xdr:rowOff>
    </xdr:from>
    <xdr:to>
      <xdr:col>119</xdr:col>
      <xdr:colOff>0</xdr:colOff>
      <xdr:row>46</xdr:row>
      <xdr:rowOff>56931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4DFA2B2E-6E49-7A69-6FB2-F8E49D99A29E}"/>
            </a:ext>
          </a:extLst>
        </xdr:cNvPr>
        <xdr:cNvSpPr txBox="1"/>
      </xdr:nvSpPr>
      <xdr:spPr>
        <a:xfrm>
          <a:off x="8198069" y="2474310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147</xdr:col>
      <xdr:colOff>0</xdr:colOff>
      <xdr:row>39</xdr:row>
      <xdr:rowOff>0</xdr:rowOff>
    </xdr:from>
    <xdr:to>
      <xdr:col>149</xdr:col>
      <xdr:colOff>0</xdr:colOff>
      <xdr:row>43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29E620C5-516A-951D-5905-30EAA2A4B313}"/>
            </a:ext>
          </a:extLst>
        </xdr:cNvPr>
        <xdr:cNvSpPr txBox="1"/>
      </xdr:nvSpPr>
      <xdr:spPr>
        <a:xfrm>
          <a:off x="10300138" y="2246586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147</xdr:col>
      <xdr:colOff>0</xdr:colOff>
      <xdr:row>43</xdr:row>
      <xdr:rowOff>0</xdr:rowOff>
    </xdr:from>
    <xdr:to>
      <xdr:col>149</xdr:col>
      <xdr:colOff>0</xdr:colOff>
      <xdr:row>46</xdr:row>
      <xdr:rowOff>56931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258E5F83-D845-CB59-ECA2-A4406F479307}"/>
            </a:ext>
          </a:extLst>
        </xdr:cNvPr>
        <xdr:cNvSpPr txBox="1"/>
      </xdr:nvSpPr>
      <xdr:spPr>
        <a:xfrm>
          <a:off x="10300138" y="2474310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121</xdr:col>
      <xdr:colOff>0</xdr:colOff>
      <xdr:row>17</xdr:row>
      <xdr:rowOff>1</xdr:rowOff>
    </xdr:from>
    <xdr:to>
      <xdr:col>123</xdr:col>
      <xdr:colOff>0</xdr:colOff>
      <xdr:row>21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366A998E-FC06-69F2-116E-1D7FACBF7745}"/>
            </a:ext>
          </a:extLst>
        </xdr:cNvPr>
        <xdr:cNvSpPr txBox="1"/>
      </xdr:nvSpPr>
      <xdr:spPr>
        <a:xfrm>
          <a:off x="8478345" y="994104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121</xdr:col>
      <xdr:colOff>0</xdr:colOff>
      <xdr:row>25</xdr:row>
      <xdr:rowOff>0</xdr:rowOff>
    </xdr:from>
    <xdr:to>
      <xdr:col>123</xdr:col>
      <xdr:colOff>0</xdr:colOff>
      <xdr:row>29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53EABC80-BE31-0A36-2165-ECA97FCA2487}"/>
            </a:ext>
          </a:extLst>
        </xdr:cNvPr>
        <xdr:cNvSpPr txBox="1"/>
      </xdr:nvSpPr>
      <xdr:spPr>
        <a:xfrm>
          <a:off x="8478345" y="1449552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121</xdr:col>
      <xdr:colOff>0</xdr:colOff>
      <xdr:row>33</xdr:row>
      <xdr:rowOff>0</xdr:rowOff>
    </xdr:from>
    <xdr:to>
      <xdr:col>123</xdr:col>
      <xdr:colOff>0</xdr:colOff>
      <xdr:row>37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AC3141FF-EDAC-5CE1-412F-84FD08786EB8}"/>
            </a:ext>
          </a:extLst>
        </xdr:cNvPr>
        <xdr:cNvSpPr txBox="1"/>
      </xdr:nvSpPr>
      <xdr:spPr>
        <a:xfrm>
          <a:off x="8478345" y="1905000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121</xdr:col>
      <xdr:colOff>0</xdr:colOff>
      <xdr:row>41</xdr:row>
      <xdr:rowOff>0</xdr:rowOff>
    </xdr:from>
    <xdr:to>
      <xdr:col>123</xdr:col>
      <xdr:colOff>0</xdr:colOff>
      <xdr:row>44</xdr:row>
      <xdr:rowOff>56931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F2CAA90D-F021-4F06-BD4E-A2C518B5D77D}"/>
            </a:ext>
          </a:extLst>
        </xdr:cNvPr>
        <xdr:cNvSpPr txBox="1"/>
      </xdr:nvSpPr>
      <xdr:spPr>
        <a:xfrm>
          <a:off x="8478345" y="2360448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143</xdr:col>
      <xdr:colOff>0</xdr:colOff>
      <xdr:row>17</xdr:row>
      <xdr:rowOff>1</xdr:rowOff>
    </xdr:from>
    <xdr:to>
      <xdr:col>145</xdr:col>
      <xdr:colOff>0</xdr:colOff>
      <xdr:row>21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F4E08307-7946-0F7C-BDAE-6F40A56F3BA9}"/>
            </a:ext>
          </a:extLst>
        </xdr:cNvPr>
        <xdr:cNvSpPr txBox="1"/>
      </xdr:nvSpPr>
      <xdr:spPr>
        <a:xfrm>
          <a:off x="10019862" y="994104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143</xdr:col>
      <xdr:colOff>0</xdr:colOff>
      <xdr:row>25</xdr:row>
      <xdr:rowOff>0</xdr:rowOff>
    </xdr:from>
    <xdr:to>
      <xdr:col>145</xdr:col>
      <xdr:colOff>0</xdr:colOff>
      <xdr:row>29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DF7D41C9-D41A-7C8B-A8D4-DD1CED9483A6}"/>
            </a:ext>
          </a:extLst>
        </xdr:cNvPr>
        <xdr:cNvSpPr txBox="1"/>
      </xdr:nvSpPr>
      <xdr:spPr>
        <a:xfrm>
          <a:off x="10019862" y="1449552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143</xdr:col>
      <xdr:colOff>0</xdr:colOff>
      <xdr:row>33</xdr:row>
      <xdr:rowOff>0</xdr:rowOff>
    </xdr:from>
    <xdr:to>
      <xdr:col>145</xdr:col>
      <xdr:colOff>0</xdr:colOff>
      <xdr:row>37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48AD37A2-1CF4-6EAC-4F1F-41E9A2D7F0DE}"/>
            </a:ext>
          </a:extLst>
        </xdr:cNvPr>
        <xdr:cNvSpPr txBox="1"/>
      </xdr:nvSpPr>
      <xdr:spPr>
        <a:xfrm>
          <a:off x="10019862" y="1905000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143</xdr:col>
      <xdr:colOff>0</xdr:colOff>
      <xdr:row>41</xdr:row>
      <xdr:rowOff>0</xdr:rowOff>
    </xdr:from>
    <xdr:to>
      <xdr:col>145</xdr:col>
      <xdr:colOff>0</xdr:colOff>
      <xdr:row>44</xdr:row>
      <xdr:rowOff>56931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5367CC85-FD97-B196-38F8-576CB54CD2E3}"/>
            </a:ext>
          </a:extLst>
        </xdr:cNvPr>
        <xdr:cNvSpPr txBox="1"/>
      </xdr:nvSpPr>
      <xdr:spPr>
        <a:xfrm>
          <a:off x="10019862" y="2360448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139</xdr:col>
      <xdr:colOff>0</xdr:colOff>
      <xdr:row>37</xdr:row>
      <xdr:rowOff>0</xdr:rowOff>
    </xdr:from>
    <xdr:to>
      <xdr:col>141</xdr:col>
      <xdr:colOff>0</xdr:colOff>
      <xdr:row>41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E2BB23AC-4533-E85B-98D7-FF4F79BB4CF1}"/>
            </a:ext>
          </a:extLst>
        </xdr:cNvPr>
        <xdr:cNvSpPr txBox="1"/>
      </xdr:nvSpPr>
      <xdr:spPr>
        <a:xfrm>
          <a:off x="9739586" y="2132724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139</xdr:col>
      <xdr:colOff>0</xdr:colOff>
      <xdr:row>21</xdr:row>
      <xdr:rowOff>0</xdr:rowOff>
    </xdr:from>
    <xdr:to>
      <xdr:col>141</xdr:col>
      <xdr:colOff>0</xdr:colOff>
      <xdr:row>25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3575B83F-EB37-B6F9-55D9-773FEDE8933B}"/>
            </a:ext>
          </a:extLst>
        </xdr:cNvPr>
        <xdr:cNvSpPr txBox="1"/>
      </xdr:nvSpPr>
      <xdr:spPr>
        <a:xfrm>
          <a:off x="9739586" y="1221828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125</xdr:col>
      <xdr:colOff>0</xdr:colOff>
      <xdr:row>21</xdr:row>
      <xdr:rowOff>0</xdr:rowOff>
    </xdr:from>
    <xdr:to>
      <xdr:col>127</xdr:col>
      <xdr:colOff>0</xdr:colOff>
      <xdr:row>25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44785135-5CE9-C910-D40C-F4DA93A174B4}"/>
            </a:ext>
          </a:extLst>
        </xdr:cNvPr>
        <xdr:cNvSpPr txBox="1"/>
      </xdr:nvSpPr>
      <xdr:spPr>
        <a:xfrm>
          <a:off x="8758621" y="1221828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125</xdr:col>
      <xdr:colOff>0</xdr:colOff>
      <xdr:row>37</xdr:row>
      <xdr:rowOff>0</xdr:rowOff>
    </xdr:from>
    <xdr:to>
      <xdr:col>127</xdr:col>
      <xdr:colOff>0</xdr:colOff>
      <xdr:row>41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43FA7F1D-6288-B0BB-4EE8-083BEC6A2A74}"/>
            </a:ext>
          </a:extLst>
        </xdr:cNvPr>
        <xdr:cNvSpPr txBox="1"/>
      </xdr:nvSpPr>
      <xdr:spPr>
        <a:xfrm>
          <a:off x="8758621" y="2132724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40</xdr:col>
      <xdr:colOff>0</xdr:colOff>
      <xdr:row>39</xdr:row>
      <xdr:rowOff>0</xdr:rowOff>
    </xdr:from>
    <xdr:to>
      <xdr:col>42</xdr:col>
      <xdr:colOff>0</xdr:colOff>
      <xdr:row>43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A40669E6-D0F8-C6A6-FAA4-9609AF798156}"/>
            </a:ext>
          </a:extLst>
        </xdr:cNvPr>
        <xdr:cNvSpPr txBox="1"/>
      </xdr:nvSpPr>
      <xdr:spPr>
        <a:xfrm>
          <a:off x="2802759" y="2246586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42</xdr:col>
      <xdr:colOff>0</xdr:colOff>
      <xdr:row>39</xdr:row>
      <xdr:rowOff>0</xdr:rowOff>
    </xdr:from>
    <xdr:to>
      <xdr:col>44</xdr:col>
      <xdr:colOff>1</xdr:colOff>
      <xdr:row>43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B977C5E6-69E9-6A88-62FE-BB2A9646CC57}"/>
            </a:ext>
          </a:extLst>
        </xdr:cNvPr>
        <xdr:cNvSpPr txBox="1"/>
      </xdr:nvSpPr>
      <xdr:spPr>
        <a:xfrm>
          <a:off x="2942897" y="2246586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132</xdr:col>
      <xdr:colOff>70069</xdr:colOff>
      <xdr:row>27</xdr:row>
      <xdr:rowOff>0</xdr:rowOff>
    </xdr:from>
    <xdr:to>
      <xdr:col>135</xdr:col>
      <xdr:colOff>0</xdr:colOff>
      <xdr:row>31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3D0820B2-46BC-0A56-2644-99811098F1F2}"/>
            </a:ext>
          </a:extLst>
        </xdr:cNvPr>
        <xdr:cNvSpPr txBox="1"/>
      </xdr:nvSpPr>
      <xdr:spPr>
        <a:xfrm>
          <a:off x="9319172" y="1563414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130</xdr:col>
      <xdr:colOff>70068</xdr:colOff>
      <xdr:row>27</xdr:row>
      <xdr:rowOff>0</xdr:rowOff>
    </xdr:from>
    <xdr:to>
      <xdr:col>132</xdr:col>
      <xdr:colOff>70069</xdr:colOff>
      <xdr:row>31</xdr:row>
      <xdr:rowOff>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46235E80-8DD0-B367-9D1C-00780C8465F2}"/>
            </a:ext>
          </a:extLst>
        </xdr:cNvPr>
        <xdr:cNvSpPr txBox="1"/>
      </xdr:nvSpPr>
      <xdr:spPr>
        <a:xfrm>
          <a:off x="9179034" y="1563414"/>
          <a:ext cx="140138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7</xdr:col>
      <xdr:colOff>0</xdr:colOff>
      <xdr:row>10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B76AC69-2D16-4D76-ACEA-7F6E86C1511D}"/>
            </a:ext>
          </a:extLst>
        </xdr:cNvPr>
        <xdr:cNvCxnSpPr/>
      </xdr:nvCxnSpPr>
      <xdr:spPr>
        <a:xfrm>
          <a:off x="617220" y="167640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64</xdr:row>
      <xdr:rowOff>0</xdr:rowOff>
    </xdr:from>
    <xdr:to>
      <xdr:col>7</xdr:col>
      <xdr:colOff>0</xdr:colOff>
      <xdr:row>64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91A6EE9-507E-4C93-AAF8-EA4CE9225E89}"/>
            </a:ext>
          </a:extLst>
        </xdr:cNvPr>
        <xdr:cNvCxnSpPr/>
      </xdr:nvCxnSpPr>
      <xdr:spPr>
        <a:xfrm>
          <a:off x="617220" y="1072896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84</xdr:row>
      <xdr:rowOff>6350</xdr:rowOff>
    </xdr:from>
    <xdr:to>
      <xdr:col>7</xdr:col>
      <xdr:colOff>0</xdr:colOff>
      <xdr:row>84</xdr:row>
      <xdr:rowOff>6350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59E4727-02A7-4998-8E2C-84BE51D6C629}"/>
            </a:ext>
          </a:extLst>
        </xdr:cNvPr>
        <xdr:cNvCxnSpPr/>
      </xdr:nvCxnSpPr>
      <xdr:spPr>
        <a:xfrm>
          <a:off x="617220" y="1408811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78</xdr:row>
      <xdr:rowOff>0</xdr:rowOff>
    </xdr:from>
    <xdr:to>
      <xdr:col>36</xdr:col>
      <xdr:colOff>0</xdr:colOff>
      <xdr:row>78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2570BCA-DC0A-4A93-9C75-642756F5D2E2}"/>
            </a:ext>
          </a:extLst>
        </xdr:cNvPr>
        <xdr:cNvCxnSpPr/>
      </xdr:nvCxnSpPr>
      <xdr:spPr>
        <a:xfrm>
          <a:off x="18516600" y="1307592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</xdr:row>
      <xdr:rowOff>0</xdr:rowOff>
    </xdr:from>
    <xdr:to>
      <xdr:col>36</xdr:col>
      <xdr:colOff>0</xdr:colOff>
      <xdr:row>10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73EDB76-B713-4C30-9611-21C8D8A5108D}"/>
            </a:ext>
          </a:extLst>
        </xdr:cNvPr>
        <xdr:cNvCxnSpPr/>
      </xdr:nvCxnSpPr>
      <xdr:spPr>
        <a:xfrm>
          <a:off x="18516600" y="167640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10</xdr:row>
      <xdr:rowOff>0</xdr:rowOff>
    </xdr:from>
    <xdr:to>
      <xdr:col>73</xdr:col>
      <xdr:colOff>0</xdr:colOff>
      <xdr:row>10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307FE41-4BE8-4AAA-AED4-243B5869E7FB}"/>
            </a:ext>
          </a:extLst>
        </xdr:cNvPr>
        <xdr:cNvCxnSpPr/>
      </xdr:nvCxnSpPr>
      <xdr:spPr>
        <a:xfrm>
          <a:off x="41353740" y="167640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0692D7E-E47E-46BD-A301-95FEE7538442}"/>
            </a:ext>
          </a:extLst>
        </xdr:cNvPr>
        <xdr:cNvSpPr txBox="1"/>
      </xdr:nvSpPr>
      <xdr:spPr>
        <a:xfrm>
          <a:off x="678942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20</xdr:row>
      <xdr:rowOff>0</xdr:rowOff>
    </xdr:from>
    <xdr:to>
      <xdr:col>12</xdr:col>
      <xdr:colOff>0</xdr:colOff>
      <xdr:row>21</xdr:row>
      <xdr:rowOff>122620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1900D00-8FDB-427F-AD2F-C5E4D2B2AE9F}"/>
            </a:ext>
          </a:extLst>
        </xdr:cNvPr>
        <xdr:cNvSpPr txBox="1"/>
      </xdr:nvSpPr>
      <xdr:spPr>
        <a:xfrm>
          <a:off x="6789420" y="335280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15</xdr:row>
      <xdr:rowOff>122620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62B8359-37B3-4C9B-8E5F-1CA84C21B812}"/>
            </a:ext>
          </a:extLst>
        </xdr:cNvPr>
        <xdr:cNvSpPr txBox="1"/>
      </xdr:nvSpPr>
      <xdr:spPr>
        <a:xfrm>
          <a:off x="7406640" y="234696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31</xdr:row>
      <xdr:rowOff>1</xdr:rowOff>
    </xdr:from>
    <xdr:to>
      <xdr:col>12</xdr:col>
      <xdr:colOff>0</xdr:colOff>
      <xdr:row>33</xdr:row>
      <xdr:rowOff>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25A9251-1257-4B54-9DFE-8FACDD9B2D69}"/>
            </a:ext>
          </a:extLst>
        </xdr:cNvPr>
        <xdr:cNvSpPr txBox="1"/>
      </xdr:nvSpPr>
      <xdr:spPr>
        <a:xfrm>
          <a:off x="6789420" y="519684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43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C1A1912-094E-4D5E-A398-3CE4E7E61855}"/>
            </a:ext>
          </a:extLst>
        </xdr:cNvPr>
        <xdr:cNvSpPr txBox="1"/>
      </xdr:nvSpPr>
      <xdr:spPr>
        <a:xfrm>
          <a:off x="6789420" y="6873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36</xdr:row>
      <xdr:rowOff>1</xdr:rowOff>
    </xdr:from>
    <xdr:to>
      <xdr:col>13</xdr:col>
      <xdr:colOff>0</xdr:colOff>
      <xdr:row>38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12CC114-E9C5-442B-805E-51B8A8053A0C}"/>
            </a:ext>
          </a:extLst>
        </xdr:cNvPr>
        <xdr:cNvSpPr txBox="1"/>
      </xdr:nvSpPr>
      <xdr:spPr>
        <a:xfrm>
          <a:off x="7406640" y="60350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51</xdr:row>
      <xdr:rowOff>1</xdr:rowOff>
    </xdr:from>
    <xdr:to>
      <xdr:col>12</xdr:col>
      <xdr:colOff>0</xdr:colOff>
      <xdr:row>53</xdr:row>
      <xdr:rowOff>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58D5AD7-BBBB-4CAE-A58A-4C65CB860526}"/>
            </a:ext>
          </a:extLst>
        </xdr:cNvPr>
        <xdr:cNvSpPr txBox="1"/>
      </xdr:nvSpPr>
      <xdr:spPr>
        <a:xfrm>
          <a:off x="6789420" y="854964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61</xdr:row>
      <xdr:rowOff>1</xdr:rowOff>
    </xdr:from>
    <xdr:to>
      <xdr:col>12</xdr:col>
      <xdr:colOff>0</xdr:colOff>
      <xdr:row>63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3AA5308-F4E2-45E0-87EA-A8D6E90CE939}"/>
            </a:ext>
          </a:extLst>
        </xdr:cNvPr>
        <xdr:cNvSpPr txBox="1"/>
      </xdr:nvSpPr>
      <xdr:spPr>
        <a:xfrm>
          <a:off x="6789420" y="102260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56</xdr:row>
      <xdr:rowOff>1</xdr:rowOff>
    </xdr:from>
    <xdr:to>
      <xdr:col>13</xdr:col>
      <xdr:colOff>0</xdr:colOff>
      <xdr:row>58</xdr:row>
      <xdr:rowOff>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685BA9C-324B-4AC3-915C-DD67B6BC55EF}"/>
            </a:ext>
          </a:extLst>
        </xdr:cNvPr>
        <xdr:cNvSpPr txBox="1"/>
      </xdr:nvSpPr>
      <xdr:spPr>
        <a:xfrm>
          <a:off x="7406640" y="938784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71</xdr:row>
      <xdr:rowOff>1</xdr:rowOff>
    </xdr:from>
    <xdr:to>
      <xdr:col>12</xdr:col>
      <xdr:colOff>0</xdr:colOff>
      <xdr:row>73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D640F1B4-841E-452C-8A0C-CF429445D689}"/>
            </a:ext>
          </a:extLst>
        </xdr:cNvPr>
        <xdr:cNvSpPr txBox="1"/>
      </xdr:nvSpPr>
      <xdr:spPr>
        <a:xfrm>
          <a:off x="6789420" y="119024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81</xdr:row>
      <xdr:rowOff>0</xdr:rowOff>
    </xdr:from>
    <xdr:to>
      <xdr:col>12</xdr:col>
      <xdr:colOff>0</xdr:colOff>
      <xdr:row>82</xdr:row>
      <xdr:rowOff>122620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20512DC-36E1-4843-88F7-D4D035FA4727}"/>
            </a:ext>
          </a:extLst>
        </xdr:cNvPr>
        <xdr:cNvSpPr txBox="1"/>
      </xdr:nvSpPr>
      <xdr:spPr>
        <a:xfrm>
          <a:off x="6789420" y="1357884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76</xdr:row>
      <xdr:rowOff>0</xdr:rowOff>
    </xdr:from>
    <xdr:to>
      <xdr:col>13</xdr:col>
      <xdr:colOff>0</xdr:colOff>
      <xdr:row>78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2ACD073-DC35-426E-B77A-F961245361E6}"/>
            </a:ext>
          </a:extLst>
        </xdr:cNvPr>
        <xdr:cNvSpPr txBox="1"/>
      </xdr:nvSpPr>
      <xdr:spPr>
        <a:xfrm>
          <a:off x="7406640" y="12740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71</xdr:row>
      <xdr:rowOff>0</xdr:rowOff>
    </xdr:from>
    <xdr:to>
      <xdr:col>49</xdr:col>
      <xdr:colOff>0</xdr:colOff>
      <xdr:row>72</xdr:row>
      <xdr:rowOff>122620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459E5A6-A8A8-4117-8B79-75DC086C47A7}"/>
            </a:ext>
          </a:extLst>
        </xdr:cNvPr>
        <xdr:cNvSpPr txBox="1"/>
      </xdr:nvSpPr>
      <xdr:spPr>
        <a:xfrm>
          <a:off x="29626560" y="1190244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80</xdr:row>
      <xdr:rowOff>122619</xdr:rowOff>
    </xdr:from>
    <xdr:to>
      <xdr:col>49</xdr:col>
      <xdr:colOff>0</xdr:colOff>
      <xdr:row>82</xdr:row>
      <xdr:rowOff>122619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5FDEB06F-0642-42EF-80BC-858881BF8896}"/>
            </a:ext>
          </a:extLst>
        </xdr:cNvPr>
        <xdr:cNvSpPr txBox="1"/>
      </xdr:nvSpPr>
      <xdr:spPr>
        <a:xfrm>
          <a:off x="29626560" y="13533819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75</xdr:row>
      <xdr:rowOff>122620</xdr:rowOff>
    </xdr:from>
    <xdr:to>
      <xdr:col>50</xdr:col>
      <xdr:colOff>0</xdr:colOff>
      <xdr:row>77</xdr:row>
      <xdr:rowOff>122620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7837741-DF62-4805-8232-F60B2DE666A1}"/>
            </a:ext>
          </a:extLst>
        </xdr:cNvPr>
        <xdr:cNvSpPr txBox="1"/>
      </xdr:nvSpPr>
      <xdr:spPr>
        <a:xfrm>
          <a:off x="30243780" y="126956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51</xdr:row>
      <xdr:rowOff>1</xdr:rowOff>
    </xdr:from>
    <xdr:to>
      <xdr:col>49</xdr:col>
      <xdr:colOff>0</xdr:colOff>
      <xdr:row>53</xdr:row>
      <xdr:rowOff>1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2F588453-B4AC-4998-81A9-F777ADBFA729}"/>
            </a:ext>
          </a:extLst>
        </xdr:cNvPr>
        <xdr:cNvSpPr txBox="1"/>
      </xdr:nvSpPr>
      <xdr:spPr>
        <a:xfrm>
          <a:off x="29626560" y="854964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61</xdr:row>
      <xdr:rowOff>1</xdr:rowOff>
    </xdr:from>
    <xdr:to>
      <xdr:col>49</xdr:col>
      <xdr:colOff>0</xdr:colOff>
      <xdr:row>63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3C72082-5A8E-41B4-AAAB-BCB1DD3DED80}"/>
            </a:ext>
          </a:extLst>
        </xdr:cNvPr>
        <xdr:cNvSpPr txBox="1"/>
      </xdr:nvSpPr>
      <xdr:spPr>
        <a:xfrm>
          <a:off x="29626560" y="102260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56</xdr:row>
      <xdr:rowOff>1</xdr:rowOff>
    </xdr:from>
    <xdr:to>
      <xdr:col>50</xdr:col>
      <xdr:colOff>0</xdr:colOff>
      <xdr:row>58</xdr:row>
      <xdr:rowOff>1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B89BDCEB-E6F8-4EE9-BC5D-BC81EE98EC45}"/>
            </a:ext>
          </a:extLst>
        </xdr:cNvPr>
        <xdr:cNvSpPr txBox="1"/>
      </xdr:nvSpPr>
      <xdr:spPr>
        <a:xfrm>
          <a:off x="30243780" y="938784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31</xdr:row>
      <xdr:rowOff>0</xdr:rowOff>
    </xdr:from>
    <xdr:to>
      <xdr:col>49</xdr:col>
      <xdr:colOff>0</xdr:colOff>
      <xdr:row>33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68BDDBF-2F2E-461F-AC20-B803C6A4CF5F}"/>
            </a:ext>
          </a:extLst>
        </xdr:cNvPr>
        <xdr:cNvSpPr txBox="1"/>
      </xdr:nvSpPr>
      <xdr:spPr>
        <a:xfrm>
          <a:off x="29626560" y="5196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40</xdr:row>
      <xdr:rowOff>122620</xdr:rowOff>
    </xdr:from>
    <xdr:to>
      <xdr:col>49</xdr:col>
      <xdr:colOff>0</xdr:colOff>
      <xdr:row>42</xdr:row>
      <xdr:rowOff>122620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B4A7DE-91B2-4256-BA1E-A430D0EC4819}"/>
            </a:ext>
          </a:extLst>
        </xdr:cNvPr>
        <xdr:cNvSpPr txBox="1"/>
      </xdr:nvSpPr>
      <xdr:spPr>
        <a:xfrm>
          <a:off x="29626560" y="68282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36</xdr:row>
      <xdr:rowOff>0</xdr:rowOff>
    </xdr:from>
    <xdr:to>
      <xdr:col>50</xdr:col>
      <xdr:colOff>0</xdr:colOff>
      <xdr:row>37</xdr:row>
      <xdr:rowOff>122620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8ECF9225-AAFC-4AE5-A6F5-9A26C0FD1B0A}"/>
            </a:ext>
          </a:extLst>
        </xdr:cNvPr>
        <xdr:cNvSpPr txBox="1"/>
      </xdr:nvSpPr>
      <xdr:spPr>
        <a:xfrm>
          <a:off x="30243780" y="603504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E2FF7915-01FD-4FF9-ABD5-710FD04EC6D5}"/>
            </a:ext>
          </a:extLst>
        </xdr:cNvPr>
        <xdr:cNvSpPr txBox="1"/>
      </xdr:nvSpPr>
      <xdr:spPr>
        <a:xfrm>
          <a:off x="2962656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20</xdr:row>
      <xdr:rowOff>1</xdr:rowOff>
    </xdr:from>
    <xdr:to>
      <xdr:col>49</xdr:col>
      <xdr:colOff>0</xdr:colOff>
      <xdr:row>22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C6534659-FC08-4B40-A543-4636FC5CD60E}"/>
            </a:ext>
          </a:extLst>
        </xdr:cNvPr>
        <xdr:cNvSpPr txBox="1"/>
      </xdr:nvSpPr>
      <xdr:spPr>
        <a:xfrm>
          <a:off x="29626560" y="335280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15</xdr:row>
      <xdr:rowOff>122620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D1742971-3FF4-4577-B204-E2880FC51181}"/>
            </a:ext>
          </a:extLst>
        </xdr:cNvPr>
        <xdr:cNvSpPr txBox="1"/>
      </xdr:nvSpPr>
      <xdr:spPr>
        <a:xfrm>
          <a:off x="30243780" y="234696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B8B47D-417A-4F0A-8001-8442B83716BF}"/>
            </a:ext>
          </a:extLst>
        </xdr:cNvPr>
        <xdr:cNvSpPr txBox="1"/>
      </xdr:nvSpPr>
      <xdr:spPr>
        <a:xfrm>
          <a:off x="1543050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19</xdr:row>
      <xdr:rowOff>1</xdr:rowOff>
    </xdr:from>
    <xdr:to>
      <xdr:col>26</xdr:col>
      <xdr:colOff>0</xdr:colOff>
      <xdr:row>21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4DFE6281-1305-4F87-B1D7-611754B02B42}"/>
            </a:ext>
          </a:extLst>
        </xdr:cNvPr>
        <xdr:cNvSpPr txBox="1"/>
      </xdr:nvSpPr>
      <xdr:spPr>
        <a:xfrm>
          <a:off x="15430500" y="318516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15</xdr:row>
      <xdr:rowOff>122620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319FEA5A-63DC-41A1-AB72-60AA8C78F1A4}"/>
            </a:ext>
          </a:extLst>
        </xdr:cNvPr>
        <xdr:cNvSpPr txBox="1"/>
      </xdr:nvSpPr>
      <xdr:spPr>
        <a:xfrm>
          <a:off x="14813280" y="234696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24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6ACEDC7-02BA-445D-9D29-12DE871310DD}"/>
            </a:ext>
          </a:extLst>
        </xdr:cNvPr>
        <xdr:cNvSpPr txBox="1"/>
      </xdr:nvSpPr>
      <xdr:spPr>
        <a:xfrm>
          <a:off x="1419606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26</xdr:row>
      <xdr:rowOff>1</xdr:rowOff>
    </xdr:from>
    <xdr:to>
      <xdr:col>14</xdr:col>
      <xdr:colOff>0</xdr:colOff>
      <xdr:row>28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3289F0D0-9434-4D7E-81E3-6B5577E671A0}"/>
            </a:ext>
          </a:extLst>
        </xdr:cNvPr>
        <xdr:cNvSpPr txBox="1"/>
      </xdr:nvSpPr>
      <xdr:spPr>
        <a:xfrm>
          <a:off x="8023860" y="43586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28</xdr:row>
      <xdr:rowOff>122620</xdr:rowOff>
    </xdr:from>
    <xdr:to>
      <xdr:col>26</xdr:col>
      <xdr:colOff>0</xdr:colOff>
      <xdr:row>30</xdr:row>
      <xdr:rowOff>122620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22AC5D8-B82B-4D5C-866F-426CB894443D}"/>
            </a:ext>
          </a:extLst>
        </xdr:cNvPr>
        <xdr:cNvSpPr txBox="1"/>
      </xdr:nvSpPr>
      <xdr:spPr>
        <a:xfrm>
          <a:off x="15430500" y="48165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39</xdr:row>
      <xdr:rowOff>0</xdr:rowOff>
    </xdr:from>
    <xdr:to>
      <xdr:col>26</xdr:col>
      <xdr:colOff>0</xdr:colOff>
      <xdr:row>40</xdr:row>
      <xdr:rowOff>122620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31D30374-1A47-473A-A3FF-0C48AD779F2B}"/>
            </a:ext>
          </a:extLst>
        </xdr:cNvPr>
        <xdr:cNvSpPr txBox="1"/>
      </xdr:nvSpPr>
      <xdr:spPr>
        <a:xfrm>
          <a:off x="15430500" y="653796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33</xdr:row>
      <xdr:rowOff>122620</xdr:rowOff>
    </xdr:from>
    <xdr:to>
      <xdr:col>25</xdr:col>
      <xdr:colOff>0</xdr:colOff>
      <xdr:row>35</xdr:row>
      <xdr:rowOff>122619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C6C79AAD-F3E0-48AD-9449-21A6F2F26C36}"/>
            </a:ext>
          </a:extLst>
        </xdr:cNvPr>
        <xdr:cNvSpPr txBox="1"/>
      </xdr:nvSpPr>
      <xdr:spPr>
        <a:xfrm>
          <a:off x="14813280" y="5654740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49</xdr:row>
      <xdr:rowOff>0</xdr:rowOff>
    </xdr:from>
    <xdr:to>
      <xdr:col>26</xdr:col>
      <xdr:colOff>0</xdr:colOff>
      <xdr:row>50</xdr:row>
      <xdr:rowOff>122620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8088E2A1-D1AF-4C7E-BAF1-B3488753A270}"/>
            </a:ext>
          </a:extLst>
        </xdr:cNvPr>
        <xdr:cNvSpPr txBox="1"/>
      </xdr:nvSpPr>
      <xdr:spPr>
        <a:xfrm>
          <a:off x="15430500" y="821436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59</xdr:row>
      <xdr:rowOff>0</xdr:rowOff>
    </xdr:from>
    <xdr:to>
      <xdr:col>26</xdr:col>
      <xdr:colOff>0</xdr:colOff>
      <xdr:row>60</xdr:row>
      <xdr:rowOff>122620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AB5DAC53-FF01-4E37-B451-6CA4B1A59723}"/>
            </a:ext>
          </a:extLst>
        </xdr:cNvPr>
        <xdr:cNvSpPr txBox="1"/>
      </xdr:nvSpPr>
      <xdr:spPr>
        <a:xfrm>
          <a:off x="15430500" y="989076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53</xdr:row>
      <xdr:rowOff>122620</xdr:rowOff>
    </xdr:from>
    <xdr:to>
      <xdr:col>25</xdr:col>
      <xdr:colOff>0</xdr:colOff>
      <xdr:row>55</xdr:row>
      <xdr:rowOff>122620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29A435AD-CBA0-4E3C-90B1-8E7370C19CE7}"/>
            </a:ext>
          </a:extLst>
        </xdr:cNvPr>
        <xdr:cNvSpPr txBox="1"/>
      </xdr:nvSpPr>
      <xdr:spPr>
        <a:xfrm>
          <a:off x="14813280" y="90075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70</xdr:row>
      <xdr:rowOff>0</xdr:rowOff>
    </xdr:from>
    <xdr:to>
      <xdr:col>26</xdr:col>
      <xdr:colOff>0</xdr:colOff>
      <xdr:row>72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DF49E154-5AE8-4D4E-BACF-456BC01A1D05}"/>
            </a:ext>
          </a:extLst>
        </xdr:cNvPr>
        <xdr:cNvSpPr txBox="1"/>
      </xdr:nvSpPr>
      <xdr:spPr>
        <a:xfrm>
          <a:off x="15430500" y="11734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81</xdr:row>
      <xdr:rowOff>1</xdr:rowOff>
    </xdr:from>
    <xdr:to>
      <xdr:col>26</xdr:col>
      <xdr:colOff>0</xdr:colOff>
      <xdr:row>83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5CAF8693-447B-437A-84DF-461BC5039810}"/>
            </a:ext>
          </a:extLst>
        </xdr:cNvPr>
        <xdr:cNvSpPr txBox="1"/>
      </xdr:nvSpPr>
      <xdr:spPr>
        <a:xfrm>
          <a:off x="15430500" y="135788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76</xdr:row>
      <xdr:rowOff>0</xdr:rowOff>
    </xdr:from>
    <xdr:to>
      <xdr:col>25</xdr:col>
      <xdr:colOff>0</xdr:colOff>
      <xdr:row>78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971C41B9-02D4-4669-8404-1DB929C78305}"/>
            </a:ext>
          </a:extLst>
        </xdr:cNvPr>
        <xdr:cNvSpPr txBox="1"/>
      </xdr:nvSpPr>
      <xdr:spPr>
        <a:xfrm>
          <a:off x="14813280" y="12740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69</xdr:row>
      <xdr:rowOff>122620</xdr:rowOff>
    </xdr:from>
    <xdr:to>
      <xdr:col>63</xdr:col>
      <xdr:colOff>0</xdr:colOff>
      <xdr:row>71</xdr:row>
      <xdr:rowOff>122620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786DE085-F855-46D9-B9D2-3B1B6FA56B8B}"/>
            </a:ext>
          </a:extLst>
        </xdr:cNvPr>
        <xdr:cNvSpPr txBox="1"/>
      </xdr:nvSpPr>
      <xdr:spPr>
        <a:xfrm>
          <a:off x="38267640" y="116897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81</xdr:row>
      <xdr:rowOff>0</xdr:rowOff>
    </xdr:from>
    <xdr:to>
      <xdr:col>63</xdr:col>
      <xdr:colOff>0</xdr:colOff>
      <xdr:row>82</xdr:row>
      <xdr:rowOff>122620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5BB35A07-8B6D-4610-93E7-99D348CECD01}"/>
            </a:ext>
          </a:extLst>
        </xdr:cNvPr>
        <xdr:cNvSpPr txBox="1"/>
      </xdr:nvSpPr>
      <xdr:spPr>
        <a:xfrm>
          <a:off x="38267640" y="1357884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75</xdr:row>
      <xdr:rowOff>122620</xdr:rowOff>
    </xdr:from>
    <xdr:to>
      <xdr:col>62</xdr:col>
      <xdr:colOff>0</xdr:colOff>
      <xdr:row>77</xdr:row>
      <xdr:rowOff>122620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A4ED1F14-2C55-41A9-81C2-C521B1485026}"/>
            </a:ext>
          </a:extLst>
        </xdr:cNvPr>
        <xdr:cNvSpPr txBox="1"/>
      </xdr:nvSpPr>
      <xdr:spPr>
        <a:xfrm>
          <a:off x="37650420" y="126956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49</xdr:row>
      <xdr:rowOff>0</xdr:rowOff>
    </xdr:from>
    <xdr:to>
      <xdr:col>63</xdr:col>
      <xdr:colOff>0</xdr:colOff>
      <xdr:row>50</xdr:row>
      <xdr:rowOff>122620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32647C55-8A19-485D-91B9-61B61289B551}"/>
            </a:ext>
          </a:extLst>
        </xdr:cNvPr>
        <xdr:cNvSpPr txBox="1"/>
      </xdr:nvSpPr>
      <xdr:spPr>
        <a:xfrm>
          <a:off x="38267640" y="821436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59</xdr:row>
      <xdr:rowOff>0</xdr:rowOff>
    </xdr:from>
    <xdr:to>
      <xdr:col>63</xdr:col>
      <xdr:colOff>0</xdr:colOff>
      <xdr:row>60</xdr:row>
      <xdr:rowOff>122620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47ACFAB0-B4EC-4EEF-A49B-1B65B4B86A45}"/>
            </a:ext>
          </a:extLst>
        </xdr:cNvPr>
        <xdr:cNvSpPr txBox="1"/>
      </xdr:nvSpPr>
      <xdr:spPr>
        <a:xfrm>
          <a:off x="38267640" y="989076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53</xdr:row>
      <xdr:rowOff>122620</xdr:rowOff>
    </xdr:from>
    <xdr:to>
      <xdr:col>62</xdr:col>
      <xdr:colOff>0</xdr:colOff>
      <xdr:row>55</xdr:row>
      <xdr:rowOff>122620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9C5F0-6C25-4CAC-A041-C12D8C9356A9}"/>
            </a:ext>
          </a:extLst>
        </xdr:cNvPr>
        <xdr:cNvSpPr txBox="1"/>
      </xdr:nvSpPr>
      <xdr:spPr>
        <a:xfrm>
          <a:off x="37650420" y="90075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29</xdr:row>
      <xdr:rowOff>1</xdr:rowOff>
    </xdr:from>
    <xdr:to>
      <xdr:col>63</xdr:col>
      <xdr:colOff>0</xdr:colOff>
      <xdr:row>31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A85A760B-E7D6-4CB4-846B-4C22250C48AF}"/>
            </a:ext>
          </a:extLst>
        </xdr:cNvPr>
        <xdr:cNvSpPr txBox="1"/>
      </xdr:nvSpPr>
      <xdr:spPr>
        <a:xfrm>
          <a:off x="38267640" y="486156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39</xdr:row>
      <xdr:rowOff>1</xdr:rowOff>
    </xdr:from>
    <xdr:to>
      <xdr:col>63</xdr:col>
      <xdr:colOff>0</xdr:colOff>
      <xdr:row>41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4AE46583-13C6-4CD5-BD2C-08666D67017E}"/>
            </a:ext>
          </a:extLst>
        </xdr:cNvPr>
        <xdr:cNvSpPr txBox="1"/>
      </xdr:nvSpPr>
      <xdr:spPr>
        <a:xfrm>
          <a:off x="38267640" y="653796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34</xdr:row>
      <xdr:rowOff>0</xdr:rowOff>
    </xdr:from>
    <xdr:to>
      <xdr:col>62</xdr:col>
      <xdr:colOff>0</xdr:colOff>
      <xdr:row>36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626070C3-2E4A-4FC5-91BC-FF022535B0CA}"/>
            </a:ext>
          </a:extLst>
        </xdr:cNvPr>
        <xdr:cNvSpPr txBox="1"/>
      </xdr:nvSpPr>
      <xdr:spPr>
        <a:xfrm>
          <a:off x="3765042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11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30BC9568-A893-46E6-A14E-F36BD9FCE7A2}"/>
            </a:ext>
          </a:extLst>
        </xdr:cNvPr>
        <xdr:cNvSpPr txBox="1"/>
      </xdr:nvSpPr>
      <xdr:spPr>
        <a:xfrm>
          <a:off x="3826764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19</xdr:row>
      <xdr:rowOff>1</xdr:rowOff>
    </xdr:from>
    <xdr:to>
      <xdr:col>63</xdr:col>
      <xdr:colOff>0</xdr:colOff>
      <xdr:row>21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CD2801BD-DA49-4F93-8CC2-8B2CB87173B0}"/>
            </a:ext>
          </a:extLst>
        </xdr:cNvPr>
        <xdr:cNvSpPr txBox="1"/>
      </xdr:nvSpPr>
      <xdr:spPr>
        <a:xfrm>
          <a:off x="38267640" y="318516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0</xdr:colOff>
      <xdr:row>15</xdr:row>
      <xdr:rowOff>122620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DDAD680C-0576-4678-AAC9-073602CCFBB8}"/>
            </a:ext>
          </a:extLst>
        </xdr:cNvPr>
        <xdr:cNvSpPr txBox="1"/>
      </xdr:nvSpPr>
      <xdr:spPr>
        <a:xfrm>
          <a:off x="37650420" y="2346960"/>
          <a:ext cx="617220" cy="290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24</xdr:row>
      <xdr:rowOff>0</xdr:rowOff>
    </xdr:from>
    <xdr:to>
      <xdr:col>61</xdr:col>
      <xdr:colOff>0</xdr:colOff>
      <xdr:row>26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AE9EF56B-591E-47C3-BE29-FAF38B415684}"/>
            </a:ext>
          </a:extLst>
        </xdr:cNvPr>
        <xdr:cNvSpPr txBox="1"/>
      </xdr:nvSpPr>
      <xdr:spPr>
        <a:xfrm>
          <a:off x="3703320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26</xdr:row>
      <xdr:rowOff>1</xdr:rowOff>
    </xdr:from>
    <xdr:to>
      <xdr:col>51</xdr:col>
      <xdr:colOff>1</xdr:colOff>
      <xdr:row>28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54EC78CB-CAE4-4D7A-A93E-942D56AB9962}"/>
            </a:ext>
          </a:extLst>
        </xdr:cNvPr>
        <xdr:cNvSpPr txBox="1"/>
      </xdr:nvSpPr>
      <xdr:spPr>
        <a:xfrm>
          <a:off x="30861000" y="4358641"/>
          <a:ext cx="617221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66</xdr:row>
      <xdr:rowOff>0</xdr:rowOff>
    </xdr:from>
    <xdr:to>
      <xdr:col>14</xdr:col>
      <xdr:colOff>0</xdr:colOff>
      <xdr:row>68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FA7BB152-7B31-4CF8-9DEA-42CFCE551F01}"/>
            </a:ext>
          </a:extLst>
        </xdr:cNvPr>
        <xdr:cNvSpPr txBox="1"/>
      </xdr:nvSpPr>
      <xdr:spPr>
        <a:xfrm>
          <a:off x="8023860" y="11064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66</xdr:row>
      <xdr:rowOff>0</xdr:rowOff>
    </xdr:from>
    <xdr:to>
      <xdr:col>51</xdr:col>
      <xdr:colOff>0</xdr:colOff>
      <xdr:row>68</xdr:row>
      <xdr:rowOff>-1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51689CFC-16AA-41F1-AF09-98A4D36F79EF}"/>
            </a:ext>
          </a:extLst>
        </xdr:cNvPr>
        <xdr:cNvSpPr txBox="1"/>
      </xdr:nvSpPr>
      <xdr:spPr>
        <a:xfrm>
          <a:off x="30861000" y="11064240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64</xdr:row>
      <xdr:rowOff>1</xdr:rowOff>
    </xdr:from>
    <xdr:to>
      <xdr:col>61</xdr:col>
      <xdr:colOff>0</xdr:colOff>
      <xdr:row>66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A2E85050-9767-4630-9153-41F9ECEC8F48}"/>
            </a:ext>
          </a:extLst>
        </xdr:cNvPr>
        <xdr:cNvSpPr txBox="1"/>
      </xdr:nvSpPr>
      <xdr:spPr>
        <a:xfrm>
          <a:off x="37033200" y="1072896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7</xdr:col>
      <xdr:colOff>0</xdr:colOff>
      <xdr:row>24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EF80430-3570-445A-A6ED-3AA7AFAF98C7}"/>
            </a:ext>
          </a:extLst>
        </xdr:cNvPr>
        <xdr:cNvCxnSpPr/>
      </xdr:nvCxnSpPr>
      <xdr:spPr>
        <a:xfrm>
          <a:off x="617220" y="402336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6350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A04776-E80B-4E18-A843-33D929D83192}"/>
            </a:ext>
          </a:extLst>
        </xdr:cNvPr>
        <xdr:cNvSpPr txBox="1"/>
      </xdr:nvSpPr>
      <xdr:spPr>
        <a:xfrm>
          <a:off x="6178550" y="100584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133350</xdr:colOff>
      <xdr:row>14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1B38B43-2A39-406D-936E-A12C4297D358}"/>
            </a:ext>
          </a:extLst>
        </xdr:cNvPr>
        <xdr:cNvSpPr txBox="1"/>
      </xdr:nvSpPr>
      <xdr:spPr>
        <a:xfrm>
          <a:off x="6172200" y="2011680"/>
          <a:ext cx="13335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12700</xdr:colOff>
      <xdr:row>16</xdr:row>
      <xdr:rowOff>0</xdr:rowOff>
    </xdr:from>
    <xdr:to>
      <xdr:col>11</xdr:col>
      <xdr:colOff>6350</xdr:colOff>
      <xdr:row>18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A8E0314-AECE-4FD0-94D1-37FF24C89284}"/>
            </a:ext>
          </a:extLst>
        </xdr:cNvPr>
        <xdr:cNvSpPr txBox="1"/>
      </xdr:nvSpPr>
      <xdr:spPr>
        <a:xfrm>
          <a:off x="6184900" y="268224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6350</xdr:colOff>
      <xdr:row>20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561B767-5E5B-4911-B0A8-9D94DB5CB12B}"/>
            </a:ext>
          </a:extLst>
        </xdr:cNvPr>
        <xdr:cNvSpPr txBox="1"/>
      </xdr:nvSpPr>
      <xdr:spPr>
        <a:xfrm>
          <a:off x="6178550" y="335280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6350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8F8738D-A27E-48D8-835B-045208F05666}"/>
            </a:ext>
          </a:extLst>
        </xdr:cNvPr>
        <xdr:cNvSpPr txBox="1"/>
      </xdr:nvSpPr>
      <xdr:spPr>
        <a:xfrm>
          <a:off x="16054070" y="100584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133350</xdr:colOff>
      <xdr:row>14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3AFB171-D3CE-4564-8B36-27FB5CF1AACF}"/>
            </a:ext>
          </a:extLst>
        </xdr:cNvPr>
        <xdr:cNvSpPr txBox="1"/>
      </xdr:nvSpPr>
      <xdr:spPr>
        <a:xfrm>
          <a:off x="16047720" y="2011680"/>
          <a:ext cx="13335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12700</xdr:colOff>
      <xdr:row>16</xdr:row>
      <xdr:rowOff>0</xdr:rowOff>
    </xdr:from>
    <xdr:to>
      <xdr:col>27</xdr:col>
      <xdr:colOff>6350</xdr:colOff>
      <xdr:row>18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F2DF271-73B9-475C-BD53-9D36723048DE}"/>
            </a:ext>
          </a:extLst>
        </xdr:cNvPr>
        <xdr:cNvSpPr txBox="1"/>
      </xdr:nvSpPr>
      <xdr:spPr>
        <a:xfrm>
          <a:off x="16060420" y="268224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6350</xdr:colOff>
      <xdr:row>20</xdr:row>
      <xdr:rowOff>0</xdr:rowOff>
    </xdr:from>
    <xdr:to>
      <xdr:col>27</xdr:col>
      <xdr:colOff>0</xdr:colOff>
      <xdr:row>22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14A0FA3-B812-4152-9C2E-7E9F8E83F780}"/>
            </a:ext>
          </a:extLst>
        </xdr:cNvPr>
        <xdr:cNvSpPr txBox="1"/>
      </xdr:nvSpPr>
      <xdr:spPr>
        <a:xfrm>
          <a:off x="16054070" y="335280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6350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9079D6C-BC51-4B54-8661-9E4489B9FC8D}"/>
            </a:ext>
          </a:extLst>
        </xdr:cNvPr>
        <xdr:cNvSpPr txBox="1"/>
      </xdr:nvSpPr>
      <xdr:spPr>
        <a:xfrm>
          <a:off x="16054070" y="704088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48</xdr:row>
      <xdr:rowOff>0</xdr:rowOff>
    </xdr:from>
    <xdr:to>
      <xdr:col>26</xdr:col>
      <xdr:colOff>133350</xdr:colOff>
      <xdr:row>50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653326A-103A-4BBB-AA37-8247057FFBD3}"/>
            </a:ext>
          </a:extLst>
        </xdr:cNvPr>
        <xdr:cNvSpPr txBox="1"/>
      </xdr:nvSpPr>
      <xdr:spPr>
        <a:xfrm>
          <a:off x="16047720" y="8046720"/>
          <a:ext cx="13335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12700</xdr:colOff>
      <xdr:row>52</xdr:row>
      <xdr:rowOff>0</xdr:rowOff>
    </xdr:from>
    <xdr:to>
      <xdr:col>27</xdr:col>
      <xdr:colOff>6350</xdr:colOff>
      <xdr:row>54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6D25C34-DF16-4766-8D2D-6C861AEDA42E}"/>
            </a:ext>
          </a:extLst>
        </xdr:cNvPr>
        <xdr:cNvSpPr txBox="1"/>
      </xdr:nvSpPr>
      <xdr:spPr>
        <a:xfrm>
          <a:off x="16060420" y="871728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6350</xdr:colOff>
      <xdr:row>56</xdr:row>
      <xdr:rowOff>0</xdr:rowOff>
    </xdr:from>
    <xdr:to>
      <xdr:col>27</xdr:col>
      <xdr:colOff>0</xdr:colOff>
      <xdr:row>58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507136A-AE57-4C66-B91C-D0A4411D10F2}"/>
            </a:ext>
          </a:extLst>
        </xdr:cNvPr>
        <xdr:cNvSpPr txBox="1"/>
      </xdr:nvSpPr>
      <xdr:spPr>
        <a:xfrm>
          <a:off x="16054070" y="938784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6350</xdr:colOff>
      <xdr:row>42</xdr:row>
      <xdr:rowOff>0</xdr:rowOff>
    </xdr:from>
    <xdr:to>
      <xdr:col>11</xdr:col>
      <xdr:colOff>0</xdr:colOff>
      <xdr:row>44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D72A1B1-6672-440B-AD2E-606FCDC52012}"/>
            </a:ext>
          </a:extLst>
        </xdr:cNvPr>
        <xdr:cNvSpPr txBox="1"/>
      </xdr:nvSpPr>
      <xdr:spPr>
        <a:xfrm>
          <a:off x="6178550" y="704088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10</xdr:col>
      <xdr:colOff>133350</xdr:colOff>
      <xdr:row>50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3ECDCDA-0FB1-4C08-996E-B3DB08CE980E}"/>
            </a:ext>
          </a:extLst>
        </xdr:cNvPr>
        <xdr:cNvSpPr txBox="1"/>
      </xdr:nvSpPr>
      <xdr:spPr>
        <a:xfrm>
          <a:off x="6172200" y="8046720"/>
          <a:ext cx="13335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12700</xdr:colOff>
      <xdr:row>52</xdr:row>
      <xdr:rowOff>0</xdr:rowOff>
    </xdr:from>
    <xdr:to>
      <xdr:col>11</xdr:col>
      <xdr:colOff>6350</xdr:colOff>
      <xdr:row>54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D85E62EC-1560-4BBE-A3D1-A016900E06C7}"/>
            </a:ext>
          </a:extLst>
        </xdr:cNvPr>
        <xdr:cNvSpPr txBox="1"/>
      </xdr:nvSpPr>
      <xdr:spPr>
        <a:xfrm>
          <a:off x="6184900" y="871728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6350</xdr:colOff>
      <xdr:row>56</xdr:row>
      <xdr:rowOff>0</xdr:rowOff>
    </xdr:from>
    <xdr:to>
      <xdr:col>11</xdr:col>
      <xdr:colOff>0</xdr:colOff>
      <xdr:row>58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5326236-5903-4623-9E71-FD0FF8029FF9}"/>
            </a:ext>
          </a:extLst>
        </xdr:cNvPr>
        <xdr:cNvSpPr txBox="1"/>
      </xdr:nvSpPr>
      <xdr:spPr>
        <a:xfrm>
          <a:off x="6178550" y="938784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6350</xdr:colOff>
      <xdr:row>38</xdr:row>
      <xdr:rowOff>0</xdr:rowOff>
    </xdr:from>
    <xdr:to>
      <xdr:col>11</xdr:col>
      <xdr:colOff>0</xdr:colOff>
      <xdr:row>40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1E9DA4A-ADA7-489E-8749-14C56E898FE4}"/>
            </a:ext>
          </a:extLst>
        </xdr:cNvPr>
        <xdr:cNvSpPr txBox="1"/>
      </xdr:nvSpPr>
      <xdr:spPr>
        <a:xfrm>
          <a:off x="6178550" y="637032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6350</xdr:colOff>
      <xdr:row>32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B523982-13B7-4C97-9EEA-D08698122E5D}"/>
            </a:ext>
          </a:extLst>
        </xdr:cNvPr>
        <xdr:cNvSpPr txBox="1"/>
      </xdr:nvSpPr>
      <xdr:spPr>
        <a:xfrm>
          <a:off x="6178550" y="536448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6350</xdr:colOff>
      <xdr:row>28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ECB771-229A-4119-BC28-34B6F9697B1F}"/>
            </a:ext>
          </a:extLst>
        </xdr:cNvPr>
        <xdr:cNvSpPr txBox="1"/>
      </xdr:nvSpPr>
      <xdr:spPr>
        <a:xfrm>
          <a:off x="6178550" y="469392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6350</xdr:colOff>
      <xdr:row>24</xdr:row>
      <xdr:rowOff>0</xdr:rowOff>
    </xdr:from>
    <xdr:to>
      <xdr:col>11</xdr:col>
      <xdr:colOff>0</xdr:colOff>
      <xdr:row>26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2B326D0-E53D-4CD5-A103-18186A293473}"/>
            </a:ext>
          </a:extLst>
        </xdr:cNvPr>
        <xdr:cNvSpPr txBox="1"/>
      </xdr:nvSpPr>
      <xdr:spPr>
        <a:xfrm>
          <a:off x="6178550" y="402336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6350</xdr:colOff>
      <xdr:row>74</xdr:row>
      <xdr:rowOff>0</xdr:rowOff>
    </xdr:from>
    <xdr:to>
      <xdr:col>11</xdr:col>
      <xdr:colOff>0</xdr:colOff>
      <xdr:row>76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D38EEC3-1256-4214-812F-9DA4685CE8A3}"/>
            </a:ext>
          </a:extLst>
        </xdr:cNvPr>
        <xdr:cNvSpPr txBox="1"/>
      </xdr:nvSpPr>
      <xdr:spPr>
        <a:xfrm>
          <a:off x="6178550" y="1240536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6350</xdr:colOff>
      <xdr:row>68</xdr:row>
      <xdr:rowOff>0</xdr:rowOff>
    </xdr:from>
    <xdr:to>
      <xdr:col>11</xdr:col>
      <xdr:colOff>0</xdr:colOff>
      <xdr:row>70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5088389B-9476-4EE9-BAC8-933C76904735}"/>
            </a:ext>
          </a:extLst>
        </xdr:cNvPr>
        <xdr:cNvSpPr txBox="1"/>
      </xdr:nvSpPr>
      <xdr:spPr>
        <a:xfrm>
          <a:off x="6178550" y="1139952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6350</xdr:colOff>
      <xdr:row>64</xdr:row>
      <xdr:rowOff>0</xdr:rowOff>
    </xdr:from>
    <xdr:to>
      <xdr:col>11</xdr:col>
      <xdr:colOff>0</xdr:colOff>
      <xdr:row>66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5FFDED8B-264C-45CC-B6C9-FDAD0B820D7D}"/>
            </a:ext>
          </a:extLst>
        </xdr:cNvPr>
        <xdr:cNvSpPr txBox="1"/>
      </xdr:nvSpPr>
      <xdr:spPr>
        <a:xfrm>
          <a:off x="6178550" y="1072896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6350</xdr:colOff>
      <xdr:row>60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CF70927-6C36-4C4D-82C2-8C9666F29690}"/>
            </a:ext>
          </a:extLst>
        </xdr:cNvPr>
        <xdr:cNvSpPr txBox="1"/>
      </xdr:nvSpPr>
      <xdr:spPr>
        <a:xfrm>
          <a:off x="6178550" y="1005840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74</xdr:row>
      <xdr:rowOff>0</xdr:rowOff>
    </xdr:from>
    <xdr:to>
      <xdr:col>26</xdr:col>
      <xdr:colOff>133350</xdr:colOff>
      <xdr:row>76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5B3E7E4-0FB7-4705-98C7-08B833CA6C05}"/>
            </a:ext>
          </a:extLst>
        </xdr:cNvPr>
        <xdr:cNvSpPr txBox="1"/>
      </xdr:nvSpPr>
      <xdr:spPr>
        <a:xfrm>
          <a:off x="16047720" y="12405360"/>
          <a:ext cx="13335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68</xdr:row>
      <xdr:rowOff>0</xdr:rowOff>
    </xdr:from>
    <xdr:to>
      <xdr:col>26</xdr:col>
      <xdr:colOff>133350</xdr:colOff>
      <xdr:row>70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29A90D0-773C-4276-AABC-F37EF03144A8}"/>
            </a:ext>
          </a:extLst>
        </xdr:cNvPr>
        <xdr:cNvSpPr txBox="1"/>
      </xdr:nvSpPr>
      <xdr:spPr>
        <a:xfrm>
          <a:off x="16047720" y="11399520"/>
          <a:ext cx="13335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64</xdr:row>
      <xdr:rowOff>0</xdr:rowOff>
    </xdr:from>
    <xdr:to>
      <xdr:col>26</xdr:col>
      <xdr:colOff>133350</xdr:colOff>
      <xdr:row>66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1D9EC23-8D1B-4017-8DAE-D1E1277EE85A}"/>
            </a:ext>
          </a:extLst>
        </xdr:cNvPr>
        <xdr:cNvSpPr txBox="1"/>
      </xdr:nvSpPr>
      <xdr:spPr>
        <a:xfrm>
          <a:off x="16047720" y="10728960"/>
          <a:ext cx="13335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60</xdr:row>
      <xdr:rowOff>0</xdr:rowOff>
    </xdr:from>
    <xdr:to>
      <xdr:col>26</xdr:col>
      <xdr:colOff>133350</xdr:colOff>
      <xdr:row>62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2107B3B-24CB-4149-ABB7-A012DF2D3946}"/>
            </a:ext>
          </a:extLst>
        </xdr:cNvPr>
        <xdr:cNvSpPr txBox="1"/>
      </xdr:nvSpPr>
      <xdr:spPr>
        <a:xfrm>
          <a:off x="16047720" y="10058400"/>
          <a:ext cx="13335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6350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EE4691DC-33DD-411A-94FE-6F9D5C5A08C4}"/>
            </a:ext>
          </a:extLst>
        </xdr:cNvPr>
        <xdr:cNvSpPr txBox="1"/>
      </xdr:nvSpPr>
      <xdr:spPr>
        <a:xfrm>
          <a:off x="6795770" y="150876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6350</xdr:colOff>
      <xdr:row>18</xdr:row>
      <xdr:rowOff>0</xdr:rowOff>
    </xdr:from>
    <xdr:to>
      <xdr:col>12</xdr:col>
      <xdr:colOff>0</xdr:colOff>
      <xdr:row>20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115634C0-6890-44FE-91D6-40969737E815}"/>
            </a:ext>
          </a:extLst>
        </xdr:cNvPr>
        <xdr:cNvSpPr txBox="1"/>
      </xdr:nvSpPr>
      <xdr:spPr>
        <a:xfrm>
          <a:off x="6795770" y="301752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6350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4EC424EF-2479-4ACA-B373-12DB74F5FAB8}"/>
            </a:ext>
          </a:extLst>
        </xdr:cNvPr>
        <xdr:cNvSpPr txBox="1"/>
      </xdr:nvSpPr>
      <xdr:spPr>
        <a:xfrm>
          <a:off x="15436850" y="150876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6350</xdr:colOff>
      <xdr:row>18</xdr:row>
      <xdr:rowOff>0</xdr:rowOff>
    </xdr:from>
    <xdr:to>
      <xdr:col>26</xdr:col>
      <xdr:colOff>0</xdr:colOff>
      <xdr:row>20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D9FA4201-F151-4028-B03A-37763E144DDB}"/>
            </a:ext>
          </a:extLst>
        </xdr:cNvPr>
        <xdr:cNvSpPr txBox="1"/>
      </xdr:nvSpPr>
      <xdr:spPr>
        <a:xfrm>
          <a:off x="15436850" y="301752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6350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3EE9BF4A-8030-446F-965E-A6788D28A269}"/>
            </a:ext>
          </a:extLst>
        </xdr:cNvPr>
        <xdr:cNvSpPr txBox="1"/>
      </xdr:nvSpPr>
      <xdr:spPr>
        <a:xfrm>
          <a:off x="15436850" y="435864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6350</xdr:colOff>
      <xdr:row>35</xdr:row>
      <xdr:rowOff>0</xdr:rowOff>
    </xdr:from>
    <xdr:to>
      <xdr:col>26</xdr:col>
      <xdr:colOff>0</xdr:colOff>
      <xdr:row>37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B5907DB0-E19A-4CC6-90A9-C133B0D122B1}"/>
            </a:ext>
          </a:extLst>
        </xdr:cNvPr>
        <xdr:cNvSpPr txBox="1"/>
      </xdr:nvSpPr>
      <xdr:spPr>
        <a:xfrm>
          <a:off x="15436850" y="586740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6350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A2F2DF01-6713-423C-8CFA-2E3765DD3C1B}"/>
            </a:ext>
          </a:extLst>
        </xdr:cNvPr>
        <xdr:cNvSpPr txBox="1"/>
      </xdr:nvSpPr>
      <xdr:spPr>
        <a:xfrm>
          <a:off x="6795770" y="435864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6350</xdr:colOff>
      <xdr:row>35</xdr:row>
      <xdr:rowOff>0</xdr:rowOff>
    </xdr:from>
    <xdr:to>
      <xdr:col>12</xdr:col>
      <xdr:colOff>0</xdr:colOff>
      <xdr:row>37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EFBBB56F-EFAF-406F-A5BF-46994836B98C}"/>
            </a:ext>
          </a:extLst>
        </xdr:cNvPr>
        <xdr:cNvSpPr txBox="1"/>
      </xdr:nvSpPr>
      <xdr:spPr>
        <a:xfrm>
          <a:off x="6795770" y="586740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6350</xdr:colOff>
      <xdr:row>45</xdr:row>
      <xdr:rowOff>0</xdr:rowOff>
    </xdr:from>
    <xdr:to>
      <xdr:col>12</xdr:col>
      <xdr:colOff>0</xdr:colOff>
      <xdr:row>47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4654246E-A3FF-4150-9C5B-F5896A0723B8}"/>
            </a:ext>
          </a:extLst>
        </xdr:cNvPr>
        <xdr:cNvSpPr txBox="1"/>
      </xdr:nvSpPr>
      <xdr:spPr>
        <a:xfrm>
          <a:off x="6795770" y="754380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6350</xdr:colOff>
      <xdr:row>54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D138613C-68B4-4625-B5D5-991649A60DCF}"/>
            </a:ext>
          </a:extLst>
        </xdr:cNvPr>
        <xdr:cNvSpPr txBox="1"/>
      </xdr:nvSpPr>
      <xdr:spPr>
        <a:xfrm>
          <a:off x="6795770" y="905256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6350</xdr:colOff>
      <xdr:row>45</xdr:row>
      <xdr:rowOff>0</xdr:rowOff>
    </xdr:from>
    <xdr:to>
      <xdr:col>26</xdr:col>
      <xdr:colOff>0</xdr:colOff>
      <xdr:row>47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6786400-EF48-4BE7-83C7-13E2CCD72B6E}"/>
            </a:ext>
          </a:extLst>
        </xdr:cNvPr>
        <xdr:cNvSpPr txBox="1"/>
      </xdr:nvSpPr>
      <xdr:spPr>
        <a:xfrm>
          <a:off x="15436850" y="754380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6350</xdr:colOff>
      <xdr:row>54</xdr:row>
      <xdr:rowOff>0</xdr:rowOff>
    </xdr:from>
    <xdr:to>
      <xdr:col>26</xdr:col>
      <xdr:colOff>0</xdr:colOff>
      <xdr:row>56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251D9143-62C7-48A1-B09B-340F2F70552D}"/>
            </a:ext>
          </a:extLst>
        </xdr:cNvPr>
        <xdr:cNvSpPr txBox="1"/>
      </xdr:nvSpPr>
      <xdr:spPr>
        <a:xfrm>
          <a:off x="15436850" y="905256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6350</xdr:colOff>
      <xdr:row>62</xdr:row>
      <xdr:rowOff>0</xdr:rowOff>
    </xdr:from>
    <xdr:to>
      <xdr:col>26</xdr:col>
      <xdr:colOff>0</xdr:colOff>
      <xdr:row>64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EE3E892D-1EC1-45CB-8A56-3178AD1816A6}"/>
            </a:ext>
          </a:extLst>
        </xdr:cNvPr>
        <xdr:cNvSpPr txBox="1"/>
      </xdr:nvSpPr>
      <xdr:spPr>
        <a:xfrm>
          <a:off x="15436850" y="1039368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6350</xdr:colOff>
      <xdr:row>71</xdr:row>
      <xdr:rowOff>0</xdr:rowOff>
    </xdr:from>
    <xdr:to>
      <xdr:col>26</xdr:col>
      <xdr:colOff>0</xdr:colOff>
      <xdr:row>73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36B3E3F3-1F2A-4805-924D-ADC8E19D0D17}"/>
            </a:ext>
          </a:extLst>
        </xdr:cNvPr>
        <xdr:cNvSpPr txBox="1"/>
      </xdr:nvSpPr>
      <xdr:spPr>
        <a:xfrm>
          <a:off x="15436850" y="1190244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6350</xdr:colOff>
      <xdr:row>62</xdr:row>
      <xdr:rowOff>0</xdr:rowOff>
    </xdr:from>
    <xdr:to>
      <xdr:col>12</xdr:col>
      <xdr:colOff>0</xdr:colOff>
      <xdr:row>64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C72F74EC-FA5E-456F-880D-DD682EE60C72}"/>
            </a:ext>
          </a:extLst>
        </xdr:cNvPr>
        <xdr:cNvSpPr txBox="1"/>
      </xdr:nvSpPr>
      <xdr:spPr>
        <a:xfrm>
          <a:off x="6795770" y="1039368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6350</xdr:colOff>
      <xdr:row>71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5ACED4C1-79CE-44E0-978A-4CE763796CEF}"/>
            </a:ext>
          </a:extLst>
        </xdr:cNvPr>
        <xdr:cNvSpPr txBox="1"/>
      </xdr:nvSpPr>
      <xdr:spPr>
        <a:xfrm>
          <a:off x="6795770" y="1190244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66</xdr:row>
      <xdr:rowOff>0</xdr:rowOff>
    </xdr:from>
    <xdr:to>
      <xdr:col>24</xdr:col>
      <xdr:colOff>133350</xdr:colOff>
      <xdr:row>68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30958B87-3FEE-41E0-BC5C-E26F583EB35F}"/>
            </a:ext>
          </a:extLst>
        </xdr:cNvPr>
        <xdr:cNvSpPr txBox="1"/>
      </xdr:nvSpPr>
      <xdr:spPr>
        <a:xfrm>
          <a:off x="14813280" y="11064240"/>
          <a:ext cx="13335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58</xdr:row>
      <xdr:rowOff>0</xdr:rowOff>
    </xdr:from>
    <xdr:to>
      <xdr:col>23</xdr:col>
      <xdr:colOff>133350</xdr:colOff>
      <xdr:row>60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DC5F5075-D5D5-4044-AE3E-1136DAE24D09}"/>
            </a:ext>
          </a:extLst>
        </xdr:cNvPr>
        <xdr:cNvSpPr txBox="1"/>
      </xdr:nvSpPr>
      <xdr:spPr>
        <a:xfrm>
          <a:off x="14196060" y="9723120"/>
          <a:ext cx="13335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6350</xdr:colOff>
      <xdr:row>58</xdr:row>
      <xdr:rowOff>0</xdr:rowOff>
    </xdr:from>
    <xdr:to>
      <xdr:col>14</xdr:col>
      <xdr:colOff>0</xdr:colOff>
      <xdr:row>60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AE3CF18-15F2-4BC8-AB44-2CAFCFF4BB3B}"/>
            </a:ext>
          </a:extLst>
        </xdr:cNvPr>
        <xdr:cNvSpPr txBox="1"/>
      </xdr:nvSpPr>
      <xdr:spPr>
        <a:xfrm>
          <a:off x="8030210" y="972312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6350</xdr:colOff>
      <xdr:row>66</xdr:row>
      <xdr:rowOff>0</xdr:rowOff>
    </xdr:from>
    <xdr:to>
      <xdr:col>13</xdr:col>
      <xdr:colOff>0</xdr:colOff>
      <xdr:row>68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A1F79772-3216-4A6C-8479-4D1D73A761E3}"/>
            </a:ext>
          </a:extLst>
        </xdr:cNvPr>
        <xdr:cNvSpPr txBox="1"/>
      </xdr:nvSpPr>
      <xdr:spPr>
        <a:xfrm>
          <a:off x="7412990" y="1106424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6350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6C94A07A-79DF-4302-8D2B-4D7B23137C5A}"/>
            </a:ext>
          </a:extLst>
        </xdr:cNvPr>
        <xdr:cNvSpPr txBox="1"/>
      </xdr:nvSpPr>
      <xdr:spPr>
        <a:xfrm>
          <a:off x="7412990" y="234696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6350</xdr:colOff>
      <xdr:row>22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1272FAF4-0D00-4748-90ED-429638637CF9}"/>
            </a:ext>
          </a:extLst>
        </xdr:cNvPr>
        <xdr:cNvSpPr txBox="1"/>
      </xdr:nvSpPr>
      <xdr:spPr>
        <a:xfrm>
          <a:off x="8030210" y="368808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30</xdr:row>
      <xdr:rowOff>0</xdr:rowOff>
    </xdr:from>
    <xdr:to>
      <xdr:col>12</xdr:col>
      <xdr:colOff>133350</xdr:colOff>
      <xdr:row>32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D7448446-BDA0-4EC2-A840-C59AAB8562E0}"/>
            </a:ext>
          </a:extLst>
        </xdr:cNvPr>
        <xdr:cNvSpPr txBox="1"/>
      </xdr:nvSpPr>
      <xdr:spPr>
        <a:xfrm>
          <a:off x="7406640" y="5029200"/>
          <a:ext cx="13335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6350</xdr:colOff>
      <xdr:row>30</xdr:row>
      <xdr:rowOff>0</xdr:rowOff>
    </xdr:from>
    <xdr:to>
      <xdr:col>25</xdr:col>
      <xdr:colOff>0</xdr:colOff>
      <xdr:row>32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85F1F76B-A3D5-4252-B566-DD0F4EE75AE0}"/>
            </a:ext>
          </a:extLst>
        </xdr:cNvPr>
        <xdr:cNvSpPr txBox="1"/>
      </xdr:nvSpPr>
      <xdr:spPr>
        <a:xfrm>
          <a:off x="14819630" y="502920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6350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6DB478F2-D4DB-41B2-866C-30A220E774C6}"/>
            </a:ext>
          </a:extLst>
        </xdr:cNvPr>
        <xdr:cNvSpPr txBox="1"/>
      </xdr:nvSpPr>
      <xdr:spPr>
        <a:xfrm>
          <a:off x="14819630" y="234696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6350</xdr:colOff>
      <xdr:row>22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1457739A-4133-4933-BC84-DC2D0596C01B}"/>
            </a:ext>
          </a:extLst>
        </xdr:cNvPr>
        <xdr:cNvSpPr txBox="1"/>
      </xdr:nvSpPr>
      <xdr:spPr>
        <a:xfrm>
          <a:off x="14202410" y="368808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133788</xdr:colOff>
      <xdr:row>26</xdr:row>
      <xdr:rowOff>1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6167F830-02F0-4BA3-B04E-E93326F1E94D}"/>
            </a:ext>
          </a:extLst>
        </xdr:cNvPr>
        <xdr:cNvSpPr txBox="1"/>
      </xdr:nvSpPr>
      <xdr:spPr>
        <a:xfrm>
          <a:off x="16047720" y="4023360"/>
          <a:ext cx="133788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6350</xdr:colOff>
      <xdr:row>28</xdr:row>
      <xdr:rowOff>0</xdr:rowOff>
    </xdr:from>
    <xdr:to>
      <xdr:col>27</xdr:col>
      <xdr:colOff>0</xdr:colOff>
      <xdr:row>30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1DF1F6B0-F8D7-419A-9188-F6308A40F4BA}"/>
            </a:ext>
          </a:extLst>
        </xdr:cNvPr>
        <xdr:cNvSpPr txBox="1"/>
      </xdr:nvSpPr>
      <xdr:spPr>
        <a:xfrm>
          <a:off x="16054070" y="469392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6350</xdr:colOff>
      <xdr:row>32</xdr:row>
      <xdr:rowOff>0</xdr:rowOff>
    </xdr:from>
    <xdr:to>
      <xdr:col>27</xdr:col>
      <xdr:colOff>0</xdr:colOff>
      <xdr:row>34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AEA2533D-521A-4B76-A407-10FC14A4DF0A}"/>
            </a:ext>
          </a:extLst>
        </xdr:cNvPr>
        <xdr:cNvSpPr txBox="1"/>
      </xdr:nvSpPr>
      <xdr:spPr>
        <a:xfrm>
          <a:off x="16054070" y="5364480"/>
          <a:ext cx="61087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133788</xdr:colOff>
      <xdr:row>40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6B71A3E-93AF-4675-93B3-9D2C4B77CC08}"/>
            </a:ext>
          </a:extLst>
        </xdr:cNvPr>
        <xdr:cNvSpPr txBox="1"/>
      </xdr:nvSpPr>
      <xdr:spPr>
        <a:xfrm>
          <a:off x="16047720" y="6370320"/>
          <a:ext cx="133788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6350</xdr:colOff>
      <xdr:row>50</xdr:row>
      <xdr:rowOff>0</xdr:rowOff>
    </xdr:from>
    <xdr:to>
      <xdr:col>13</xdr:col>
      <xdr:colOff>0</xdr:colOff>
      <xdr:row>52</xdr:row>
      <xdr:rowOff>1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4C2851D9-EA63-4C3A-B536-3A9F4681AA61}"/>
            </a:ext>
          </a:extLst>
        </xdr:cNvPr>
        <xdr:cNvSpPr txBox="1"/>
      </xdr:nvSpPr>
      <xdr:spPr>
        <a:xfrm>
          <a:off x="7412990" y="8382000"/>
          <a:ext cx="61087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6350</xdr:colOff>
      <xdr:row>50</xdr:row>
      <xdr:rowOff>0</xdr:rowOff>
    </xdr:from>
    <xdr:to>
      <xdr:col>25</xdr:col>
      <xdr:colOff>0</xdr:colOff>
      <xdr:row>52</xdr:row>
      <xdr:rowOff>1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DBCCD885-BABC-4A64-A990-28BB5C276B56}"/>
            </a:ext>
          </a:extLst>
        </xdr:cNvPr>
        <xdr:cNvSpPr txBox="1"/>
      </xdr:nvSpPr>
      <xdr:spPr>
        <a:xfrm>
          <a:off x="14819630" y="8382000"/>
          <a:ext cx="61087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8</xdr:row>
      <xdr:rowOff>0</xdr:rowOff>
    </xdr:from>
    <xdr:to>
      <xdr:col>36</xdr:col>
      <xdr:colOff>0</xdr:colOff>
      <xdr:row>8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FEB0D86-4672-409D-94FF-A6F6CB0D7F08}"/>
            </a:ext>
          </a:extLst>
        </xdr:cNvPr>
        <xdr:cNvCxnSpPr/>
      </xdr:nvCxnSpPr>
      <xdr:spPr>
        <a:xfrm>
          <a:off x="18516600" y="1341120"/>
          <a:ext cx="370332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56</xdr:row>
      <xdr:rowOff>0</xdr:rowOff>
    </xdr:from>
    <xdr:to>
      <xdr:col>36</xdr:col>
      <xdr:colOff>0</xdr:colOff>
      <xdr:row>56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429891A-0379-4D62-AE90-3E656B911012}"/>
            </a:ext>
          </a:extLst>
        </xdr:cNvPr>
        <xdr:cNvCxnSpPr/>
      </xdr:nvCxnSpPr>
      <xdr:spPr>
        <a:xfrm>
          <a:off x="18516600" y="9387840"/>
          <a:ext cx="370332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94</xdr:row>
      <xdr:rowOff>0</xdr:rowOff>
    </xdr:from>
    <xdr:to>
      <xdr:col>73</xdr:col>
      <xdr:colOff>0</xdr:colOff>
      <xdr:row>94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5B7649F-845E-4D16-AB88-E8BBF92CA9F2}"/>
            </a:ext>
          </a:extLst>
        </xdr:cNvPr>
        <xdr:cNvCxnSpPr/>
      </xdr:nvCxnSpPr>
      <xdr:spPr>
        <a:xfrm>
          <a:off x="41353740" y="15758160"/>
          <a:ext cx="370332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110</xdr:row>
      <xdr:rowOff>0</xdr:rowOff>
    </xdr:from>
    <xdr:to>
      <xdr:col>7</xdr:col>
      <xdr:colOff>0</xdr:colOff>
      <xdr:row>110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A7B495B-6AC2-4751-A826-D04B886B819C}"/>
            </a:ext>
          </a:extLst>
        </xdr:cNvPr>
        <xdr:cNvCxnSpPr/>
      </xdr:nvCxnSpPr>
      <xdr:spPr>
        <a:xfrm>
          <a:off x="617220" y="18440400"/>
          <a:ext cx="370332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192</xdr:row>
      <xdr:rowOff>0</xdr:rowOff>
    </xdr:from>
    <xdr:to>
      <xdr:col>36</xdr:col>
      <xdr:colOff>0</xdr:colOff>
      <xdr:row>192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762814D-8AAB-4DC9-8178-DFD5B9045CC7}"/>
            </a:ext>
          </a:extLst>
        </xdr:cNvPr>
        <xdr:cNvCxnSpPr/>
      </xdr:nvCxnSpPr>
      <xdr:spPr>
        <a:xfrm>
          <a:off x="18516600" y="32186880"/>
          <a:ext cx="370332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180</xdr:row>
      <xdr:rowOff>0</xdr:rowOff>
    </xdr:from>
    <xdr:to>
      <xdr:col>44</xdr:col>
      <xdr:colOff>0</xdr:colOff>
      <xdr:row>180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2BD7F30-8A31-43D2-AFEA-8175F58E0DF3}"/>
            </a:ext>
          </a:extLst>
        </xdr:cNvPr>
        <xdr:cNvCxnSpPr/>
      </xdr:nvCxnSpPr>
      <xdr:spPr>
        <a:xfrm>
          <a:off x="23454360" y="30175200"/>
          <a:ext cx="370332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110</xdr:row>
      <xdr:rowOff>0</xdr:rowOff>
    </xdr:from>
    <xdr:to>
      <xdr:col>73</xdr:col>
      <xdr:colOff>0</xdr:colOff>
      <xdr:row>110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DC58C96C-140C-4F74-8690-595E89CAB3F5}"/>
            </a:ext>
          </a:extLst>
        </xdr:cNvPr>
        <xdr:cNvCxnSpPr/>
      </xdr:nvCxnSpPr>
      <xdr:spPr>
        <a:xfrm>
          <a:off x="41353740" y="18440400"/>
          <a:ext cx="370332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0</xdr:rowOff>
    </xdr:from>
    <xdr:to>
      <xdr:col>36</xdr:col>
      <xdr:colOff>0</xdr:colOff>
      <xdr:row>22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899A11D-8D6B-4ACF-BFB1-E39AF997ED99}"/>
            </a:ext>
          </a:extLst>
        </xdr:cNvPr>
        <xdr:cNvCxnSpPr/>
      </xdr:nvCxnSpPr>
      <xdr:spPr>
        <a:xfrm>
          <a:off x="18516600" y="3688080"/>
          <a:ext cx="370332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234996A-9AB6-46E2-9300-AD3E32897EDC}"/>
            </a:ext>
          </a:extLst>
        </xdr:cNvPr>
        <xdr:cNvSpPr txBox="1"/>
      </xdr:nvSpPr>
      <xdr:spPr>
        <a:xfrm>
          <a:off x="678942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20</xdr:row>
      <xdr:rowOff>0</xdr:rowOff>
    </xdr:from>
    <xdr:to>
      <xdr:col>12</xdr:col>
      <xdr:colOff>0</xdr:colOff>
      <xdr:row>22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0EAB727-932A-4665-A9DB-724250B34F3A}"/>
            </a:ext>
          </a:extLst>
        </xdr:cNvPr>
        <xdr:cNvSpPr txBox="1"/>
      </xdr:nvSpPr>
      <xdr:spPr>
        <a:xfrm>
          <a:off x="678942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A60E815-E12D-4327-B025-7136C26EEE0E}"/>
            </a:ext>
          </a:extLst>
        </xdr:cNvPr>
        <xdr:cNvSpPr txBox="1"/>
      </xdr:nvSpPr>
      <xdr:spPr>
        <a:xfrm>
          <a:off x="1543050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26</xdr:col>
      <xdr:colOff>0</xdr:colOff>
      <xdr:row>22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51F8C5F-0DC8-48BD-A69E-1B66686F8EA0}"/>
            </a:ext>
          </a:extLst>
        </xdr:cNvPr>
        <xdr:cNvSpPr txBox="1"/>
      </xdr:nvSpPr>
      <xdr:spPr>
        <a:xfrm>
          <a:off x="1543050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32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5F6B822-65EF-4904-8ECC-8D2B72D8355F}"/>
            </a:ext>
          </a:extLst>
        </xdr:cNvPr>
        <xdr:cNvSpPr txBox="1"/>
      </xdr:nvSpPr>
      <xdr:spPr>
        <a:xfrm>
          <a:off x="678942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44</xdr:row>
      <xdr:rowOff>0</xdr:rowOff>
    </xdr:from>
    <xdr:to>
      <xdr:col>12</xdr:col>
      <xdr:colOff>0</xdr:colOff>
      <xdr:row>46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394904E-AC62-40C0-BDBF-405BFDC60BCD}"/>
            </a:ext>
          </a:extLst>
        </xdr:cNvPr>
        <xdr:cNvSpPr txBox="1"/>
      </xdr:nvSpPr>
      <xdr:spPr>
        <a:xfrm>
          <a:off x="678942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32</xdr:row>
      <xdr:rowOff>6350</xdr:rowOff>
    </xdr:from>
    <xdr:to>
      <xdr:col>26</xdr:col>
      <xdr:colOff>0</xdr:colOff>
      <xdr:row>34</xdr:row>
      <xdr:rowOff>6350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9A98B70-CD49-4516-932F-81B88A03DEC3}"/>
            </a:ext>
          </a:extLst>
        </xdr:cNvPr>
        <xdr:cNvSpPr txBox="1"/>
      </xdr:nvSpPr>
      <xdr:spPr>
        <a:xfrm>
          <a:off x="15430500" y="537083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44</xdr:row>
      <xdr:rowOff>6350</xdr:rowOff>
    </xdr:from>
    <xdr:to>
      <xdr:col>26</xdr:col>
      <xdr:colOff>0</xdr:colOff>
      <xdr:row>46</xdr:row>
      <xdr:rowOff>6350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55305EB-54E2-4BB5-8981-F3A12BFD9A99}"/>
            </a:ext>
          </a:extLst>
        </xdr:cNvPr>
        <xdr:cNvSpPr txBox="1"/>
      </xdr:nvSpPr>
      <xdr:spPr>
        <a:xfrm>
          <a:off x="15430500" y="738251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D4F7E74-3CED-4070-8AD0-2C8C504B9613}"/>
            </a:ext>
          </a:extLst>
        </xdr:cNvPr>
        <xdr:cNvSpPr txBox="1"/>
      </xdr:nvSpPr>
      <xdr:spPr>
        <a:xfrm>
          <a:off x="740664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FBD611B-9BA1-407A-B2BC-99DBC34279A3}"/>
            </a:ext>
          </a:extLst>
        </xdr:cNvPr>
        <xdr:cNvSpPr txBox="1"/>
      </xdr:nvSpPr>
      <xdr:spPr>
        <a:xfrm>
          <a:off x="1481328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26</xdr:row>
      <xdr:rowOff>0</xdr:rowOff>
    </xdr:from>
    <xdr:to>
      <xdr:col>14</xdr:col>
      <xdr:colOff>0</xdr:colOff>
      <xdr:row>28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6A3FF822-71AF-4F6B-94FA-3D648F904DE7}"/>
            </a:ext>
          </a:extLst>
        </xdr:cNvPr>
        <xdr:cNvSpPr txBox="1"/>
      </xdr:nvSpPr>
      <xdr:spPr>
        <a:xfrm>
          <a:off x="802386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26</xdr:row>
      <xdr:rowOff>0</xdr:rowOff>
    </xdr:from>
    <xdr:to>
      <xdr:col>24</xdr:col>
      <xdr:colOff>0</xdr:colOff>
      <xdr:row>28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ED42C020-FE66-4F1D-8383-DC1249FB8BB6}"/>
            </a:ext>
          </a:extLst>
        </xdr:cNvPr>
        <xdr:cNvSpPr txBox="1"/>
      </xdr:nvSpPr>
      <xdr:spPr>
        <a:xfrm>
          <a:off x="1419606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EC2ADCC-CD62-4E28-B4E5-075F8C507532}"/>
            </a:ext>
          </a:extLst>
        </xdr:cNvPr>
        <xdr:cNvSpPr txBox="1"/>
      </xdr:nvSpPr>
      <xdr:spPr>
        <a:xfrm>
          <a:off x="678942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56</xdr:row>
      <xdr:rowOff>0</xdr:rowOff>
    </xdr:from>
    <xdr:to>
      <xdr:col>26</xdr:col>
      <xdr:colOff>0</xdr:colOff>
      <xdr:row>58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3EBFAA1-5CD6-4C43-A676-28EB67F33BC7}"/>
            </a:ext>
          </a:extLst>
        </xdr:cNvPr>
        <xdr:cNvSpPr txBox="1"/>
      </xdr:nvSpPr>
      <xdr:spPr>
        <a:xfrm>
          <a:off x="1543050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62</xdr:row>
      <xdr:rowOff>0</xdr:rowOff>
    </xdr:from>
    <xdr:to>
      <xdr:col>25</xdr:col>
      <xdr:colOff>0</xdr:colOff>
      <xdr:row>64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E19647B-68E3-4C74-B50C-84B81C2404B2}"/>
            </a:ext>
          </a:extLst>
        </xdr:cNvPr>
        <xdr:cNvSpPr txBox="1"/>
      </xdr:nvSpPr>
      <xdr:spPr>
        <a:xfrm>
          <a:off x="14813280" y="10393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68</xdr:row>
      <xdr:rowOff>0</xdr:rowOff>
    </xdr:from>
    <xdr:to>
      <xdr:col>26</xdr:col>
      <xdr:colOff>0</xdr:colOff>
      <xdr:row>70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EF0F38C1-1068-46CB-8ACD-59978AFBB315}"/>
            </a:ext>
          </a:extLst>
        </xdr:cNvPr>
        <xdr:cNvSpPr txBox="1"/>
      </xdr:nvSpPr>
      <xdr:spPr>
        <a:xfrm>
          <a:off x="15430500" y="11399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62</xdr:row>
      <xdr:rowOff>0</xdr:rowOff>
    </xdr:from>
    <xdr:to>
      <xdr:col>13</xdr:col>
      <xdr:colOff>0</xdr:colOff>
      <xdr:row>64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320FE7E-CE51-4403-98EC-9B3225DC3BE0}"/>
            </a:ext>
          </a:extLst>
        </xdr:cNvPr>
        <xdr:cNvSpPr txBox="1"/>
      </xdr:nvSpPr>
      <xdr:spPr>
        <a:xfrm>
          <a:off x="7406640" y="10393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68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FAC28787-E35E-4E04-98D2-94B05780DFD3}"/>
            </a:ext>
          </a:extLst>
        </xdr:cNvPr>
        <xdr:cNvSpPr txBox="1"/>
      </xdr:nvSpPr>
      <xdr:spPr>
        <a:xfrm>
          <a:off x="6789420" y="11399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74</xdr:row>
      <xdr:rowOff>0</xdr:rowOff>
    </xdr:from>
    <xdr:to>
      <xdr:col>14</xdr:col>
      <xdr:colOff>0</xdr:colOff>
      <xdr:row>76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65682756-545D-48AC-81A2-0761A49C88E5}"/>
            </a:ext>
          </a:extLst>
        </xdr:cNvPr>
        <xdr:cNvSpPr txBox="1"/>
      </xdr:nvSpPr>
      <xdr:spPr>
        <a:xfrm>
          <a:off x="8023860" y="12405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74</xdr:row>
      <xdr:rowOff>0</xdr:rowOff>
    </xdr:from>
    <xdr:to>
      <xdr:col>24</xdr:col>
      <xdr:colOff>0</xdr:colOff>
      <xdr:row>76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312AD155-3F45-4492-9B7D-543CEAC84F5B}"/>
            </a:ext>
          </a:extLst>
        </xdr:cNvPr>
        <xdr:cNvSpPr txBox="1"/>
      </xdr:nvSpPr>
      <xdr:spPr>
        <a:xfrm>
          <a:off x="14196060" y="12405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80</xdr:row>
      <xdr:rowOff>0</xdr:rowOff>
    </xdr:from>
    <xdr:to>
      <xdr:col>26</xdr:col>
      <xdr:colOff>0</xdr:colOff>
      <xdr:row>82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D3B98535-15BB-40BB-9DA3-E024435B9D64}"/>
            </a:ext>
          </a:extLst>
        </xdr:cNvPr>
        <xdr:cNvSpPr txBox="1"/>
      </xdr:nvSpPr>
      <xdr:spPr>
        <a:xfrm>
          <a:off x="15430500" y="13411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86</xdr:row>
      <xdr:rowOff>0</xdr:rowOff>
    </xdr:from>
    <xdr:to>
      <xdr:col>25</xdr:col>
      <xdr:colOff>0</xdr:colOff>
      <xdr:row>88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4FB06438-7A1F-44F5-9570-DC2DA71DCE90}"/>
            </a:ext>
          </a:extLst>
        </xdr:cNvPr>
        <xdr:cNvSpPr txBox="1"/>
      </xdr:nvSpPr>
      <xdr:spPr>
        <a:xfrm>
          <a:off x="14813280" y="14417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80</xdr:row>
      <xdr:rowOff>0</xdr:rowOff>
    </xdr:from>
    <xdr:to>
      <xdr:col>12</xdr:col>
      <xdr:colOff>0</xdr:colOff>
      <xdr:row>82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9FF99708-0C76-4B42-8455-98B44FF79FA0}"/>
            </a:ext>
          </a:extLst>
        </xdr:cNvPr>
        <xdr:cNvSpPr txBox="1"/>
      </xdr:nvSpPr>
      <xdr:spPr>
        <a:xfrm>
          <a:off x="6789420" y="13411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86</xdr:row>
      <xdr:rowOff>0</xdr:rowOff>
    </xdr:from>
    <xdr:to>
      <xdr:col>13</xdr:col>
      <xdr:colOff>0</xdr:colOff>
      <xdr:row>88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B7482CA7-0005-46C6-8508-85F4654855C7}"/>
            </a:ext>
          </a:extLst>
        </xdr:cNvPr>
        <xdr:cNvSpPr txBox="1"/>
      </xdr:nvSpPr>
      <xdr:spPr>
        <a:xfrm>
          <a:off x="7406640" y="14417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92</xdr:row>
      <xdr:rowOff>0</xdr:rowOff>
    </xdr:from>
    <xdr:to>
      <xdr:col>12</xdr:col>
      <xdr:colOff>0</xdr:colOff>
      <xdr:row>94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5856A319-71B1-4BA3-A7F5-BFC78A672149}"/>
            </a:ext>
          </a:extLst>
        </xdr:cNvPr>
        <xdr:cNvSpPr txBox="1"/>
      </xdr:nvSpPr>
      <xdr:spPr>
        <a:xfrm>
          <a:off x="6789420" y="15422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91</xdr:row>
      <xdr:rowOff>0</xdr:rowOff>
    </xdr:from>
    <xdr:to>
      <xdr:col>26</xdr:col>
      <xdr:colOff>0</xdr:colOff>
      <xdr:row>93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505D3BDA-BA65-4162-B9CF-4EFB21B65E2F}"/>
            </a:ext>
          </a:extLst>
        </xdr:cNvPr>
        <xdr:cNvSpPr txBox="1"/>
      </xdr:nvSpPr>
      <xdr:spPr>
        <a:xfrm>
          <a:off x="15430500" y="15255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38</xdr:row>
      <xdr:rowOff>0</xdr:rowOff>
    </xdr:from>
    <xdr:to>
      <xdr:col>25</xdr:col>
      <xdr:colOff>0</xdr:colOff>
      <xdr:row>40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5039ABB4-0405-439F-A2E8-E292D0E7859C}"/>
            </a:ext>
          </a:extLst>
        </xdr:cNvPr>
        <xdr:cNvSpPr txBox="1"/>
      </xdr:nvSpPr>
      <xdr:spPr>
        <a:xfrm>
          <a:off x="1481328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13</xdr:col>
      <xdr:colOff>0</xdr:colOff>
      <xdr:row>40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67DA2B5C-4572-4B07-97BB-D3F043ABCFCF}"/>
            </a:ext>
          </a:extLst>
        </xdr:cNvPr>
        <xdr:cNvSpPr txBox="1"/>
      </xdr:nvSpPr>
      <xdr:spPr>
        <a:xfrm>
          <a:off x="740664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BB383526-1AFF-4458-A3A1-3FACBD44DFEC}"/>
            </a:ext>
          </a:extLst>
        </xdr:cNvPr>
        <xdr:cNvSpPr txBox="1"/>
      </xdr:nvSpPr>
      <xdr:spPr>
        <a:xfrm>
          <a:off x="2962656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71287A60-0923-4389-B555-B144A226EB3F}"/>
            </a:ext>
          </a:extLst>
        </xdr:cNvPr>
        <xdr:cNvSpPr txBox="1"/>
      </xdr:nvSpPr>
      <xdr:spPr>
        <a:xfrm>
          <a:off x="3024378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A2EFE140-14AB-4679-A63B-85E875A3F2A0}"/>
            </a:ext>
          </a:extLst>
        </xdr:cNvPr>
        <xdr:cNvSpPr txBox="1"/>
      </xdr:nvSpPr>
      <xdr:spPr>
        <a:xfrm>
          <a:off x="3826764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16</xdr:row>
      <xdr:rowOff>0</xdr:rowOff>
    </xdr:from>
    <xdr:to>
      <xdr:col>62</xdr:col>
      <xdr:colOff>0</xdr:colOff>
      <xdr:row>18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2447E74E-EB69-4942-934D-D253201AA931}"/>
            </a:ext>
          </a:extLst>
        </xdr:cNvPr>
        <xdr:cNvSpPr txBox="1"/>
      </xdr:nvSpPr>
      <xdr:spPr>
        <a:xfrm>
          <a:off x="37650420" y="2682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22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5777BB64-3044-4EF8-A5CA-94F839AB983A}"/>
            </a:ext>
          </a:extLst>
        </xdr:cNvPr>
        <xdr:cNvSpPr txBox="1"/>
      </xdr:nvSpPr>
      <xdr:spPr>
        <a:xfrm>
          <a:off x="3826764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20</xdr:row>
      <xdr:rowOff>0</xdr:rowOff>
    </xdr:from>
    <xdr:to>
      <xdr:col>49</xdr:col>
      <xdr:colOff>0</xdr:colOff>
      <xdr:row>22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2EABC21F-11AD-494C-9E4A-896361F22806}"/>
            </a:ext>
          </a:extLst>
        </xdr:cNvPr>
        <xdr:cNvSpPr txBox="1"/>
      </xdr:nvSpPr>
      <xdr:spPr>
        <a:xfrm>
          <a:off x="2962656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26</xdr:row>
      <xdr:rowOff>0</xdr:rowOff>
    </xdr:from>
    <xdr:to>
      <xdr:col>51</xdr:col>
      <xdr:colOff>0</xdr:colOff>
      <xdr:row>28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E85484F9-EBF7-4A6E-B679-DC5B2F922E26}"/>
            </a:ext>
          </a:extLst>
        </xdr:cNvPr>
        <xdr:cNvSpPr txBox="1"/>
      </xdr:nvSpPr>
      <xdr:spPr>
        <a:xfrm>
          <a:off x="3086100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28</xdr:row>
      <xdr:rowOff>0</xdr:rowOff>
    </xdr:from>
    <xdr:to>
      <xdr:col>61</xdr:col>
      <xdr:colOff>0</xdr:colOff>
      <xdr:row>30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C9F89595-CA54-4CB5-BF20-4E52531BC975}"/>
            </a:ext>
          </a:extLst>
        </xdr:cNvPr>
        <xdr:cNvSpPr txBox="1"/>
      </xdr:nvSpPr>
      <xdr:spPr>
        <a:xfrm>
          <a:off x="37033200" y="4693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32</xdr:row>
      <xdr:rowOff>0</xdr:rowOff>
    </xdr:from>
    <xdr:to>
      <xdr:col>49</xdr:col>
      <xdr:colOff>0</xdr:colOff>
      <xdr:row>34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3F6F0447-C398-4CEE-8C56-6B123EE79877}"/>
            </a:ext>
          </a:extLst>
        </xdr:cNvPr>
        <xdr:cNvSpPr txBox="1"/>
      </xdr:nvSpPr>
      <xdr:spPr>
        <a:xfrm>
          <a:off x="2962656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38</xdr:row>
      <xdr:rowOff>0</xdr:rowOff>
    </xdr:from>
    <xdr:to>
      <xdr:col>50</xdr:col>
      <xdr:colOff>0</xdr:colOff>
      <xdr:row>40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B500D1D8-338A-4844-BC2C-6CAD1698062F}"/>
            </a:ext>
          </a:extLst>
        </xdr:cNvPr>
        <xdr:cNvSpPr txBox="1"/>
      </xdr:nvSpPr>
      <xdr:spPr>
        <a:xfrm>
          <a:off x="3024378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34</xdr:row>
      <xdr:rowOff>0</xdr:rowOff>
    </xdr:from>
    <xdr:to>
      <xdr:col>63</xdr:col>
      <xdr:colOff>0</xdr:colOff>
      <xdr:row>36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D963123B-E4F3-4827-A348-6D0A890C8B00}"/>
            </a:ext>
          </a:extLst>
        </xdr:cNvPr>
        <xdr:cNvSpPr txBox="1"/>
      </xdr:nvSpPr>
      <xdr:spPr>
        <a:xfrm>
          <a:off x="3826764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40</xdr:row>
      <xdr:rowOff>0</xdr:rowOff>
    </xdr:from>
    <xdr:to>
      <xdr:col>62</xdr:col>
      <xdr:colOff>0</xdr:colOff>
      <xdr:row>42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C7EB7F69-1313-4B01-BED5-FEE27574B794}"/>
            </a:ext>
          </a:extLst>
        </xdr:cNvPr>
        <xdr:cNvSpPr txBox="1"/>
      </xdr:nvSpPr>
      <xdr:spPr>
        <a:xfrm>
          <a:off x="3765042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46</xdr:row>
      <xdr:rowOff>0</xdr:rowOff>
    </xdr:from>
    <xdr:to>
      <xdr:col>63</xdr:col>
      <xdr:colOff>0</xdr:colOff>
      <xdr:row>48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8331BB0F-BD2A-4466-A0F6-7796B1B0936C}"/>
            </a:ext>
          </a:extLst>
        </xdr:cNvPr>
        <xdr:cNvSpPr txBox="1"/>
      </xdr:nvSpPr>
      <xdr:spPr>
        <a:xfrm>
          <a:off x="3826764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44</xdr:row>
      <xdr:rowOff>0</xdr:rowOff>
    </xdr:from>
    <xdr:to>
      <xdr:col>49</xdr:col>
      <xdr:colOff>0</xdr:colOff>
      <xdr:row>46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E9AACB7-20DF-42C5-894A-83AA4C445A49}"/>
            </a:ext>
          </a:extLst>
        </xdr:cNvPr>
        <xdr:cNvSpPr txBox="1"/>
      </xdr:nvSpPr>
      <xdr:spPr>
        <a:xfrm>
          <a:off x="2962656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56</xdr:row>
      <xdr:rowOff>0</xdr:rowOff>
    </xdr:from>
    <xdr:to>
      <xdr:col>49</xdr:col>
      <xdr:colOff>0</xdr:colOff>
      <xdr:row>58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9CF5D29F-7D83-4DE3-9EBF-7FEC7C9E4A58}"/>
            </a:ext>
          </a:extLst>
        </xdr:cNvPr>
        <xdr:cNvSpPr txBox="1"/>
      </xdr:nvSpPr>
      <xdr:spPr>
        <a:xfrm>
          <a:off x="2962656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58</xdr:row>
      <xdr:rowOff>0</xdr:rowOff>
    </xdr:from>
    <xdr:to>
      <xdr:col>63</xdr:col>
      <xdr:colOff>0</xdr:colOff>
      <xdr:row>60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BDB3503-3BDA-4D8D-9B25-946F633D82D1}"/>
            </a:ext>
          </a:extLst>
        </xdr:cNvPr>
        <xdr:cNvSpPr txBox="1"/>
      </xdr:nvSpPr>
      <xdr:spPr>
        <a:xfrm>
          <a:off x="38267640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64</xdr:row>
      <xdr:rowOff>0</xdr:rowOff>
    </xdr:from>
    <xdr:to>
      <xdr:col>62</xdr:col>
      <xdr:colOff>0</xdr:colOff>
      <xdr:row>66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AA0435CD-5A87-4618-864D-4B4D16C922BC}"/>
            </a:ext>
          </a:extLst>
        </xdr:cNvPr>
        <xdr:cNvSpPr txBox="1"/>
      </xdr:nvSpPr>
      <xdr:spPr>
        <a:xfrm>
          <a:off x="37650420" y="10728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62</xdr:row>
      <xdr:rowOff>0</xdr:rowOff>
    </xdr:from>
    <xdr:to>
      <xdr:col>50</xdr:col>
      <xdr:colOff>0</xdr:colOff>
      <xdr:row>64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CB5EBA10-4782-47C6-B9A0-84BA65D45E87}"/>
            </a:ext>
          </a:extLst>
        </xdr:cNvPr>
        <xdr:cNvSpPr txBox="1"/>
      </xdr:nvSpPr>
      <xdr:spPr>
        <a:xfrm>
          <a:off x="30243780" y="10393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68</xdr:row>
      <xdr:rowOff>12700</xdr:rowOff>
    </xdr:from>
    <xdr:to>
      <xdr:col>49</xdr:col>
      <xdr:colOff>0</xdr:colOff>
      <xdr:row>70</xdr:row>
      <xdr:rowOff>12700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DD976FEA-26DF-4BF4-B668-F347320AA904}"/>
            </a:ext>
          </a:extLst>
        </xdr:cNvPr>
        <xdr:cNvSpPr txBox="1"/>
      </xdr:nvSpPr>
      <xdr:spPr>
        <a:xfrm>
          <a:off x="29626560" y="114122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69</xdr:row>
      <xdr:rowOff>101600</xdr:rowOff>
    </xdr:from>
    <xdr:to>
      <xdr:col>63</xdr:col>
      <xdr:colOff>0</xdr:colOff>
      <xdr:row>71</xdr:row>
      <xdr:rowOff>101600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EBDF622-1E9D-4348-AD4D-0A416C2DE0FE}"/>
            </a:ext>
          </a:extLst>
        </xdr:cNvPr>
        <xdr:cNvSpPr txBox="1"/>
      </xdr:nvSpPr>
      <xdr:spPr>
        <a:xfrm>
          <a:off x="38267640" y="1166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76</xdr:row>
      <xdr:rowOff>0</xdr:rowOff>
    </xdr:from>
    <xdr:to>
      <xdr:col>61</xdr:col>
      <xdr:colOff>0</xdr:colOff>
      <xdr:row>78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5E63528F-A7E2-4A72-A235-9C0A27D765B2}"/>
            </a:ext>
          </a:extLst>
        </xdr:cNvPr>
        <xdr:cNvSpPr txBox="1"/>
      </xdr:nvSpPr>
      <xdr:spPr>
        <a:xfrm>
          <a:off x="37033200" y="12740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74</xdr:row>
      <xdr:rowOff>0</xdr:rowOff>
    </xdr:from>
    <xdr:to>
      <xdr:col>51</xdr:col>
      <xdr:colOff>0</xdr:colOff>
      <xdr:row>76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B2C60807-7042-4E1F-984A-D5DFB93DF009}"/>
            </a:ext>
          </a:extLst>
        </xdr:cNvPr>
        <xdr:cNvSpPr txBox="1"/>
      </xdr:nvSpPr>
      <xdr:spPr>
        <a:xfrm>
          <a:off x="30861000" y="12405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82</xdr:row>
      <xdr:rowOff>0</xdr:rowOff>
    </xdr:from>
    <xdr:to>
      <xdr:col>63</xdr:col>
      <xdr:colOff>0</xdr:colOff>
      <xdr:row>84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1C4EF648-2520-41EA-8571-67C7551AD764}"/>
            </a:ext>
          </a:extLst>
        </xdr:cNvPr>
        <xdr:cNvSpPr txBox="1"/>
      </xdr:nvSpPr>
      <xdr:spPr>
        <a:xfrm>
          <a:off x="38267640" y="13746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80</xdr:row>
      <xdr:rowOff>0</xdr:rowOff>
    </xdr:from>
    <xdr:to>
      <xdr:col>49</xdr:col>
      <xdr:colOff>0</xdr:colOff>
      <xdr:row>82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14763976-979B-4210-B251-B32A23CD0895}"/>
            </a:ext>
          </a:extLst>
        </xdr:cNvPr>
        <xdr:cNvSpPr txBox="1"/>
      </xdr:nvSpPr>
      <xdr:spPr>
        <a:xfrm>
          <a:off x="29626560" y="13411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86</xdr:row>
      <xdr:rowOff>0</xdr:rowOff>
    </xdr:from>
    <xdr:to>
      <xdr:col>50</xdr:col>
      <xdr:colOff>0</xdr:colOff>
      <xdr:row>88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BFEF26CE-A6FC-47C1-8E93-830C36A3CBAA}"/>
            </a:ext>
          </a:extLst>
        </xdr:cNvPr>
        <xdr:cNvSpPr txBox="1"/>
      </xdr:nvSpPr>
      <xdr:spPr>
        <a:xfrm>
          <a:off x="30243780" y="14417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88</xdr:row>
      <xdr:rowOff>6350</xdr:rowOff>
    </xdr:from>
    <xdr:to>
      <xdr:col>62</xdr:col>
      <xdr:colOff>0</xdr:colOff>
      <xdr:row>90</xdr:row>
      <xdr:rowOff>6350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124714EB-7B26-4762-A2AE-BA54EF1B08B3}"/>
            </a:ext>
          </a:extLst>
        </xdr:cNvPr>
        <xdr:cNvSpPr txBox="1"/>
      </xdr:nvSpPr>
      <xdr:spPr>
        <a:xfrm>
          <a:off x="37650420" y="1475867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93</xdr:row>
      <xdr:rowOff>0</xdr:rowOff>
    </xdr:from>
    <xdr:to>
      <xdr:col>63</xdr:col>
      <xdr:colOff>0</xdr:colOff>
      <xdr:row>95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BD79509B-0FFD-4895-B726-6C3CCA40D844}"/>
            </a:ext>
          </a:extLst>
        </xdr:cNvPr>
        <xdr:cNvSpPr txBox="1"/>
      </xdr:nvSpPr>
      <xdr:spPr>
        <a:xfrm>
          <a:off x="38267640" y="15590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92</xdr:row>
      <xdr:rowOff>0</xdr:rowOff>
    </xdr:from>
    <xdr:to>
      <xdr:col>49</xdr:col>
      <xdr:colOff>0</xdr:colOff>
      <xdr:row>94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CF5520C8-3975-4676-BE76-C455A304E81C}"/>
            </a:ext>
          </a:extLst>
        </xdr:cNvPr>
        <xdr:cNvSpPr txBox="1"/>
      </xdr:nvSpPr>
      <xdr:spPr>
        <a:xfrm>
          <a:off x="29626560" y="15422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111</xdr:row>
      <xdr:rowOff>0</xdr:rowOff>
    </xdr:from>
    <xdr:to>
      <xdr:col>49</xdr:col>
      <xdr:colOff>0</xdr:colOff>
      <xdr:row>113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319F9F19-F2F3-4640-B92D-27A1DDCE5F64}"/>
            </a:ext>
          </a:extLst>
        </xdr:cNvPr>
        <xdr:cNvSpPr txBox="1"/>
      </xdr:nvSpPr>
      <xdr:spPr>
        <a:xfrm>
          <a:off x="29626560" y="18608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116</xdr:row>
      <xdr:rowOff>0</xdr:rowOff>
    </xdr:from>
    <xdr:to>
      <xdr:col>50</xdr:col>
      <xdr:colOff>0</xdr:colOff>
      <xdr:row>118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A9109B8-8A11-4DFB-B148-49DCAE304B0B}"/>
            </a:ext>
          </a:extLst>
        </xdr:cNvPr>
        <xdr:cNvSpPr txBox="1"/>
      </xdr:nvSpPr>
      <xdr:spPr>
        <a:xfrm>
          <a:off x="30243780" y="19446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122</xdr:row>
      <xdr:rowOff>0</xdr:rowOff>
    </xdr:from>
    <xdr:to>
      <xdr:col>49</xdr:col>
      <xdr:colOff>0</xdr:colOff>
      <xdr:row>124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8AB0E4E7-FC32-4DD4-83BA-D40BE213957B}"/>
            </a:ext>
          </a:extLst>
        </xdr:cNvPr>
        <xdr:cNvSpPr txBox="1"/>
      </xdr:nvSpPr>
      <xdr:spPr>
        <a:xfrm>
          <a:off x="29626560" y="20452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112</xdr:row>
      <xdr:rowOff>6350</xdr:rowOff>
    </xdr:from>
    <xdr:to>
      <xdr:col>63</xdr:col>
      <xdr:colOff>0</xdr:colOff>
      <xdr:row>114</xdr:row>
      <xdr:rowOff>6350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8BE4336A-AE6E-43A5-A68B-7ABEF09485CD}"/>
            </a:ext>
          </a:extLst>
        </xdr:cNvPr>
        <xdr:cNvSpPr txBox="1"/>
      </xdr:nvSpPr>
      <xdr:spPr>
        <a:xfrm>
          <a:off x="38267640" y="1878203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118</xdr:row>
      <xdr:rowOff>0</xdr:rowOff>
    </xdr:from>
    <xdr:to>
      <xdr:col>62</xdr:col>
      <xdr:colOff>0</xdr:colOff>
      <xdr:row>120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AF2DC373-6689-4387-BC09-26F48556790D}"/>
            </a:ext>
          </a:extLst>
        </xdr:cNvPr>
        <xdr:cNvSpPr txBox="1"/>
      </xdr:nvSpPr>
      <xdr:spPr>
        <a:xfrm>
          <a:off x="37650420" y="19781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124</xdr:row>
      <xdr:rowOff>0</xdr:rowOff>
    </xdr:from>
    <xdr:to>
      <xdr:col>63</xdr:col>
      <xdr:colOff>0</xdr:colOff>
      <xdr:row>126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E456D63C-1F80-4C1E-A712-650494065F12}"/>
            </a:ext>
          </a:extLst>
        </xdr:cNvPr>
        <xdr:cNvSpPr txBox="1"/>
      </xdr:nvSpPr>
      <xdr:spPr>
        <a:xfrm>
          <a:off x="38267640" y="20787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128</xdr:row>
      <xdr:rowOff>0</xdr:rowOff>
    </xdr:from>
    <xdr:to>
      <xdr:col>51</xdr:col>
      <xdr:colOff>0</xdr:colOff>
      <xdr:row>130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BD3F37BE-D9B0-4002-AAFC-3CF768C988F9}"/>
            </a:ext>
          </a:extLst>
        </xdr:cNvPr>
        <xdr:cNvSpPr txBox="1"/>
      </xdr:nvSpPr>
      <xdr:spPr>
        <a:xfrm>
          <a:off x="30861000" y="21457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130</xdr:row>
      <xdr:rowOff>0</xdr:rowOff>
    </xdr:from>
    <xdr:to>
      <xdr:col>61</xdr:col>
      <xdr:colOff>0</xdr:colOff>
      <xdr:row>132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8F052885-48FD-44CA-AC14-D20D2A59D346}"/>
            </a:ext>
          </a:extLst>
        </xdr:cNvPr>
        <xdr:cNvSpPr txBox="1"/>
      </xdr:nvSpPr>
      <xdr:spPr>
        <a:xfrm>
          <a:off x="37033200" y="21793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136</xdr:row>
      <xdr:rowOff>0</xdr:rowOff>
    </xdr:from>
    <xdr:to>
      <xdr:col>63</xdr:col>
      <xdr:colOff>0</xdr:colOff>
      <xdr:row>138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9343A79E-702C-4CD3-9B1B-62AD2865E9B0}"/>
            </a:ext>
          </a:extLst>
        </xdr:cNvPr>
        <xdr:cNvSpPr txBox="1"/>
      </xdr:nvSpPr>
      <xdr:spPr>
        <a:xfrm>
          <a:off x="38267640" y="22799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142</xdr:row>
      <xdr:rowOff>0</xdr:rowOff>
    </xdr:from>
    <xdr:to>
      <xdr:col>62</xdr:col>
      <xdr:colOff>0</xdr:colOff>
      <xdr:row>144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2ADC18AC-60AC-4227-B773-9C207E3C9D65}"/>
            </a:ext>
          </a:extLst>
        </xdr:cNvPr>
        <xdr:cNvSpPr txBox="1"/>
      </xdr:nvSpPr>
      <xdr:spPr>
        <a:xfrm>
          <a:off x="37650420" y="23804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134</xdr:row>
      <xdr:rowOff>0</xdr:rowOff>
    </xdr:from>
    <xdr:to>
      <xdr:col>49</xdr:col>
      <xdr:colOff>0</xdr:colOff>
      <xdr:row>136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BA90D37C-863E-4E82-B146-F98C979736E9}"/>
            </a:ext>
          </a:extLst>
        </xdr:cNvPr>
        <xdr:cNvSpPr txBox="1"/>
      </xdr:nvSpPr>
      <xdr:spPr>
        <a:xfrm>
          <a:off x="29626560" y="22463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140</xdr:row>
      <xdr:rowOff>0</xdr:rowOff>
    </xdr:from>
    <xdr:to>
      <xdr:col>50</xdr:col>
      <xdr:colOff>0</xdr:colOff>
      <xdr:row>142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5A34E6C0-308A-4497-80F9-6956897F67A2}"/>
            </a:ext>
          </a:extLst>
        </xdr:cNvPr>
        <xdr:cNvSpPr txBox="1"/>
      </xdr:nvSpPr>
      <xdr:spPr>
        <a:xfrm>
          <a:off x="30243780" y="23469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146</xdr:row>
      <xdr:rowOff>0</xdr:rowOff>
    </xdr:from>
    <xdr:to>
      <xdr:col>49</xdr:col>
      <xdr:colOff>0</xdr:colOff>
      <xdr:row>148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64592318-5473-4578-A8B6-BA77F2556481}"/>
            </a:ext>
          </a:extLst>
        </xdr:cNvPr>
        <xdr:cNvSpPr txBox="1"/>
      </xdr:nvSpPr>
      <xdr:spPr>
        <a:xfrm>
          <a:off x="29626560" y="24475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148</xdr:row>
      <xdr:rowOff>0</xdr:rowOff>
    </xdr:from>
    <xdr:to>
      <xdr:col>63</xdr:col>
      <xdr:colOff>0</xdr:colOff>
      <xdr:row>150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7F0EFBAF-D38D-45F6-8218-01A42A84FBE3}"/>
            </a:ext>
          </a:extLst>
        </xdr:cNvPr>
        <xdr:cNvSpPr txBox="1"/>
      </xdr:nvSpPr>
      <xdr:spPr>
        <a:xfrm>
          <a:off x="38267640" y="24810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160</xdr:row>
      <xdr:rowOff>0</xdr:rowOff>
    </xdr:from>
    <xdr:to>
      <xdr:col>63</xdr:col>
      <xdr:colOff>0</xdr:colOff>
      <xdr:row>162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3982C1C7-6A6D-449B-AA00-2FF9B9F350CC}"/>
            </a:ext>
          </a:extLst>
        </xdr:cNvPr>
        <xdr:cNvSpPr txBox="1"/>
      </xdr:nvSpPr>
      <xdr:spPr>
        <a:xfrm>
          <a:off x="38267640" y="26822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166</xdr:row>
      <xdr:rowOff>0</xdr:rowOff>
    </xdr:from>
    <xdr:to>
      <xdr:col>62</xdr:col>
      <xdr:colOff>0</xdr:colOff>
      <xdr:row>168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C3EAC315-6D4B-4982-871A-AC1298899BD2}"/>
            </a:ext>
          </a:extLst>
        </xdr:cNvPr>
        <xdr:cNvSpPr txBox="1"/>
      </xdr:nvSpPr>
      <xdr:spPr>
        <a:xfrm>
          <a:off x="37650420" y="27828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158</xdr:row>
      <xdr:rowOff>0</xdr:rowOff>
    </xdr:from>
    <xdr:to>
      <xdr:col>49</xdr:col>
      <xdr:colOff>0</xdr:colOff>
      <xdr:row>160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545F74EB-55D8-4092-B4BF-7E3241D177A8}"/>
            </a:ext>
          </a:extLst>
        </xdr:cNvPr>
        <xdr:cNvSpPr txBox="1"/>
      </xdr:nvSpPr>
      <xdr:spPr>
        <a:xfrm>
          <a:off x="29626560" y="26487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164</xdr:row>
      <xdr:rowOff>0</xdr:rowOff>
    </xdr:from>
    <xdr:to>
      <xdr:col>50</xdr:col>
      <xdr:colOff>0</xdr:colOff>
      <xdr:row>166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8ED6D48A-21EB-401E-A95B-30098A4E3ABF}"/>
            </a:ext>
          </a:extLst>
        </xdr:cNvPr>
        <xdr:cNvSpPr txBox="1"/>
      </xdr:nvSpPr>
      <xdr:spPr>
        <a:xfrm>
          <a:off x="30243780" y="27492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170</xdr:row>
      <xdr:rowOff>0</xdr:rowOff>
    </xdr:from>
    <xdr:to>
      <xdr:col>49</xdr:col>
      <xdr:colOff>0</xdr:colOff>
      <xdr:row>172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6C472488-B2FF-40FD-AF8F-5E7C7EC283A3}"/>
            </a:ext>
          </a:extLst>
        </xdr:cNvPr>
        <xdr:cNvSpPr txBox="1"/>
      </xdr:nvSpPr>
      <xdr:spPr>
        <a:xfrm>
          <a:off x="29626560" y="28498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172</xdr:row>
      <xdr:rowOff>0</xdr:rowOff>
    </xdr:from>
    <xdr:to>
      <xdr:col>63</xdr:col>
      <xdr:colOff>0</xdr:colOff>
      <xdr:row>174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A26B5086-8A21-4490-86DA-EA64D1E2D1C7}"/>
            </a:ext>
          </a:extLst>
        </xdr:cNvPr>
        <xdr:cNvSpPr txBox="1"/>
      </xdr:nvSpPr>
      <xdr:spPr>
        <a:xfrm>
          <a:off x="38267640" y="28834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178</xdr:row>
      <xdr:rowOff>0</xdr:rowOff>
    </xdr:from>
    <xdr:to>
      <xdr:col>61</xdr:col>
      <xdr:colOff>0</xdr:colOff>
      <xdr:row>180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F8DB879A-8197-4B5F-A032-DB98032C55E7}"/>
            </a:ext>
          </a:extLst>
        </xdr:cNvPr>
        <xdr:cNvSpPr txBox="1"/>
      </xdr:nvSpPr>
      <xdr:spPr>
        <a:xfrm>
          <a:off x="37033200" y="29839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176</xdr:row>
      <xdr:rowOff>0</xdr:rowOff>
    </xdr:from>
    <xdr:to>
      <xdr:col>51</xdr:col>
      <xdr:colOff>0</xdr:colOff>
      <xdr:row>178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C4554F22-0604-4C59-8A18-D956A84A31A3}"/>
            </a:ext>
          </a:extLst>
        </xdr:cNvPr>
        <xdr:cNvSpPr txBox="1"/>
      </xdr:nvSpPr>
      <xdr:spPr>
        <a:xfrm>
          <a:off x="30861000" y="29504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182</xdr:row>
      <xdr:rowOff>0</xdr:rowOff>
    </xdr:from>
    <xdr:to>
      <xdr:col>49</xdr:col>
      <xdr:colOff>0</xdr:colOff>
      <xdr:row>184</xdr:row>
      <xdr:rowOff>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9DEDE3EC-61C5-4BE5-B136-A9929DD3D4A4}"/>
            </a:ext>
          </a:extLst>
        </xdr:cNvPr>
        <xdr:cNvSpPr txBox="1"/>
      </xdr:nvSpPr>
      <xdr:spPr>
        <a:xfrm>
          <a:off x="29626560" y="30510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193</xdr:row>
      <xdr:rowOff>0</xdr:rowOff>
    </xdr:from>
    <xdr:to>
      <xdr:col>49</xdr:col>
      <xdr:colOff>0</xdr:colOff>
      <xdr:row>195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1D2A3F60-B7DC-4597-A6D6-8241D869A18A}"/>
            </a:ext>
          </a:extLst>
        </xdr:cNvPr>
        <xdr:cNvSpPr txBox="1"/>
      </xdr:nvSpPr>
      <xdr:spPr>
        <a:xfrm>
          <a:off x="29626560" y="32354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188</xdr:row>
      <xdr:rowOff>6350</xdr:rowOff>
    </xdr:from>
    <xdr:to>
      <xdr:col>50</xdr:col>
      <xdr:colOff>0</xdr:colOff>
      <xdr:row>190</xdr:row>
      <xdr:rowOff>6350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82E061A4-216F-4872-A681-741C8524EDA2}"/>
            </a:ext>
          </a:extLst>
        </xdr:cNvPr>
        <xdr:cNvSpPr txBox="1"/>
      </xdr:nvSpPr>
      <xdr:spPr>
        <a:xfrm>
          <a:off x="30243780" y="3152267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190</xdr:row>
      <xdr:rowOff>0</xdr:rowOff>
    </xdr:from>
    <xdr:to>
      <xdr:col>62</xdr:col>
      <xdr:colOff>0</xdr:colOff>
      <xdr:row>192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1763DBD5-C2B1-4323-96B2-21DCD689E560}"/>
            </a:ext>
          </a:extLst>
        </xdr:cNvPr>
        <xdr:cNvSpPr txBox="1"/>
      </xdr:nvSpPr>
      <xdr:spPr>
        <a:xfrm>
          <a:off x="37650420" y="31851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184</xdr:row>
      <xdr:rowOff>0</xdr:rowOff>
    </xdr:from>
    <xdr:to>
      <xdr:col>63</xdr:col>
      <xdr:colOff>0</xdr:colOff>
      <xdr:row>186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09B0173E-95CD-4B11-BE8D-0540762586FB}"/>
            </a:ext>
          </a:extLst>
        </xdr:cNvPr>
        <xdr:cNvSpPr txBox="1"/>
      </xdr:nvSpPr>
      <xdr:spPr>
        <a:xfrm>
          <a:off x="38267640" y="30845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195</xdr:row>
      <xdr:rowOff>0</xdr:rowOff>
    </xdr:from>
    <xdr:to>
      <xdr:col>63</xdr:col>
      <xdr:colOff>0</xdr:colOff>
      <xdr:row>197</xdr:row>
      <xdr:rowOff>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153088BF-4FE6-41C3-A262-B051425F9319}"/>
            </a:ext>
          </a:extLst>
        </xdr:cNvPr>
        <xdr:cNvSpPr txBox="1"/>
      </xdr:nvSpPr>
      <xdr:spPr>
        <a:xfrm>
          <a:off x="38267640" y="32689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111</xdr:row>
      <xdr:rowOff>0</xdr:rowOff>
    </xdr:from>
    <xdr:to>
      <xdr:col>26</xdr:col>
      <xdr:colOff>0</xdr:colOff>
      <xdr:row>113</xdr:row>
      <xdr:rowOff>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EFC471DC-5010-40D0-A3EA-93D00DD1121F}"/>
            </a:ext>
          </a:extLst>
        </xdr:cNvPr>
        <xdr:cNvSpPr txBox="1"/>
      </xdr:nvSpPr>
      <xdr:spPr>
        <a:xfrm>
          <a:off x="15430500" y="18608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122</xdr:row>
      <xdr:rowOff>0</xdr:rowOff>
    </xdr:from>
    <xdr:to>
      <xdr:col>26</xdr:col>
      <xdr:colOff>0</xdr:colOff>
      <xdr:row>124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9CA64864-987B-4E7E-B438-3027A9AF0DCB}"/>
            </a:ext>
          </a:extLst>
        </xdr:cNvPr>
        <xdr:cNvSpPr txBox="1"/>
      </xdr:nvSpPr>
      <xdr:spPr>
        <a:xfrm>
          <a:off x="15430500" y="20452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111</xdr:row>
      <xdr:rowOff>0</xdr:rowOff>
    </xdr:from>
    <xdr:to>
      <xdr:col>12</xdr:col>
      <xdr:colOff>0</xdr:colOff>
      <xdr:row>113</xdr:row>
      <xdr:rowOff>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6D6661BD-6583-4C28-ADC9-AF817659882A}"/>
            </a:ext>
          </a:extLst>
        </xdr:cNvPr>
        <xdr:cNvSpPr txBox="1"/>
      </xdr:nvSpPr>
      <xdr:spPr>
        <a:xfrm>
          <a:off x="6789420" y="18608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122</xdr:row>
      <xdr:rowOff>0</xdr:rowOff>
    </xdr:from>
    <xdr:to>
      <xdr:col>12</xdr:col>
      <xdr:colOff>0</xdr:colOff>
      <xdr:row>124</xdr:row>
      <xdr:rowOff>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1A8147C5-300F-4924-ACD5-A5AF012D75E1}"/>
            </a:ext>
          </a:extLst>
        </xdr:cNvPr>
        <xdr:cNvSpPr txBox="1"/>
      </xdr:nvSpPr>
      <xdr:spPr>
        <a:xfrm>
          <a:off x="6789420" y="20452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134</xdr:row>
      <xdr:rowOff>0</xdr:rowOff>
    </xdr:from>
    <xdr:to>
      <xdr:col>26</xdr:col>
      <xdr:colOff>0</xdr:colOff>
      <xdr:row>136</xdr:row>
      <xdr:rowOff>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D5F3A698-D54C-4801-AC64-625DD2B5F8F7}"/>
            </a:ext>
          </a:extLst>
        </xdr:cNvPr>
        <xdr:cNvSpPr txBox="1"/>
      </xdr:nvSpPr>
      <xdr:spPr>
        <a:xfrm>
          <a:off x="15430500" y="22463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146</xdr:row>
      <xdr:rowOff>0</xdr:rowOff>
    </xdr:from>
    <xdr:to>
      <xdr:col>26</xdr:col>
      <xdr:colOff>0</xdr:colOff>
      <xdr:row>148</xdr:row>
      <xdr:rowOff>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89CD1784-0BC2-40B2-AC62-3513FBBFD8C6}"/>
            </a:ext>
          </a:extLst>
        </xdr:cNvPr>
        <xdr:cNvSpPr txBox="1"/>
      </xdr:nvSpPr>
      <xdr:spPr>
        <a:xfrm>
          <a:off x="15430500" y="24475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134</xdr:row>
      <xdr:rowOff>0</xdr:rowOff>
    </xdr:from>
    <xdr:to>
      <xdr:col>12</xdr:col>
      <xdr:colOff>0</xdr:colOff>
      <xdr:row>136</xdr:row>
      <xdr:rowOff>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8DF70112-77AE-44A3-9616-A7EC534FC101}"/>
            </a:ext>
          </a:extLst>
        </xdr:cNvPr>
        <xdr:cNvSpPr txBox="1"/>
      </xdr:nvSpPr>
      <xdr:spPr>
        <a:xfrm>
          <a:off x="6789420" y="22463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146</xdr:row>
      <xdr:rowOff>0</xdr:rowOff>
    </xdr:from>
    <xdr:to>
      <xdr:col>12</xdr:col>
      <xdr:colOff>0</xdr:colOff>
      <xdr:row>148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A285FB34-0DD7-4CA3-B132-5B20256E6A82}"/>
            </a:ext>
          </a:extLst>
        </xdr:cNvPr>
        <xdr:cNvSpPr txBox="1"/>
      </xdr:nvSpPr>
      <xdr:spPr>
        <a:xfrm>
          <a:off x="6789420" y="24475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158</xdr:row>
      <xdr:rowOff>0</xdr:rowOff>
    </xdr:from>
    <xdr:to>
      <xdr:col>26</xdr:col>
      <xdr:colOff>0</xdr:colOff>
      <xdr:row>160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5E1AEFC5-3DBB-48C5-802C-3083A62D589F}"/>
            </a:ext>
          </a:extLst>
        </xdr:cNvPr>
        <xdr:cNvSpPr txBox="1"/>
      </xdr:nvSpPr>
      <xdr:spPr>
        <a:xfrm>
          <a:off x="15430500" y="26487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170</xdr:row>
      <xdr:rowOff>0</xdr:rowOff>
    </xdr:from>
    <xdr:to>
      <xdr:col>26</xdr:col>
      <xdr:colOff>0</xdr:colOff>
      <xdr:row>172</xdr:row>
      <xdr:rowOff>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8A52A710-5CB2-4CC6-B407-B83A39EC721A}"/>
            </a:ext>
          </a:extLst>
        </xdr:cNvPr>
        <xdr:cNvSpPr txBox="1"/>
      </xdr:nvSpPr>
      <xdr:spPr>
        <a:xfrm>
          <a:off x="15430500" y="28498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158</xdr:row>
      <xdr:rowOff>0</xdr:rowOff>
    </xdr:from>
    <xdr:to>
      <xdr:col>12</xdr:col>
      <xdr:colOff>0</xdr:colOff>
      <xdr:row>160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07C9CE30-3F51-4C8E-AF64-AC2DE2495E60}"/>
            </a:ext>
          </a:extLst>
        </xdr:cNvPr>
        <xdr:cNvSpPr txBox="1"/>
      </xdr:nvSpPr>
      <xdr:spPr>
        <a:xfrm>
          <a:off x="6789420" y="26487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170</xdr:row>
      <xdr:rowOff>0</xdr:rowOff>
    </xdr:from>
    <xdr:to>
      <xdr:col>12</xdr:col>
      <xdr:colOff>0</xdr:colOff>
      <xdr:row>172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F4B728A8-4BF1-403F-BB51-DE85068BB9D4}"/>
            </a:ext>
          </a:extLst>
        </xdr:cNvPr>
        <xdr:cNvSpPr txBox="1"/>
      </xdr:nvSpPr>
      <xdr:spPr>
        <a:xfrm>
          <a:off x="6789420" y="28498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116</xdr:row>
      <xdr:rowOff>0</xdr:rowOff>
    </xdr:from>
    <xdr:to>
      <xdr:col>13</xdr:col>
      <xdr:colOff>0</xdr:colOff>
      <xdr:row>118</xdr:row>
      <xdr:rowOff>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3C63D606-4AC2-4E6E-BECE-9EB7E7378DBC}"/>
            </a:ext>
          </a:extLst>
        </xdr:cNvPr>
        <xdr:cNvSpPr txBox="1"/>
      </xdr:nvSpPr>
      <xdr:spPr>
        <a:xfrm>
          <a:off x="7406640" y="19446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116</xdr:row>
      <xdr:rowOff>0</xdr:rowOff>
    </xdr:from>
    <xdr:to>
      <xdr:col>25</xdr:col>
      <xdr:colOff>0</xdr:colOff>
      <xdr:row>118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FE360EF0-D615-459C-8199-FBC501BA7E6C}"/>
            </a:ext>
          </a:extLst>
        </xdr:cNvPr>
        <xdr:cNvSpPr txBox="1"/>
      </xdr:nvSpPr>
      <xdr:spPr>
        <a:xfrm>
          <a:off x="14813280" y="19446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128</xdr:row>
      <xdr:rowOff>0</xdr:rowOff>
    </xdr:from>
    <xdr:to>
      <xdr:col>24</xdr:col>
      <xdr:colOff>0</xdr:colOff>
      <xdr:row>130</xdr:row>
      <xdr:rowOff>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4792C26A-736B-4ED5-92BC-78A46654C673}"/>
            </a:ext>
          </a:extLst>
        </xdr:cNvPr>
        <xdr:cNvSpPr txBox="1"/>
      </xdr:nvSpPr>
      <xdr:spPr>
        <a:xfrm>
          <a:off x="14196060" y="21457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128</xdr:row>
      <xdr:rowOff>0</xdr:rowOff>
    </xdr:from>
    <xdr:to>
      <xdr:col>14</xdr:col>
      <xdr:colOff>0</xdr:colOff>
      <xdr:row>130</xdr:row>
      <xdr:rowOff>0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CA10F1D4-A5C8-4DC7-8D5B-7BDC6DEFAE70}"/>
            </a:ext>
          </a:extLst>
        </xdr:cNvPr>
        <xdr:cNvSpPr txBox="1"/>
      </xdr:nvSpPr>
      <xdr:spPr>
        <a:xfrm>
          <a:off x="8023860" y="21457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140</xdr:row>
      <xdr:rowOff>0</xdr:rowOff>
    </xdr:from>
    <xdr:to>
      <xdr:col>13</xdr:col>
      <xdr:colOff>0</xdr:colOff>
      <xdr:row>142</xdr:row>
      <xdr:rowOff>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97A88D42-007E-4A31-8A95-529C4D51AE3B}"/>
            </a:ext>
          </a:extLst>
        </xdr:cNvPr>
        <xdr:cNvSpPr txBox="1"/>
      </xdr:nvSpPr>
      <xdr:spPr>
        <a:xfrm>
          <a:off x="7406640" y="23469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140</xdr:row>
      <xdr:rowOff>0</xdr:rowOff>
    </xdr:from>
    <xdr:to>
      <xdr:col>25</xdr:col>
      <xdr:colOff>0</xdr:colOff>
      <xdr:row>142</xdr:row>
      <xdr:rowOff>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23230717-78CF-4052-97CD-9577307EC3F0}"/>
            </a:ext>
          </a:extLst>
        </xdr:cNvPr>
        <xdr:cNvSpPr txBox="1"/>
      </xdr:nvSpPr>
      <xdr:spPr>
        <a:xfrm>
          <a:off x="14813280" y="23469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164</xdr:row>
      <xdr:rowOff>0</xdr:rowOff>
    </xdr:from>
    <xdr:to>
      <xdr:col>13</xdr:col>
      <xdr:colOff>0</xdr:colOff>
      <xdr:row>166</xdr:row>
      <xdr:rowOff>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4A2DBFB3-6C52-4D40-9EB7-E80A605AB2B2}"/>
            </a:ext>
          </a:extLst>
        </xdr:cNvPr>
        <xdr:cNvSpPr txBox="1"/>
      </xdr:nvSpPr>
      <xdr:spPr>
        <a:xfrm>
          <a:off x="7406640" y="27492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164</xdr:row>
      <xdr:rowOff>0</xdr:rowOff>
    </xdr:from>
    <xdr:to>
      <xdr:col>25</xdr:col>
      <xdr:colOff>0</xdr:colOff>
      <xdr:row>166</xdr:row>
      <xdr:rowOff>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370C1A5A-F216-4B33-BC58-9D6997DB6EA2}"/>
            </a:ext>
          </a:extLst>
        </xdr:cNvPr>
        <xdr:cNvSpPr txBox="1"/>
      </xdr:nvSpPr>
      <xdr:spPr>
        <a:xfrm>
          <a:off x="14813280" y="27492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176</xdr:row>
      <xdr:rowOff>0</xdr:rowOff>
    </xdr:from>
    <xdr:to>
      <xdr:col>24</xdr:col>
      <xdr:colOff>0</xdr:colOff>
      <xdr:row>178</xdr:row>
      <xdr:rowOff>0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5F8E0734-9FAB-4FA4-9A23-68E67B016A57}"/>
            </a:ext>
          </a:extLst>
        </xdr:cNvPr>
        <xdr:cNvSpPr txBox="1"/>
      </xdr:nvSpPr>
      <xdr:spPr>
        <a:xfrm>
          <a:off x="14196060" y="29504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176</xdr:row>
      <xdr:rowOff>0</xdr:rowOff>
    </xdr:from>
    <xdr:to>
      <xdr:col>14</xdr:col>
      <xdr:colOff>0</xdr:colOff>
      <xdr:row>178</xdr:row>
      <xdr:rowOff>0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B40B836C-B118-4E65-A41F-EDD84FEDBFE4}"/>
            </a:ext>
          </a:extLst>
        </xdr:cNvPr>
        <xdr:cNvSpPr txBox="1"/>
      </xdr:nvSpPr>
      <xdr:spPr>
        <a:xfrm>
          <a:off x="8023860" y="29504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182</xdr:row>
      <xdr:rowOff>0</xdr:rowOff>
    </xdr:from>
    <xdr:to>
      <xdr:col>12</xdr:col>
      <xdr:colOff>0</xdr:colOff>
      <xdr:row>184</xdr:row>
      <xdr:rowOff>0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F03D2A7E-9D4D-4FBD-958C-12AD3F0DF35D}"/>
            </a:ext>
          </a:extLst>
        </xdr:cNvPr>
        <xdr:cNvSpPr txBox="1"/>
      </xdr:nvSpPr>
      <xdr:spPr>
        <a:xfrm>
          <a:off x="6789420" y="30510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188</xdr:row>
      <xdr:rowOff>0</xdr:rowOff>
    </xdr:from>
    <xdr:to>
      <xdr:col>13</xdr:col>
      <xdr:colOff>0</xdr:colOff>
      <xdr:row>190</xdr:row>
      <xdr:rowOff>0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4A292035-152C-49F0-BDE0-5A2C5D53C4C2}"/>
            </a:ext>
          </a:extLst>
        </xdr:cNvPr>
        <xdr:cNvSpPr txBox="1"/>
      </xdr:nvSpPr>
      <xdr:spPr>
        <a:xfrm>
          <a:off x="7406640" y="31516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188</xdr:row>
      <xdr:rowOff>0</xdr:rowOff>
    </xdr:from>
    <xdr:to>
      <xdr:col>25</xdr:col>
      <xdr:colOff>0</xdr:colOff>
      <xdr:row>190</xdr:row>
      <xdr:rowOff>0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DA33229A-FDE0-4D97-BC5E-2BC52C706A98}"/>
            </a:ext>
          </a:extLst>
        </xdr:cNvPr>
        <xdr:cNvSpPr txBox="1"/>
      </xdr:nvSpPr>
      <xdr:spPr>
        <a:xfrm>
          <a:off x="14813280" y="31516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182</xdr:row>
      <xdr:rowOff>0</xdr:rowOff>
    </xdr:from>
    <xdr:to>
      <xdr:col>26</xdr:col>
      <xdr:colOff>0</xdr:colOff>
      <xdr:row>184</xdr:row>
      <xdr:rowOff>0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7DDAE746-30B3-4789-AFE7-07053594DD89}"/>
            </a:ext>
          </a:extLst>
        </xdr:cNvPr>
        <xdr:cNvSpPr txBox="1"/>
      </xdr:nvSpPr>
      <xdr:spPr>
        <a:xfrm>
          <a:off x="15430500" y="30510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193</xdr:row>
      <xdr:rowOff>0</xdr:rowOff>
    </xdr:from>
    <xdr:to>
      <xdr:col>26</xdr:col>
      <xdr:colOff>0</xdr:colOff>
      <xdr:row>195</xdr:row>
      <xdr:rowOff>0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AF732CC6-25CC-43D1-9B57-E330CA842A8E}"/>
            </a:ext>
          </a:extLst>
        </xdr:cNvPr>
        <xdr:cNvSpPr txBox="1"/>
      </xdr:nvSpPr>
      <xdr:spPr>
        <a:xfrm>
          <a:off x="15430500" y="32354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194</xdr:row>
      <xdr:rowOff>0</xdr:rowOff>
    </xdr:from>
    <xdr:to>
      <xdr:col>12</xdr:col>
      <xdr:colOff>0</xdr:colOff>
      <xdr:row>196</xdr:row>
      <xdr:rowOff>0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BEAC7690-4F70-4D13-B4DA-F55D90812ECB}"/>
            </a:ext>
          </a:extLst>
        </xdr:cNvPr>
        <xdr:cNvSpPr txBox="1"/>
      </xdr:nvSpPr>
      <xdr:spPr>
        <a:xfrm>
          <a:off x="6789420" y="32522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46</xdr:row>
      <xdr:rowOff>0</xdr:rowOff>
    </xdr:from>
    <xdr:to>
      <xdr:col>44</xdr:col>
      <xdr:colOff>0</xdr:colOff>
      <xdr:row>46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51DA622-3557-48C9-BF2E-AEC2111F40B0}"/>
            </a:ext>
          </a:extLst>
        </xdr:cNvPr>
        <xdr:cNvCxnSpPr/>
      </xdr:nvCxnSpPr>
      <xdr:spPr>
        <a:xfrm>
          <a:off x="23454360" y="7711440"/>
          <a:ext cx="370332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4ACE1B-4B7E-42E3-A72F-14F8C63A8FA5}"/>
            </a:ext>
          </a:extLst>
        </xdr:cNvPr>
        <xdr:cNvSpPr txBox="1"/>
      </xdr:nvSpPr>
      <xdr:spPr>
        <a:xfrm>
          <a:off x="678942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20</xdr:row>
      <xdr:rowOff>0</xdr:rowOff>
    </xdr:from>
    <xdr:to>
      <xdr:col>12</xdr:col>
      <xdr:colOff>0</xdr:colOff>
      <xdr:row>22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AB36E1E-8EC6-4335-ACEF-F7179803F859}"/>
            </a:ext>
          </a:extLst>
        </xdr:cNvPr>
        <xdr:cNvSpPr txBox="1"/>
      </xdr:nvSpPr>
      <xdr:spPr>
        <a:xfrm>
          <a:off x="678942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2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16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FD30CA9-E7E2-436B-B9F2-9F5868BDD7B3}"/>
            </a:ext>
          </a:extLst>
        </xdr:cNvPr>
        <xdr:cNvSpPr txBox="1"/>
      </xdr:nvSpPr>
      <xdr:spPr>
        <a:xfrm>
          <a:off x="740664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31</xdr:row>
      <xdr:rowOff>0</xdr:rowOff>
    </xdr:from>
    <xdr:to>
      <xdr:col>12</xdr:col>
      <xdr:colOff>0</xdr:colOff>
      <xdr:row>33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702A744-EB8F-4FEC-A943-4F1BBAF3B1AC}"/>
            </a:ext>
          </a:extLst>
        </xdr:cNvPr>
        <xdr:cNvSpPr txBox="1"/>
      </xdr:nvSpPr>
      <xdr:spPr>
        <a:xfrm>
          <a:off x="6789420" y="5196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43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1290D5B-E438-4482-823D-19D3F5F437D5}"/>
            </a:ext>
          </a:extLst>
        </xdr:cNvPr>
        <xdr:cNvSpPr txBox="1"/>
      </xdr:nvSpPr>
      <xdr:spPr>
        <a:xfrm>
          <a:off x="6789420" y="6873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0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36</xdr:row>
      <xdr:rowOff>0</xdr:rowOff>
    </xdr:from>
    <xdr:to>
      <xdr:col>13</xdr:col>
      <xdr:colOff>0</xdr:colOff>
      <xdr:row>38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1AE6219-5E20-492D-8E72-59231F6276DD}"/>
            </a:ext>
          </a:extLst>
        </xdr:cNvPr>
        <xdr:cNvSpPr txBox="1"/>
      </xdr:nvSpPr>
      <xdr:spPr>
        <a:xfrm>
          <a:off x="740664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2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51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71546A0-6190-4509-BB7F-BCE63BF42992}"/>
            </a:ext>
          </a:extLst>
        </xdr:cNvPr>
        <xdr:cNvSpPr txBox="1"/>
      </xdr:nvSpPr>
      <xdr:spPr>
        <a:xfrm>
          <a:off x="6789420" y="8549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56</xdr:row>
      <xdr:rowOff>0</xdr:rowOff>
    </xdr:from>
    <xdr:to>
      <xdr:col>13</xdr:col>
      <xdr:colOff>0</xdr:colOff>
      <xdr:row>58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B2063BD-75B0-4FD7-8DDB-2D478A38118E}"/>
            </a:ext>
          </a:extLst>
        </xdr:cNvPr>
        <xdr:cNvSpPr txBox="1"/>
      </xdr:nvSpPr>
      <xdr:spPr>
        <a:xfrm>
          <a:off x="740664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2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62</xdr:row>
      <xdr:rowOff>0</xdr:rowOff>
    </xdr:from>
    <xdr:to>
      <xdr:col>12</xdr:col>
      <xdr:colOff>0</xdr:colOff>
      <xdr:row>64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49667C3-DECB-4FAE-B83F-381FD5D95FEB}"/>
            </a:ext>
          </a:extLst>
        </xdr:cNvPr>
        <xdr:cNvSpPr txBox="1"/>
      </xdr:nvSpPr>
      <xdr:spPr>
        <a:xfrm>
          <a:off x="6789420" y="10393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1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74</xdr:row>
      <xdr:rowOff>0</xdr:rowOff>
    </xdr:from>
    <xdr:to>
      <xdr:col>12</xdr:col>
      <xdr:colOff>0</xdr:colOff>
      <xdr:row>76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B9E1D4E-8ED4-41EF-8F66-447DBECAC01C}"/>
            </a:ext>
          </a:extLst>
        </xdr:cNvPr>
        <xdr:cNvSpPr txBox="1"/>
      </xdr:nvSpPr>
      <xdr:spPr>
        <a:xfrm>
          <a:off x="6789420" y="12405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0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80</xdr:row>
      <xdr:rowOff>0</xdr:rowOff>
    </xdr:from>
    <xdr:to>
      <xdr:col>13</xdr:col>
      <xdr:colOff>0</xdr:colOff>
      <xdr:row>82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162AE6A0-4977-4727-ABBE-FBFA72EC5685}"/>
            </a:ext>
          </a:extLst>
        </xdr:cNvPr>
        <xdr:cNvSpPr txBox="1"/>
      </xdr:nvSpPr>
      <xdr:spPr>
        <a:xfrm>
          <a:off x="7406640" y="13411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85</xdr:row>
      <xdr:rowOff>0</xdr:rowOff>
    </xdr:from>
    <xdr:to>
      <xdr:col>12</xdr:col>
      <xdr:colOff>0</xdr:colOff>
      <xdr:row>87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A50113-E66B-45CE-AF22-CD1FBEFFE1B9}"/>
            </a:ext>
          </a:extLst>
        </xdr:cNvPr>
        <xdr:cNvSpPr txBox="1"/>
      </xdr:nvSpPr>
      <xdr:spPr>
        <a:xfrm>
          <a:off x="6789420" y="14249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83</xdr:row>
      <xdr:rowOff>0</xdr:rowOff>
    </xdr:from>
    <xdr:to>
      <xdr:col>26</xdr:col>
      <xdr:colOff>0</xdr:colOff>
      <xdr:row>85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8ABB89D-31B0-45E5-9AF9-E0B6D7202E62}"/>
            </a:ext>
          </a:extLst>
        </xdr:cNvPr>
        <xdr:cNvSpPr txBox="1"/>
      </xdr:nvSpPr>
      <xdr:spPr>
        <a:xfrm>
          <a:off x="15430500" y="13914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78</xdr:row>
      <xdr:rowOff>0</xdr:rowOff>
    </xdr:from>
    <xdr:to>
      <xdr:col>25</xdr:col>
      <xdr:colOff>0</xdr:colOff>
      <xdr:row>80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508DA26-9309-43E1-B660-B84807472119}"/>
            </a:ext>
          </a:extLst>
        </xdr:cNvPr>
        <xdr:cNvSpPr txBox="1"/>
      </xdr:nvSpPr>
      <xdr:spPr>
        <a:xfrm>
          <a:off x="14813280" y="13075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0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72</xdr:row>
      <xdr:rowOff>0</xdr:rowOff>
    </xdr:from>
    <xdr:to>
      <xdr:col>26</xdr:col>
      <xdr:colOff>0</xdr:colOff>
      <xdr:row>74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4A59805-F18B-4DA1-9E67-66BDA8ACD98E}"/>
            </a:ext>
          </a:extLst>
        </xdr:cNvPr>
        <xdr:cNvSpPr txBox="1"/>
      </xdr:nvSpPr>
      <xdr:spPr>
        <a:xfrm>
          <a:off x="15430500" y="12070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0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66</xdr:row>
      <xdr:rowOff>0</xdr:rowOff>
    </xdr:from>
    <xdr:to>
      <xdr:col>24</xdr:col>
      <xdr:colOff>0</xdr:colOff>
      <xdr:row>68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B840CA1-2D7D-4E11-9DDF-EA3EF490F572}"/>
            </a:ext>
          </a:extLst>
        </xdr:cNvPr>
        <xdr:cNvSpPr txBox="1"/>
      </xdr:nvSpPr>
      <xdr:spPr>
        <a:xfrm>
          <a:off x="14196060" y="11064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68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820D1CB-E082-46B8-89FD-6CC38961F983}"/>
            </a:ext>
          </a:extLst>
        </xdr:cNvPr>
        <xdr:cNvSpPr txBox="1"/>
      </xdr:nvSpPr>
      <xdr:spPr>
        <a:xfrm>
          <a:off x="8023860" y="11399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2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26</xdr:col>
      <xdr:colOff>0</xdr:colOff>
      <xdr:row>63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DF1C877C-EFE2-4CBD-BD07-1945287BA616}"/>
            </a:ext>
          </a:extLst>
        </xdr:cNvPr>
        <xdr:cNvSpPr txBox="1"/>
      </xdr:nvSpPr>
      <xdr:spPr>
        <a:xfrm>
          <a:off x="15430500" y="10226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0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56</xdr:row>
      <xdr:rowOff>0</xdr:rowOff>
    </xdr:from>
    <xdr:to>
      <xdr:col>25</xdr:col>
      <xdr:colOff>0</xdr:colOff>
      <xdr:row>58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3EC3FE7-DF4B-49DB-9C09-1D242BC2FE2E}"/>
            </a:ext>
          </a:extLst>
        </xdr:cNvPr>
        <xdr:cNvSpPr txBox="1"/>
      </xdr:nvSpPr>
      <xdr:spPr>
        <a:xfrm>
          <a:off x="1481328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51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08BDB33-4120-41CA-82D1-D54C0D3BED19}"/>
            </a:ext>
          </a:extLst>
        </xdr:cNvPr>
        <xdr:cNvSpPr txBox="1"/>
      </xdr:nvSpPr>
      <xdr:spPr>
        <a:xfrm>
          <a:off x="15430500" y="8549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41</xdr:row>
      <xdr:rowOff>0</xdr:rowOff>
    </xdr:from>
    <xdr:to>
      <xdr:col>26</xdr:col>
      <xdr:colOff>0</xdr:colOff>
      <xdr:row>43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DF53A849-A2CE-41E0-BEB8-97F97C03F9E9}"/>
            </a:ext>
          </a:extLst>
        </xdr:cNvPr>
        <xdr:cNvSpPr txBox="1"/>
      </xdr:nvSpPr>
      <xdr:spPr>
        <a:xfrm>
          <a:off x="15430500" y="6873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36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D10CFF49-4581-4A06-AC4D-F1352A60FE97}"/>
            </a:ext>
          </a:extLst>
        </xdr:cNvPr>
        <xdr:cNvSpPr txBox="1"/>
      </xdr:nvSpPr>
      <xdr:spPr>
        <a:xfrm>
          <a:off x="1481328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0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31</xdr:row>
      <xdr:rowOff>0</xdr:rowOff>
    </xdr:from>
    <xdr:to>
      <xdr:col>26</xdr:col>
      <xdr:colOff>0</xdr:colOff>
      <xdr:row>33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0F79619-BA74-4967-A2A1-32BA241C2ABD}"/>
            </a:ext>
          </a:extLst>
        </xdr:cNvPr>
        <xdr:cNvSpPr txBox="1"/>
      </xdr:nvSpPr>
      <xdr:spPr>
        <a:xfrm>
          <a:off x="15430500" y="5196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26</xdr:row>
      <xdr:rowOff>0</xdr:rowOff>
    </xdr:from>
    <xdr:to>
      <xdr:col>24</xdr:col>
      <xdr:colOff>0</xdr:colOff>
      <xdr:row>28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C3DC1437-5FA8-4A3C-BB4D-14E1747D377E}"/>
            </a:ext>
          </a:extLst>
        </xdr:cNvPr>
        <xdr:cNvSpPr txBox="1"/>
      </xdr:nvSpPr>
      <xdr:spPr>
        <a:xfrm>
          <a:off x="1419606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0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8E03FE3-A5A0-4886-A48E-9F566F7E662F}"/>
            </a:ext>
          </a:extLst>
        </xdr:cNvPr>
        <xdr:cNvSpPr txBox="1"/>
      </xdr:nvSpPr>
      <xdr:spPr>
        <a:xfrm>
          <a:off x="1481328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26</xdr:col>
      <xdr:colOff>0</xdr:colOff>
      <xdr:row>22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9935B04A-1910-4D06-B7A6-BA04125BD919}"/>
            </a:ext>
          </a:extLst>
        </xdr:cNvPr>
        <xdr:cNvSpPr txBox="1"/>
      </xdr:nvSpPr>
      <xdr:spPr>
        <a:xfrm>
          <a:off x="1543050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0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BAF187E-7D6D-45AD-BA93-D10E30A9B7AF}"/>
            </a:ext>
          </a:extLst>
        </xdr:cNvPr>
        <xdr:cNvSpPr txBox="1"/>
      </xdr:nvSpPr>
      <xdr:spPr>
        <a:xfrm>
          <a:off x="1543050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11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829ABFF-A50D-4E24-A1DF-351107C53E7E}"/>
            </a:ext>
          </a:extLst>
        </xdr:cNvPr>
        <xdr:cNvSpPr txBox="1"/>
      </xdr:nvSpPr>
      <xdr:spPr>
        <a:xfrm>
          <a:off x="2962656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20</xdr:row>
      <xdr:rowOff>0</xdr:rowOff>
    </xdr:from>
    <xdr:to>
      <xdr:col>49</xdr:col>
      <xdr:colOff>0</xdr:colOff>
      <xdr:row>22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B7A1FDDA-EC83-4A68-9644-EA0C710B9DD5}"/>
            </a:ext>
          </a:extLst>
        </xdr:cNvPr>
        <xdr:cNvSpPr txBox="1"/>
      </xdr:nvSpPr>
      <xdr:spPr>
        <a:xfrm>
          <a:off x="2962656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0</a:t>
          </a:r>
        </a:p>
      </xdr:txBody>
    </xdr:sp>
    <xdr:clientData/>
  </xdr:twoCellAnchor>
  <xdr:twoCellAnchor>
    <xdr:from>
      <xdr:col>49</xdr:col>
      <xdr:colOff>0</xdr:colOff>
      <xdr:row>14</xdr:row>
      <xdr:rowOff>0</xdr:rowOff>
    </xdr:from>
    <xdr:to>
      <xdr:col>50</xdr:col>
      <xdr:colOff>0</xdr:colOff>
      <xdr:row>16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9F13A15-0A9F-4F29-8806-BE928F1F5FD0}"/>
            </a:ext>
          </a:extLst>
        </xdr:cNvPr>
        <xdr:cNvSpPr txBox="1"/>
      </xdr:nvSpPr>
      <xdr:spPr>
        <a:xfrm>
          <a:off x="3024378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26</xdr:row>
      <xdr:rowOff>0</xdr:rowOff>
    </xdr:from>
    <xdr:to>
      <xdr:col>51</xdr:col>
      <xdr:colOff>0</xdr:colOff>
      <xdr:row>28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B04D58A2-C8A7-4D98-B427-B5F150AF32BD}"/>
            </a:ext>
          </a:extLst>
        </xdr:cNvPr>
        <xdr:cNvSpPr txBox="1"/>
      </xdr:nvSpPr>
      <xdr:spPr>
        <a:xfrm>
          <a:off x="3086100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31</xdr:row>
      <xdr:rowOff>0</xdr:rowOff>
    </xdr:from>
    <xdr:to>
      <xdr:col>49</xdr:col>
      <xdr:colOff>0</xdr:colOff>
      <xdr:row>33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95DABBAF-DBAD-4E8C-8B7F-BFE07A3E1C0C}"/>
            </a:ext>
          </a:extLst>
        </xdr:cNvPr>
        <xdr:cNvSpPr txBox="1"/>
      </xdr:nvSpPr>
      <xdr:spPr>
        <a:xfrm>
          <a:off x="29626560" y="5196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36</xdr:row>
      <xdr:rowOff>0</xdr:rowOff>
    </xdr:from>
    <xdr:to>
      <xdr:col>50</xdr:col>
      <xdr:colOff>0</xdr:colOff>
      <xdr:row>38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C796CFA4-9312-4D8A-AB6A-ACC54A3F23A9}"/>
            </a:ext>
          </a:extLst>
        </xdr:cNvPr>
        <xdr:cNvSpPr txBox="1"/>
      </xdr:nvSpPr>
      <xdr:spPr>
        <a:xfrm>
          <a:off x="3024378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chemeClr val="bg1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100">
            <a:solidFill>
              <a:schemeClr val="bg1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41</xdr:row>
      <xdr:rowOff>0</xdr:rowOff>
    </xdr:from>
    <xdr:to>
      <xdr:col>49</xdr:col>
      <xdr:colOff>0</xdr:colOff>
      <xdr:row>43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45BD5B09-3414-43FF-A7AC-2A4135C14788}"/>
            </a:ext>
          </a:extLst>
        </xdr:cNvPr>
        <xdr:cNvSpPr txBox="1"/>
      </xdr:nvSpPr>
      <xdr:spPr>
        <a:xfrm>
          <a:off x="29626560" y="6873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0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51</xdr:row>
      <xdr:rowOff>0</xdr:rowOff>
    </xdr:from>
    <xdr:to>
      <xdr:col>49</xdr:col>
      <xdr:colOff>0</xdr:colOff>
      <xdr:row>53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BDBDD74-2A75-4F29-844E-A5744922C5EE}"/>
            </a:ext>
          </a:extLst>
        </xdr:cNvPr>
        <xdr:cNvSpPr txBox="1"/>
      </xdr:nvSpPr>
      <xdr:spPr>
        <a:xfrm>
          <a:off x="29626560" y="8549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56</xdr:row>
      <xdr:rowOff>0</xdr:rowOff>
    </xdr:from>
    <xdr:to>
      <xdr:col>50</xdr:col>
      <xdr:colOff>0</xdr:colOff>
      <xdr:row>58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F87BBE75-67C7-4558-9D99-E3B14143B8DF}"/>
            </a:ext>
          </a:extLst>
        </xdr:cNvPr>
        <xdr:cNvSpPr txBox="1"/>
      </xdr:nvSpPr>
      <xdr:spPr>
        <a:xfrm>
          <a:off x="3024378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1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61</xdr:row>
      <xdr:rowOff>0</xdr:rowOff>
    </xdr:from>
    <xdr:to>
      <xdr:col>49</xdr:col>
      <xdr:colOff>0</xdr:colOff>
      <xdr:row>63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9F2C485B-1181-4EA2-B0CA-70E88F5235E5}"/>
            </a:ext>
          </a:extLst>
        </xdr:cNvPr>
        <xdr:cNvSpPr txBox="1"/>
      </xdr:nvSpPr>
      <xdr:spPr>
        <a:xfrm>
          <a:off x="29626560" y="10226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0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72</xdr:row>
      <xdr:rowOff>0</xdr:rowOff>
    </xdr:from>
    <xdr:to>
      <xdr:col>49</xdr:col>
      <xdr:colOff>0</xdr:colOff>
      <xdr:row>74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9267A6B3-1788-41E4-8487-F3645B76FDE1}"/>
            </a:ext>
          </a:extLst>
        </xdr:cNvPr>
        <xdr:cNvSpPr txBox="1"/>
      </xdr:nvSpPr>
      <xdr:spPr>
        <a:xfrm>
          <a:off x="29626560" y="12070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0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66</xdr:row>
      <xdr:rowOff>0</xdr:rowOff>
    </xdr:from>
    <xdr:to>
      <xdr:col>51</xdr:col>
      <xdr:colOff>0</xdr:colOff>
      <xdr:row>68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86A7FD68-0459-4504-A5AD-9521F3B732D9}"/>
            </a:ext>
          </a:extLst>
        </xdr:cNvPr>
        <xdr:cNvSpPr txBox="1"/>
      </xdr:nvSpPr>
      <xdr:spPr>
        <a:xfrm>
          <a:off x="30861000" y="11064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0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78</xdr:row>
      <xdr:rowOff>0</xdr:rowOff>
    </xdr:from>
    <xdr:to>
      <xdr:col>50</xdr:col>
      <xdr:colOff>0</xdr:colOff>
      <xdr:row>80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82EA9FD4-BB4D-43C6-A3A4-3313BAB3527A}"/>
            </a:ext>
          </a:extLst>
        </xdr:cNvPr>
        <xdr:cNvSpPr txBox="1"/>
      </xdr:nvSpPr>
      <xdr:spPr>
        <a:xfrm>
          <a:off x="30243780" y="13075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83</xdr:row>
      <xdr:rowOff>0</xdr:rowOff>
    </xdr:from>
    <xdr:to>
      <xdr:col>49</xdr:col>
      <xdr:colOff>0</xdr:colOff>
      <xdr:row>85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C6DD0074-6F1F-4075-AFDB-9BEA39261109}"/>
            </a:ext>
          </a:extLst>
        </xdr:cNvPr>
        <xdr:cNvSpPr txBox="1"/>
      </xdr:nvSpPr>
      <xdr:spPr>
        <a:xfrm>
          <a:off x="29626560" y="13914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83</xdr:row>
      <xdr:rowOff>0</xdr:rowOff>
    </xdr:from>
    <xdr:to>
      <xdr:col>63</xdr:col>
      <xdr:colOff>0</xdr:colOff>
      <xdr:row>85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72C6615A-647C-482C-93BF-7D60883E0D2C}"/>
            </a:ext>
          </a:extLst>
        </xdr:cNvPr>
        <xdr:cNvSpPr txBox="1"/>
      </xdr:nvSpPr>
      <xdr:spPr>
        <a:xfrm>
          <a:off x="38267640" y="13914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78</xdr:row>
      <xdr:rowOff>0</xdr:rowOff>
    </xdr:from>
    <xdr:to>
      <xdr:col>62</xdr:col>
      <xdr:colOff>0</xdr:colOff>
      <xdr:row>80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3B3078AC-C5F1-4E1E-B860-A6D46D3A31A4}"/>
            </a:ext>
          </a:extLst>
        </xdr:cNvPr>
        <xdr:cNvSpPr txBox="1"/>
      </xdr:nvSpPr>
      <xdr:spPr>
        <a:xfrm>
          <a:off x="37650420" y="13075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72</xdr:row>
      <xdr:rowOff>0</xdr:rowOff>
    </xdr:from>
    <xdr:to>
      <xdr:col>63</xdr:col>
      <xdr:colOff>0</xdr:colOff>
      <xdr:row>74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6553935F-0723-4883-9F1F-BB9B93BC8CF8}"/>
            </a:ext>
          </a:extLst>
        </xdr:cNvPr>
        <xdr:cNvSpPr txBox="1"/>
      </xdr:nvSpPr>
      <xdr:spPr>
        <a:xfrm>
          <a:off x="38267640" y="12070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0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66</xdr:row>
      <xdr:rowOff>0</xdr:rowOff>
    </xdr:from>
    <xdr:to>
      <xdr:col>61</xdr:col>
      <xdr:colOff>0</xdr:colOff>
      <xdr:row>68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70233095-724F-40A7-95B6-C01AD44776FD}"/>
            </a:ext>
          </a:extLst>
        </xdr:cNvPr>
        <xdr:cNvSpPr txBox="1"/>
      </xdr:nvSpPr>
      <xdr:spPr>
        <a:xfrm>
          <a:off x="37033200" y="11064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61</xdr:row>
      <xdr:rowOff>0</xdr:rowOff>
    </xdr:from>
    <xdr:to>
      <xdr:col>63</xdr:col>
      <xdr:colOff>0</xdr:colOff>
      <xdr:row>63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EDCEED50-1389-4DB6-902C-4F384AC858AC}"/>
            </a:ext>
          </a:extLst>
        </xdr:cNvPr>
        <xdr:cNvSpPr txBox="1"/>
      </xdr:nvSpPr>
      <xdr:spPr>
        <a:xfrm>
          <a:off x="38267640" y="10226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0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56</xdr:row>
      <xdr:rowOff>0</xdr:rowOff>
    </xdr:from>
    <xdr:to>
      <xdr:col>62</xdr:col>
      <xdr:colOff>0</xdr:colOff>
      <xdr:row>58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6FC571D3-FB62-4763-B873-08E4BF43EE16}"/>
            </a:ext>
          </a:extLst>
        </xdr:cNvPr>
        <xdr:cNvSpPr txBox="1"/>
      </xdr:nvSpPr>
      <xdr:spPr>
        <a:xfrm>
          <a:off x="3765042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0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51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6F9AC19A-4CB4-49E8-8C35-FE78DEA81475}"/>
            </a:ext>
          </a:extLst>
        </xdr:cNvPr>
        <xdr:cNvSpPr txBox="1"/>
      </xdr:nvSpPr>
      <xdr:spPr>
        <a:xfrm>
          <a:off x="38267640" y="8549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41</xdr:row>
      <xdr:rowOff>0</xdr:rowOff>
    </xdr:from>
    <xdr:to>
      <xdr:col>63</xdr:col>
      <xdr:colOff>0</xdr:colOff>
      <xdr:row>43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B1060AB1-9AE1-41C9-9E1E-B91DB7820230}"/>
            </a:ext>
          </a:extLst>
        </xdr:cNvPr>
        <xdr:cNvSpPr txBox="1"/>
      </xdr:nvSpPr>
      <xdr:spPr>
        <a:xfrm>
          <a:off x="38267640" y="6873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36</xdr:row>
      <xdr:rowOff>0</xdr:rowOff>
    </xdr:from>
    <xdr:to>
      <xdr:col>62</xdr:col>
      <xdr:colOff>0</xdr:colOff>
      <xdr:row>38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7FCB189F-D468-49E6-AE1F-C23E27818A6F}"/>
            </a:ext>
          </a:extLst>
        </xdr:cNvPr>
        <xdr:cNvSpPr txBox="1"/>
      </xdr:nvSpPr>
      <xdr:spPr>
        <a:xfrm>
          <a:off x="3765042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chemeClr val="bg1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100">
            <a:solidFill>
              <a:schemeClr val="bg1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31</xdr:row>
      <xdr:rowOff>0</xdr:rowOff>
    </xdr:from>
    <xdr:to>
      <xdr:col>63</xdr:col>
      <xdr:colOff>0</xdr:colOff>
      <xdr:row>33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6F3916F4-EF87-496B-888D-FB0E9B4C5EC0}"/>
            </a:ext>
          </a:extLst>
        </xdr:cNvPr>
        <xdr:cNvSpPr txBox="1"/>
      </xdr:nvSpPr>
      <xdr:spPr>
        <a:xfrm>
          <a:off x="38267640" y="5196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0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26</xdr:row>
      <xdr:rowOff>0</xdr:rowOff>
    </xdr:from>
    <xdr:to>
      <xdr:col>61</xdr:col>
      <xdr:colOff>0</xdr:colOff>
      <xdr:row>28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9E8141A5-364E-4407-9866-E9C74D7AF66A}"/>
            </a:ext>
          </a:extLst>
        </xdr:cNvPr>
        <xdr:cNvSpPr txBox="1"/>
      </xdr:nvSpPr>
      <xdr:spPr>
        <a:xfrm>
          <a:off x="3703320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0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20</xdr:row>
      <xdr:rowOff>0</xdr:rowOff>
    </xdr:from>
    <xdr:to>
      <xdr:col>63</xdr:col>
      <xdr:colOff>0</xdr:colOff>
      <xdr:row>22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86CE2EAB-B144-4128-860C-FA7F0DE350A4}"/>
            </a:ext>
          </a:extLst>
        </xdr:cNvPr>
        <xdr:cNvSpPr txBox="1"/>
      </xdr:nvSpPr>
      <xdr:spPr>
        <a:xfrm>
          <a:off x="3826764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0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14</xdr:row>
      <xdr:rowOff>0</xdr:rowOff>
    </xdr:from>
    <xdr:to>
      <xdr:col>62</xdr:col>
      <xdr:colOff>0</xdr:colOff>
      <xdr:row>16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8E84C263-14F4-459C-ACEA-E939FA9CF875}"/>
            </a:ext>
          </a:extLst>
        </xdr:cNvPr>
        <xdr:cNvSpPr txBox="1"/>
      </xdr:nvSpPr>
      <xdr:spPr>
        <a:xfrm>
          <a:off x="3765042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11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F24EEF46-068E-4DC6-88FB-1CBB096661FA}"/>
            </a:ext>
          </a:extLst>
        </xdr:cNvPr>
        <xdr:cNvSpPr txBox="1"/>
      </xdr:nvSpPr>
      <xdr:spPr>
        <a:xfrm>
          <a:off x="3826764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26</xdr:row>
      <xdr:rowOff>0</xdr:rowOff>
    </xdr:from>
    <xdr:to>
      <xdr:col>14</xdr:col>
      <xdr:colOff>0</xdr:colOff>
      <xdr:row>28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2A9520B1-12DF-4CDB-96DA-1D337EEDD7D1}"/>
            </a:ext>
          </a:extLst>
        </xdr:cNvPr>
        <xdr:cNvSpPr txBox="1"/>
      </xdr:nvSpPr>
      <xdr:spPr>
        <a:xfrm>
          <a:off x="802386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3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67</xdr:col>
      <xdr:colOff>0</xdr:colOff>
      <xdr:row>50</xdr:row>
      <xdr:rowOff>0</xdr:rowOff>
    </xdr:from>
    <xdr:to>
      <xdr:col>73</xdr:col>
      <xdr:colOff>0</xdr:colOff>
      <xdr:row>50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E67F9F66-597A-43F5-A801-173F7C6C2F06}"/>
            </a:ext>
          </a:extLst>
        </xdr:cNvPr>
        <xdr:cNvCxnSpPr/>
      </xdr:nvCxnSpPr>
      <xdr:spPr>
        <a:xfrm>
          <a:off x="41353740" y="8382000"/>
          <a:ext cx="370332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0</xdr:colOff>
      <xdr:row>36</xdr:row>
      <xdr:rowOff>0</xdr:rowOff>
    </xdr:from>
    <xdr:to>
      <xdr:col>50</xdr:col>
      <xdr:colOff>0</xdr:colOff>
      <xdr:row>38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7980D0C2-90FA-4D80-A9B8-AADD605658FE}"/>
            </a:ext>
          </a:extLst>
        </xdr:cNvPr>
        <xdr:cNvSpPr txBox="1"/>
      </xdr:nvSpPr>
      <xdr:spPr>
        <a:xfrm>
          <a:off x="3024378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0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36</xdr:row>
      <xdr:rowOff>0</xdr:rowOff>
    </xdr:from>
    <xdr:to>
      <xdr:col>62</xdr:col>
      <xdr:colOff>0</xdr:colOff>
      <xdr:row>38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4F8A1AA6-D00A-43D2-97FF-F9689089B943}"/>
            </a:ext>
          </a:extLst>
        </xdr:cNvPr>
        <xdr:cNvSpPr txBox="1"/>
      </xdr:nvSpPr>
      <xdr:spPr>
        <a:xfrm>
          <a:off x="3765042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Bookman Old Style" panose="02050604050505020204" pitchFamily="18" charset="0"/>
            </a:rPr>
            <a:t>2</a:t>
          </a:r>
          <a:endParaRPr kumimoji="1" lang="ja-JP" altLang="en-US" sz="1100">
            <a:solidFill>
              <a:sysClr val="windowText" lastClr="000000"/>
            </a:solidFill>
            <a:latin typeface="Bookman Old Style" panose="020506040505050202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3;&#32207;&#20307;\R06\&#32068;&#12415;&#21512;&#12431;&#12379;\&#30007;&#23376;W.xlsm" TargetMode="External"/><Relationship Id="rId1" Type="http://schemas.openxmlformats.org/officeDocument/2006/relationships/externalLinkPath" Target="/Users/Owner/Desktop/&#21331;&#29699;/&#20107;&#21209;&#23616;/0.&#22823;&#20250;&#38306;&#20418;/&#9313;&#32207;&#20307;/R06/&#32068;&#12415;&#21512;&#12431;&#12379;/&#30007;&#23376;W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3;&#32207;&#20307;\R06\&#32068;&#12415;&#21512;&#12431;&#12379;\&#12488;&#12540;&#12490;&#12513;&#12531;&#12488;&#25913;Ver2.21.xlsm" TargetMode="External"/><Relationship Id="rId1" Type="http://schemas.openxmlformats.org/officeDocument/2006/relationships/externalLinkPath" Target="/Users/Owner/Desktop/&#21331;&#29699;/&#20107;&#21209;&#23616;/0.&#22823;&#20250;&#38306;&#20418;/&#9313;&#32207;&#20307;/R06/&#32068;&#12415;&#21512;&#12431;&#12379;/&#12488;&#12540;&#12490;&#12513;&#12531;&#12488;&#25913;Ver2.21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3;&#32207;&#20307;\R06\&#32068;&#12415;&#21512;&#12431;&#12379;\&#22899;&#23376;W.xlsm" TargetMode="External"/><Relationship Id="rId1" Type="http://schemas.openxmlformats.org/officeDocument/2006/relationships/externalLinkPath" Target="/Users/Owner/Desktop/&#21331;&#29699;/&#20107;&#21209;&#23616;/0.&#22823;&#20250;&#38306;&#20418;/&#9313;&#32207;&#20307;/R06/&#32068;&#12415;&#21512;&#12431;&#12379;/&#22899;&#23376;W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3;&#32207;&#20307;\R06\&#32068;&#12415;&#21512;&#12431;&#12379;\&#22899;&#23376;S.xlsm" TargetMode="External"/><Relationship Id="rId1" Type="http://schemas.openxmlformats.org/officeDocument/2006/relationships/externalLinkPath" Target="https://d.docs.live.net/Users/Owner/Desktop/&#21331;&#29699;/&#20107;&#21209;&#23616;/0.&#22823;&#20250;&#38306;&#20418;/&#9313;&#32207;&#20307;/R06/&#32068;&#12415;&#21512;&#12431;&#12379;/&#22899;&#23376;S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6_&#30476;&#32207;&#20307;_&#38918;&#20301;.xlsx" TargetMode="External"/><Relationship Id="rId1" Type="http://schemas.openxmlformats.org/officeDocument/2006/relationships/externalLinkPath" Target="/Users/nm_ok/Downloads/R06_&#30476;&#32207;&#20307;_&#38918;&#203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3403</v>
          </cell>
          <cell r="E2" t="str">
            <v>大　西・　森　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3402</v>
          </cell>
          <cell r="E3" t="str">
            <v>片　桐・窪　田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3401</v>
          </cell>
          <cell r="E4" t="str">
            <v>鉄　野・山　地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3701</v>
          </cell>
          <cell r="E5" t="str">
            <v>樋　口・前　田</v>
          </cell>
          <cell r="F5" t="str">
            <v>香川西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1001</v>
          </cell>
          <cell r="E6" t="str">
            <v>井　原・山　下</v>
          </cell>
          <cell r="F6" t="str">
            <v>高中央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3703</v>
          </cell>
          <cell r="E7" t="str">
            <v>鬼　松・山　下</v>
          </cell>
          <cell r="F7" t="str">
            <v>香川西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1101</v>
          </cell>
          <cell r="E8" t="str">
            <v>德　永・杢　村</v>
          </cell>
          <cell r="F8" t="str">
            <v>高松商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1002</v>
          </cell>
          <cell r="E9" t="str">
            <v>田　井・山　口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3404</v>
          </cell>
          <cell r="E10" t="str">
            <v>村　上・武　田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701</v>
          </cell>
          <cell r="E11" t="str">
            <v>関　本・岩　崎</v>
          </cell>
          <cell r="F11" t="str">
            <v>三　木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1801</v>
          </cell>
          <cell r="E12" t="str">
            <v>江　﨑・本　多</v>
          </cell>
          <cell r="F12" t="str">
            <v>高工芸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4001</v>
          </cell>
          <cell r="E13" t="str">
            <v>山　本・合　田</v>
          </cell>
          <cell r="F13" t="str">
            <v>観総合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3405</v>
          </cell>
          <cell r="E14" t="str">
            <v>藤　井・大　恵</v>
          </cell>
          <cell r="F14" t="str">
            <v>尽　誠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2801</v>
          </cell>
          <cell r="E15" t="str">
            <v>石　原・神　余</v>
          </cell>
          <cell r="F15" t="str">
            <v>丸　亀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3702</v>
          </cell>
          <cell r="E16" t="str">
            <v>中　嶋・大　江</v>
          </cell>
          <cell r="F16" t="str">
            <v>香川西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1003</v>
          </cell>
          <cell r="E17" t="str">
            <v>　泉　・黒　田</v>
          </cell>
          <cell r="F17" t="str">
            <v>高中央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1102</v>
          </cell>
          <cell r="E18" t="str">
            <v>中　尾・森　北</v>
          </cell>
          <cell r="F18" t="str">
            <v>高松商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1004</v>
          </cell>
          <cell r="E19" t="str">
            <v>横　井・中　村</v>
          </cell>
          <cell r="F19" t="str">
            <v>高中央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1006</v>
          </cell>
          <cell r="E20" t="str">
            <v>日　浦・小　川</v>
          </cell>
          <cell r="F20" t="str">
            <v>高中央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1103</v>
          </cell>
          <cell r="E21" t="str">
            <v>久　保・山　下</v>
          </cell>
          <cell r="F21" t="str">
            <v>高松商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1401</v>
          </cell>
          <cell r="E22" t="str">
            <v>榎　戸・宮　﨑</v>
          </cell>
          <cell r="F22" t="str">
            <v>高桜井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101</v>
          </cell>
          <cell r="E23" t="str">
            <v>中　川・川　野</v>
          </cell>
          <cell r="F23" t="str">
            <v>小中央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3406</v>
          </cell>
          <cell r="E24" t="str">
            <v>石　原・川　島</v>
          </cell>
          <cell r="F24" t="str">
            <v>尽　誠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3704</v>
          </cell>
          <cell r="E25" t="str">
            <v>　槐　・川　崎</v>
          </cell>
          <cell r="F25" t="str">
            <v>香川西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5</v>
          </cell>
          <cell r="C26" t="str">
            <v>①</v>
          </cell>
          <cell r="D26">
            <v>2101</v>
          </cell>
          <cell r="E26" t="str">
            <v>橋　本・庄　田</v>
          </cell>
          <cell r="F26" t="str">
            <v>高松西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5</v>
          </cell>
          <cell r="C27" t="str">
            <v>①</v>
          </cell>
          <cell r="D27">
            <v>1005</v>
          </cell>
          <cell r="E27" t="str">
            <v>多　田・松　本</v>
          </cell>
          <cell r="F27" t="str">
            <v>高中央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5</v>
          </cell>
          <cell r="C28" t="str">
            <v>①</v>
          </cell>
          <cell r="D28">
            <v>1301</v>
          </cell>
          <cell r="E28" t="str">
            <v>黒　島・伊　丹</v>
          </cell>
          <cell r="F28" t="str">
            <v>高松一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5</v>
          </cell>
          <cell r="C29" t="str">
            <v>①</v>
          </cell>
          <cell r="D29">
            <v>1201</v>
          </cell>
          <cell r="E29" t="str">
            <v>川　村・横　山</v>
          </cell>
          <cell r="F29" t="str">
            <v>高　松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5</v>
          </cell>
          <cell r="C30" t="str">
            <v>①</v>
          </cell>
          <cell r="D30">
            <v>1601</v>
          </cell>
          <cell r="E30" t="str">
            <v>相　原・二　川</v>
          </cell>
          <cell r="F30" t="str">
            <v>香中央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5</v>
          </cell>
          <cell r="C31" t="str">
            <v>①</v>
          </cell>
          <cell r="D31">
            <v>2001</v>
          </cell>
          <cell r="E31" t="str">
            <v>　湊　・梶　原</v>
          </cell>
          <cell r="F31" t="str">
            <v>香誠陵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5</v>
          </cell>
          <cell r="C32" t="str">
            <v>①</v>
          </cell>
          <cell r="D32">
            <v>901</v>
          </cell>
          <cell r="E32" t="str">
            <v>井上晴・井上流</v>
          </cell>
          <cell r="F32" t="str">
            <v>高松東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5</v>
          </cell>
          <cell r="C33" t="str">
            <v>①</v>
          </cell>
          <cell r="D33">
            <v>702</v>
          </cell>
          <cell r="E33" t="str">
            <v>小　西・檜　原</v>
          </cell>
          <cell r="F33" t="str">
            <v>三　木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D34">
            <v>1009</v>
          </cell>
          <cell r="E34" t="str">
            <v>藏　元・井　上</v>
          </cell>
          <cell r="F34" t="str">
            <v>高中央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1701</v>
          </cell>
          <cell r="E35" t="str">
            <v>杉　野・池　田</v>
          </cell>
          <cell r="F35" t="str">
            <v>英　明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2401</v>
          </cell>
          <cell r="E36" t="str">
            <v>原　岡・綾　田</v>
          </cell>
          <cell r="F36" t="str">
            <v>坂　出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2103</v>
          </cell>
          <cell r="E37" t="str">
            <v>大　瀧・藤　原</v>
          </cell>
          <cell r="F37" t="str">
            <v>高松西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2802</v>
          </cell>
          <cell r="E38" t="str">
            <v>福　田・岡　本</v>
          </cell>
          <cell r="F38" t="str">
            <v>丸　亀</v>
          </cell>
          <cell r="G38">
            <v>92</v>
          </cell>
          <cell r="H38">
            <v>3501</v>
          </cell>
          <cell r="I38" t="str">
            <v>中　丸・近　石</v>
          </cell>
          <cell r="J38">
            <v>35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703</v>
          </cell>
          <cell r="E39" t="str">
            <v>中　井・三　木</v>
          </cell>
          <cell r="F39" t="str">
            <v>三　木</v>
          </cell>
          <cell r="G39">
            <v>91</v>
          </cell>
          <cell r="H39">
            <v>2806</v>
          </cell>
          <cell r="I39" t="str">
            <v>白　川・村　上</v>
          </cell>
          <cell r="J39">
            <v>28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D40">
            <v>2102</v>
          </cell>
          <cell r="E40" t="str">
            <v>柴　田・渋　川</v>
          </cell>
          <cell r="F40" t="str">
            <v>高松西</v>
          </cell>
          <cell r="G40">
            <v>90</v>
          </cell>
          <cell r="H40">
            <v>1204</v>
          </cell>
          <cell r="I40" t="str">
            <v>髙　橋・澤　田</v>
          </cell>
          <cell r="J40">
            <v>12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1403</v>
          </cell>
          <cell r="E41" t="str">
            <v>　佃　・生　西</v>
          </cell>
          <cell r="F41" t="str">
            <v>高桜井</v>
          </cell>
          <cell r="G41">
            <v>89</v>
          </cell>
          <cell r="H41">
            <v>201</v>
          </cell>
          <cell r="I41" t="str">
            <v>小　釣・上　原</v>
          </cell>
          <cell r="J41">
            <v>2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1203</v>
          </cell>
          <cell r="E42" t="str">
            <v>　脇　・矢　野</v>
          </cell>
          <cell r="F42" t="str">
            <v>高　松</v>
          </cell>
          <cell r="G42">
            <v>88</v>
          </cell>
          <cell r="H42">
            <v>903</v>
          </cell>
          <cell r="I42" t="str">
            <v>桑　原・吉　峰</v>
          </cell>
          <cell r="J42">
            <v>9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2109</v>
          </cell>
          <cell r="E43" t="str">
            <v>中　村・　宋　</v>
          </cell>
          <cell r="F43" t="str">
            <v>高松西</v>
          </cell>
          <cell r="G43">
            <v>87</v>
          </cell>
          <cell r="H43">
            <v>1013</v>
          </cell>
          <cell r="I43" t="str">
            <v>熊　野・寺　石</v>
          </cell>
          <cell r="J43">
            <v>10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3301</v>
          </cell>
          <cell r="E44" t="str">
            <v>宮　家・岩　本</v>
          </cell>
          <cell r="F44" t="str">
            <v>善　一</v>
          </cell>
          <cell r="G44">
            <v>86</v>
          </cell>
          <cell r="H44">
            <v>1402</v>
          </cell>
          <cell r="I44" t="str">
            <v>銭　谷・吉　川</v>
          </cell>
          <cell r="J44">
            <v>14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2105</v>
          </cell>
          <cell r="E45" t="str">
            <v>中　尾・谷　澤</v>
          </cell>
          <cell r="F45" t="str">
            <v>高松西</v>
          </cell>
          <cell r="G45">
            <v>85</v>
          </cell>
          <cell r="H45">
            <v>1702</v>
          </cell>
          <cell r="I45" t="str">
            <v>藤　本・久　本</v>
          </cell>
          <cell r="J45">
            <v>17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902</v>
          </cell>
          <cell r="E46" t="str">
            <v>亀　井・権　藤</v>
          </cell>
          <cell r="F46" t="str">
            <v>高松東</v>
          </cell>
          <cell r="G46">
            <v>84</v>
          </cell>
          <cell r="H46">
            <v>3203</v>
          </cell>
          <cell r="I46" t="str">
            <v>豊　久・三　宅</v>
          </cell>
          <cell r="J46">
            <v>32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2701</v>
          </cell>
          <cell r="E47" t="str">
            <v>糸　川・橋　本</v>
          </cell>
          <cell r="F47" t="str">
            <v>坂出工</v>
          </cell>
          <cell r="G47">
            <v>83</v>
          </cell>
          <cell r="H47">
            <v>1805</v>
          </cell>
          <cell r="I47" t="str">
            <v>大　熊・裏　山</v>
          </cell>
          <cell r="J47">
            <v>18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2201</v>
          </cell>
          <cell r="E48" t="str">
            <v>橋　塚・平　野</v>
          </cell>
          <cell r="F48" t="str">
            <v>農　経</v>
          </cell>
          <cell r="G48">
            <v>82</v>
          </cell>
          <cell r="H48">
            <v>1803</v>
          </cell>
          <cell r="I48" t="str">
            <v>古　川・三　好</v>
          </cell>
          <cell r="J48">
            <v>18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D49">
            <v>2803</v>
          </cell>
          <cell r="E49" t="str">
            <v>倉　渕・内　海</v>
          </cell>
          <cell r="F49" t="str">
            <v>丸　亀</v>
          </cell>
          <cell r="G49">
            <v>81</v>
          </cell>
          <cell r="H49">
            <v>3101</v>
          </cell>
          <cell r="I49" t="str">
            <v>直　江・　劉　</v>
          </cell>
          <cell r="J49">
            <v>31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2402</v>
          </cell>
          <cell r="E50" t="str">
            <v>川　田・吉　原</v>
          </cell>
          <cell r="F50" t="str">
            <v>坂　出</v>
          </cell>
          <cell r="G50">
            <v>80</v>
          </cell>
          <cell r="H50">
            <v>3304</v>
          </cell>
          <cell r="I50" t="str">
            <v>飯　田・竹　川</v>
          </cell>
          <cell r="J50">
            <v>33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103</v>
          </cell>
          <cell r="E51" t="str">
            <v>浦　山・デニス</v>
          </cell>
          <cell r="F51" t="str">
            <v>小中央</v>
          </cell>
          <cell r="G51">
            <v>79</v>
          </cell>
          <cell r="H51">
            <v>2003</v>
          </cell>
          <cell r="I51" t="str">
            <v>清　原・小　橋</v>
          </cell>
          <cell r="J51">
            <v>20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D52">
            <v>105</v>
          </cell>
          <cell r="E52" t="str">
            <v>工　藤・森　田</v>
          </cell>
          <cell r="F52" t="str">
            <v>小中央</v>
          </cell>
          <cell r="G52">
            <v>78</v>
          </cell>
          <cell r="H52">
            <v>705</v>
          </cell>
          <cell r="I52" t="str">
            <v>家　奥・中　原</v>
          </cell>
          <cell r="J52">
            <v>7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1007</v>
          </cell>
          <cell r="E53" t="str">
            <v>武　田・生　﨑</v>
          </cell>
          <cell r="F53" t="str">
            <v>高中央</v>
          </cell>
          <cell r="G53">
            <v>77</v>
          </cell>
          <cell r="H53">
            <v>3302</v>
          </cell>
          <cell r="I53" t="str">
            <v>國　重・吉　村</v>
          </cell>
          <cell r="J53">
            <v>33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905</v>
          </cell>
          <cell r="E54" t="str">
            <v>長　町・神　内</v>
          </cell>
          <cell r="F54" t="str">
            <v>高松東</v>
          </cell>
          <cell r="G54">
            <v>76</v>
          </cell>
          <cell r="H54">
            <v>102</v>
          </cell>
          <cell r="I54" t="str">
            <v>岡　田・栗　田</v>
          </cell>
          <cell r="J54">
            <v>1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1202</v>
          </cell>
          <cell r="E55" t="str">
            <v>宮　本・山　下</v>
          </cell>
          <cell r="F55" t="str">
            <v>高　松</v>
          </cell>
          <cell r="G55">
            <v>75</v>
          </cell>
          <cell r="H55">
            <v>3202</v>
          </cell>
          <cell r="I55" t="str">
            <v>中　西・松　浦</v>
          </cell>
          <cell r="J55">
            <v>32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906</v>
          </cell>
          <cell r="E56" t="str">
            <v>岩　嶋・　森　</v>
          </cell>
          <cell r="F56" t="str">
            <v>高松東</v>
          </cell>
          <cell r="G56">
            <v>74</v>
          </cell>
          <cell r="H56">
            <v>2404</v>
          </cell>
          <cell r="I56" t="str">
            <v>野　村・　廻　</v>
          </cell>
          <cell r="J56">
            <v>24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1012</v>
          </cell>
          <cell r="E57" t="str">
            <v>田　原・宮　口</v>
          </cell>
          <cell r="F57" t="str">
            <v>高中央</v>
          </cell>
          <cell r="G57">
            <v>73</v>
          </cell>
          <cell r="H57">
            <v>2805</v>
          </cell>
          <cell r="I57" t="str">
            <v>元　谷・高　木</v>
          </cell>
          <cell r="J57">
            <v>28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D58">
            <v>3801</v>
          </cell>
          <cell r="E58" t="str">
            <v>安　藤・吉　田</v>
          </cell>
          <cell r="F58" t="str">
            <v>笠　田</v>
          </cell>
          <cell r="G58">
            <v>72</v>
          </cell>
          <cell r="H58">
            <v>3201</v>
          </cell>
          <cell r="I58" t="str">
            <v>冨　田・野　田</v>
          </cell>
          <cell r="J58">
            <v>32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3901</v>
          </cell>
          <cell r="E59" t="str">
            <v>竹　田・高　平</v>
          </cell>
          <cell r="F59" t="str">
            <v>観　一</v>
          </cell>
          <cell r="G59">
            <v>71</v>
          </cell>
          <cell r="H59">
            <v>3303</v>
          </cell>
          <cell r="I59" t="str">
            <v>川　竹・杉　浦</v>
          </cell>
          <cell r="J59">
            <v>33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4002</v>
          </cell>
          <cell r="E60" t="str">
            <v>荻　野・町　田</v>
          </cell>
          <cell r="F60" t="str">
            <v>観総合</v>
          </cell>
          <cell r="G60">
            <v>70</v>
          </cell>
          <cell r="H60">
            <v>2104</v>
          </cell>
          <cell r="I60" t="str">
            <v>齋　藤・三　好</v>
          </cell>
          <cell r="J60">
            <v>21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2403</v>
          </cell>
          <cell r="E61" t="str">
            <v>山　本・大　塚</v>
          </cell>
          <cell r="F61" t="str">
            <v>坂　出</v>
          </cell>
          <cell r="G61">
            <v>69</v>
          </cell>
          <cell r="H61">
            <v>1802</v>
          </cell>
          <cell r="I61" t="str">
            <v>出　渕・齊　藤</v>
          </cell>
          <cell r="J61">
            <v>18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1205</v>
          </cell>
          <cell r="E62" t="str">
            <v>安　間・松　原</v>
          </cell>
          <cell r="F62" t="str">
            <v>高　松</v>
          </cell>
          <cell r="G62">
            <v>68</v>
          </cell>
          <cell r="H62">
            <v>1011</v>
          </cell>
          <cell r="I62" t="str">
            <v>近　森・若　宮</v>
          </cell>
          <cell r="J62">
            <v>10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1104</v>
          </cell>
          <cell r="E63" t="str">
            <v>宮　﨑・野　添</v>
          </cell>
          <cell r="F63" t="str">
            <v>高松商</v>
          </cell>
          <cell r="G63">
            <v>67</v>
          </cell>
          <cell r="H63">
            <v>1602</v>
          </cell>
          <cell r="I63" t="str">
            <v>岡　林・松　本</v>
          </cell>
          <cell r="J63">
            <v>16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2106</v>
          </cell>
          <cell r="E64" t="str">
            <v>加　藤・谷　本</v>
          </cell>
          <cell r="F64" t="str">
            <v>高松西</v>
          </cell>
          <cell r="G64">
            <v>66</v>
          </cell>
          <cell r="H64">
            <v>1010</v>
          </cell>
          <cell r="I64" t="str">
            <v>村　上・寺　嶋</v>
          </cell>
          <cell r="J64">
            <v>10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D65">
            <v>501</v>
          </cell>
          <cell r="E65" t="str">
            <v>石　川・眞　鍋</v>
          </cell>
          <cell r="F65" t="str">
            <v>石　田</v>
          </cell>
          <cell r="G65">
            <v>65</v>
          </cell>
          <cell r="H65">
            <v>1207</v>
          </cell>
          <cell r="I65" t="str">
            <v>眞　田・山　口</v>
          </cell>
          <cell r="J65">
            <v>12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1207</v>
          </cell>
          <cell r="E66" t="str">
            <v>眞　田・山　口</v>
          </cell>
          <cell r="F66" t="str">
            <v>高　松</v>
          </cell>
          <cell r="G66">
            <v>64</v>
          </cell>
          <cell r="H66">
            <v>501</v>
          </cell>
          <cell r="I66" t="str">
            <v>石　川・眞　鍋</v>
          </cell>
          <cell r="J66">
            <v>5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D67">
            <v>1010</v>
          </cell>
          <cell r="E67" t="str">
            <v>村　上・寺　嶋</v>
          </cell>
          <cell r="F67" t="str">
            <v>高中央</v>
          </cell>
          <cell r="G67">
            <v>63</v>
          </cell>
          <cell r="H67">
            <v>2106</v>
          </cell>
          <cell r="I67" t="str">
            <v>加　藤・谷　本</v>
          </cell>
          <cell r="J67">
            <v>21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1602</v>
          </cell>
          <cell r="E68" t="str">
            <v>岡　林・松　本</v>
          </cell>
          <cell r="F68" t="str">
            <v>香中央</v>
          </cell>
          <cell r="G68">
            <v>62</v>
          </cell>
          <cell r="H68">
            <v>1104</v>
          </cell>
          <cell r="I68" t="str">
            <v>宮　﨑・野　添</v>
          </cell>
          <cell r="J68">
            <v>11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1011</v>
          </cell>
          <cell r="E69" t="str">
            <v>近　森・若　宮</v>
          </cell>
          <cell r="F69" t="str">
            <v>高中央</v>
          </cell>
          <cell r="G69">
            <v>61</v>
          </cell>
          <cell r="H69">
            <v>1205</v>
          </cell>
          <cell r="I69" t="str">
            <v>安　間・松　原</v>
          </cell>
          <cell r="J69">
            <v>12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1802</v>
          </cell>
          <cell r="E70" t="str">
            <v>出　渕・齊　藤</v>
          </cell>
          <cell r="F70" t="str">
            <v>高工芸</v>
          </cell>
          <cell r="G70">
            <v>60</v>
          </cell>
          <cell r="H70">
            <v>2403</v>
          </cell>
          <cell r="I70" t="str">
            <v>山　本・大　塚</v>
          </cell>
          <cell r="J70">
            <v>24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2104</v>
          </cell>
          <cell r="E71" t="str">
            <v>齋　藤・三　好</v>
          </cell>
          <cell r="F71" t="str">
            <v>高松西</v>
          </cell>
          <cell r="G71">
            <v>59</v>
          </cell>
          <cell r="H71">
            <v>4002</v>
          </cell>
          <cell r="I71" t="str">
            <v>荻　野・町　田</v>
          </cell>
          <cell r="J71">
            <v>40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3303</v>
          </cell>
          <cell r="E72" t="str">
            <v>川　竹・杉　浦</v>
          </cell>
          <cell r="F72" t="str">
            <v>善　一</v>
          </cell>
          <cell r="G72">
            <v>58</v>
          </cell>
          <cell r="H72">
            <v>3901</v>
          </cell>
          <cell r="I72" t="str">
            <v>竹　田・高　平</v>
          </cell>
          <cell r="J72">
            <v>39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3201</v>
          </cell>
          <cell r="E73" t="str">
            <v>冨　田・野　田</v>
          </cell>
          <cell r="F73" t="str">
            <v>多度津</v>
          </cell>
          <cell r="G73">
            <v>57</v>
          </cell>
          <cell r="H73">
            <v>3801</v>
          </cell>
          <cell r="I73" t="str">
            <v>安　藤・吉　田</v>
          </cell>
          <cell r="J73">
            <v>38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2805</v>
          </cell>
          <cell r="E74" t="str">
            <v>元　谷・高　木</v>
          </cell>
          <cell r="F74" t="str">
            <v>丸　亀</v>
          </cell>
          <cell r="G74">
            <v>56</v>
          </cell>
          <cell r="H74">
            <v>1012</v>
          </cell>
          <cell r="I74" t="str">
            <v>田　原・宮　口</v>
          </cell>
          <cell r="J74">
            <v>10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2404</v>
          </cell>
          <cell r="E75" t="str">
            <v>野　村・　廻　</v>
          </cell>
          <cell r="F75" t="str">
            <v>坂　出</v>
          </cell>
          <cell r="G75">
            <v>55</v>
          </cell>
          <cell r="H75">
            <v>906</v>
          </cell>
          <cell r="I75" t="str">
            <v>岩　嶋・　森　</v>
          </cell>
          <cell r="J75">
            <v>9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3202</v>
          </cell>
          <cell r="E76" t="str">
            <v>中　西・松　浦</v>
          </cell>
          <cell r="F76" t="str">
            <v>多度津</v>
          </cell>
          <cell r="G76">
            <v>54</v>
          </cell>
          <cell r="H76">
            <v>1202</v>
          </cell>
          <cell r="I76" t="str">
            <v>宮　本・山　下</v>
          </cell>
          <cell r="J76">
            <v>12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102</v>
          </cell>
          <cell r="E77" t="str">
            <v>岡　田・栗　田</v>
          </cell>
          <cell r="F77" t="str">
            <v>小中央</v>
          </cell>
          <cell r="G77">
            <v>53</v>
          </cell>
          <cell r="H77">
            <v>905</v>
          </cell>
          <cell r="I77" t="str">
            <v>長　町・神　内</v>
          </cell>
          <cell r="J77">
            <v>9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3302</v>
          </cell>
          <cell r="E78" t="str">
            <v>國　重・吉　村</v>
          </cell>
          <cell r="F78" t="str">
            <v>善　一</v>
          </cell>
          <cell r="G78">
            <v>52</v>
          </cell>
          <cell r="H78">
            <v>1007</v>
          </cell>
          <cell r="I78" t="str">
            <v>武　田・生　﨑</v>
          </cell>
          <cell r="J78">
            <v>10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705</v>
          </cell>
          <cell r="E79" t="str">
            <v>家　奥・中　原</v>
          </cell>
          <cell r="F79" t="str">
            <v>三　木</v>
          </cell>
          <cell r="G79">
            <v>51</v>
          </cell>
          <cell r="H79">
            <v>105</v>
          </cell>
          <cell r="I79" t="str">
            <v>工　藤・森　田</v>
          </cell>
          <cell r="J79">
            <v>1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2003</v>
          </cell>
          <cell r="E80" t="str">
            <v>清　原・小　橋</v>
          </cell>
          <cell r="F80" t="str">
            <v>香誠陵</v>
          </cell>
          <cell r="G80">
            <v>50</v>
          </cell>
          <cell r="H80">
            <v>103</v>
          </cell>
          <cell r="I80" t="str">
            <v>浦　山・デニス</v>
          </cell>
          <cell r="J80">
            <v>1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3304</v>
          </cell>
          <cell r="E81" t="str">
            <v>飯　田・竹　川</v>
          </cell>
          <cell r="F81" t="str">
            <v>善　一</v>
          </cell>
          <cell r="G81">
            <v>49</v>
          </cell>
          <cell r="H81">
            <v>2402</v>
          </cell>
          <cell r="I81" t="str">
            <v>川　田・吉　原</v>
          </cell>
          <cell r="J81">
            <v>24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3101</v>
          </cell>
          <cell r="E82" t="str">
            <v>直　江・　劉　</v>
          </cell>
          <cell r="F82" t="str">
            <v>藤　井</v>
          </cell>
          <cell r="G82">
            <v>48</v>
          </cell>
          <cell r="H82">
            <v>2803</v>
          </cell>
          <cell r="I82" t="str">
            <v>倉　渕・内　海</v>
          </cell>
          <cell r="J82">
            <v>28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1803</v>
          </cell>
          <cell r="E83" t="str">
            <v>古　川・三　好</v>
          </cell>
          <cell r="F83" t="str">
            <v>高工芸</v>
          </cell>
          <cell r="G83">
            <v>47</v>
          </cell>
          <cell r="H83">
            <v>2201</v>
          </cell>
          <cell r="I83" t="str">
            <v>橋　塚・平　野</v>
          </cell>
          <cell r="J83">
            <v>22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D84">
            <v>1805</v>
          </cell>
          <cell r="E84" t="str">
            <v>大　熊・裏　山</v>
          </cell>
          <cell r="F84" t="str">
            <v>高工芸</v>
          </cell>
          <cell r="G84">
            <v>46</v>
          </cell>
          <cell r="H84">
            <v>2701</v>
          </cell>
          <cell r="I84" t="str">
            <v>糸　川・橋　本</v>
          </cell>
          <cell r="J84">
            <v>27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3203</v>
          </cell>
          <cell r="E85" t="str">
            <v>豊　久・三　宅</v>
          </cell>
          <cell r="F85" t="str">
            <v>多度津</v>
          </cell>
          <cell r="G85">
            <v>45</v>
          </cell>
          <cell r="H85">
            <v>902</v>
          </cell>
          <cell r="I85" t="str">
            <v>亀　井・権　藤</v>
          </cell>
          <cell r="J85">
            <v>9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1702</v>
          </cell>
          <cell r="E86" t="str">
            <v>藤　本・久　本</v>
          </cell>
          <cell r="F86" t="str">
            <v>英　明</v>
          </cell>
          <cell r="G86">
            <v>44</v>
          </cell>
          <cell r="H86">
            <v>2105</v>
          </cell>
          <cell r="I86" t="str">
            <v>中　尾・谷　澤</v>
          </cell>
          <cell r="J86">
            <v>21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1402</v>
          </cell>
          <cell r="E87" t="str">
            <v>銭　谷・吉　川</v>
          </cell>
          <cell r="F87" t="str">
            <v>高桜井</v>
          </cell>
          <cell r="G87">
            <v>43</v>
          </cell>
          <cell r="H87">
            <v>3301</v>
          </cell>
          <cell r="I87" t="str">
            <v>宮　家・岩　本</v>
          </cell>
          <cell r="J87">
            <v>33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1013</v>
          </cell>
          <cell r="E88" t="str">
            <v>熊　野・寺　石</v>
          </cell>
          <cell r="F88" t="str">
            <v>高中央</v>
          </cell>
          <cell r="G88">
            <v>42</v>
          </cell>
          <cell r="H88">
            <v>2109</v>
          </cell>
          <cell r="I88" t="str">
            <v>中　村・　宋　</v>
          </cell>
          <cell r="J88">
            <v>21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903</v>
          </cell>
          <cell r="E89" t="str">
            <v>桑　原・吉　峰</v>
          </cell>
          <cell r="F89" t="str">
            <v>高松東</v>
          </cell>
          <cell r="G89">
            <v>41</v>
          </cell>
          <cell r="H89">
            <v>1203</v>
          </cell>
          <cell r="I89" t="str">
            <v>　脇　・矢　野</v>
          </cell>
          <cell r="J89">
            <v>12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201</v>
          </cell>
          <cell r="E90" t="str">
            <v>小　釣・上　原</v>
          </cell>
          <cell r="F90" t="str">
            <v>三本松</v>
          </cell>
          <cell r="G90">
            <v>40</v>
          </cell>
          <cell r="H90">
            <v>1403</v>
          </cell>
          <cell r="I90" t="str">
            <v>　佃　・生　西</v>
          </cell>
          <cell r="J90">
            <v>14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1204</v>
          </cell>
          <cell r="E91" t="str">
            <v>髙　橋・澤　田</v>
          </cell>
          <cell r="F91" t="str">
            <v>高　松</v>
          </cell>
          <cell r="G91">
            <v>39</v>
          </cell>
          <cell r="H91">
            <v>2102</v>
          </cell>
          <cell r="I91" t="str">
            <v>柴　田・渋　川</v>
          </cell>
          <cell r="J91">
            <v>21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2806</v>
          </cell>
          <cell r="E92" t="str">
            <v>白　川・村　上</v>
          </cell>
          <cell r="F92" t="str">
            <v>丸　亀</v>
          </cell>
          <cell r="G92">
            <v>38</v>
          </cell>
          <cell r="H92">
            <v>703</v>
          </cell>
          <cell r="I92" t="str">
            <v>中　井・三　木</v>
          </cell>
          <cell r="J92">
            <v>7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3501</v>
          </cell>
          <cell r="E93" t="str">
            <v>中　丸・近　石</v>
          </cell>
          <cell r="F93" t="str">
            <v>琴　平</v>
          </cell>
          <cell r="G93">
            <v>37</v>
          </cell>
          <cell r="H93">
            <v>2802</v>
          </cell>
          <cell r="I93" t="str">
            <v>福　田・岡　本</v>
          </cell>
          <cell r="J93">
            <v>28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3902</v>
          </cell>
          <cell r="E94" t="str">
            <v>白　井・砂　野</v>
          </cell>
          <cell r="F94" t="str">
            <v>観　一</v>
          </cell>
          <cell r="G94">
            <v>164</v>
          </cell>
          <cell r="H94">
            <v>1405</v>
          </cell>
          <cell r="I94" t="str">
            <v>御　厩・伊　賀</v>
          </cell>
          <cell r="J94">
            <v>14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2107</v>
          </cell>
          <cell r="E95" t="str">
            <v>下　村・北　谷</v>
          </cell>
          <cell r="F95" t="str">
            <v>高松西</v>
          </cell>
          <cell r="G95">
            <v>163</v>
          </cell>
          <cell r="H95">
            <v>1208</v>
          </cell>
          <cell r="I95" t="str">
            <v>高　橋・山　﨑</v>
          </cell>
          <cell r="J95">
            <v>12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1404</v>
          </cell>
          <cell r="E96" t="str">
            <v>森　田・中　場</v>
          </cell>
          <cell r="F96" t="str">
            <v>高桜井</v>
          </cell>
          <cell r="G96">
            <v>162</v>
          </cell>
          <cell r="H96">
            <v>1206</v>
          </cell>
          <cell r="I96" t="str">
            <v>　岡　・小　松</v>
          </cell>
          <cell r="J96">
            <v>12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2002</v>
          </cell>
          <cell r="E97" t="str">
            <v>大　西・佐　伯</v>
          </cell>
          <cell r="F97" t="str">
            <v>香誠陵</v>
          </cell>
          <cell r="G97">
            <v>161</v>
          </cell>
          <cell r="H97">
            <v>2810</v>
          </cell>
          <cell r="I97" t="str">
            <v>松　岡・　林　</v>
          </cell>
          <cell r="J97">
            <v>28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1603</v>
          </cell>
          <cell r="E98" t="str">
            <v>松　木・宇都宮</v>
          </cell>
          <cell r="F98" t="str">
            <v>香中央</v>
          </cell>
          <cell r="G98">
            <v>160</v>
          </cell>
          <cell r="H98">
            <v>908</v>
          </cell>
          <cell r="I98" t="str">
            <v>大　西・伏　見</v>
          </cell>
          <cell r="J98">
            <v>9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4003</v>
          </cell>
          <cell r="E99" t="str">
            <v>森　本・秦泉寺</v>
          </cell>
          <cell r="F99" t="str">
            <v>観総合</v>
          </cell>
          <cell r="G99">
            <v>159</v>
          </cell>
          <cell r="H99">
            <v>2808</v>
          </cell>
          <cell r="I99" t="str">
            <v>宇　田・大　林</v>
          </cell>
          <cell r="J99">
            <v>28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3102</v>
          </cell>
          <cell r="E100" t="str">
            <v>横　山・安　藤</v>
          </cell>
          <cell r="F100" t="str">
            <v>藤　井</v>
          </cell>
          <cell r="G100">
            <v>158</v>
          </cell>
          <cell r="H100">
            <v>1501</v>
          </cell>
          <cell r="I100" t="str">
            <v>平　井・柴　坂</v>
          </cell>
          <cell r="J100">
            <v>15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D101">
            <v>2807</v>
          </cell>
          <cell r="E101" t="str">
            <v>北　岡・藤　繁</v>
          </cell>
          <cell r="F101" t="str">
            <v>丸　亀</v>
          </cell>
          <cell r="G101">
            <v>157</v>
          </cell>
          <cell r="H101">
            <v>1302</v>
          </cell>
          <cell r="I101" t="str">
            <v>光　井・樽　井</v>
          </cell>
          <cell r="J101">
            <v>13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D102">
            <v>2110</v>
          </cell>
          <cell r="E102" t="str">
            <v>髙　橋・本　丸</v>
          </cell>
          <cell r="F102" t="str">
            <v>高松西</v>
          </cell>
          <cell r="G102">
            <v>156</v>
          </cell>
          <cell r="H102">
            <v>1901</v>
          </cell>
          <cell r="I102" t="str">
            <v>喜多川・萓　野</v>
          </cell>
          <cell r="J102">
            <v>19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3903</v>
          </cell>
          <cell r="E103" t="str">
            <v>高　橋・　原　</v>
          </cell>
          <cell r="F103" t="str">
            <v>観　一</v>
          </cell>
          <cell r="G103">
            <v>155</v>
          </cell>
          <cell r="H103">
            <v>907</v>
          </cell>
          <cell r="I103" t="str">
            <v>片　居・長　尾</v>
          </cell>
          <cell r="J103">
            <v>9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3204</v>
          </cell>
          <cell r="E104" t="str">
            <v>宮　澤・濵　野</v>
          </cell>
          <cell r="F104" t="str">
            <v>多度津</v>
          </cell>
          <cell r="G104">
            <v>154</v>
          </cell>
          <cell r="H104">
            <v>106</v>
          </cell>
          <cell r="I104" t="str">
            <v>赤　松・出　水</v>
          </cell>
          <cell r="J104">
            <v>1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D105">
            <v>2202</v>
          </cell>
          <cell r="E105" t="str">
            <v>細　川・黒　川</v>
          </cell>
          <cell r="F105" t="str">
            <v>農　経</v>
          </cell>
          <cell r="G105">
            <v>153</v>
          </cell>
          <cell r="H105">
            <v>910</v>
          </cell>
          <cell r="I105" t="str">
            <v>高　橋・　菅　</v>
          </cell>
          <cell r="J105">
            <v>9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4004</v>
          </cell>
          <cell r="E106" t="str">
            <v>岩　田・西　島</v>
          </cell>
          <cell r="F106" t="str">
            <v>観総合</v>
          </cell>
          <cell r="G106">
            <v>152</v>
          </cell>
          <cell r="H106">
            <v>3503</v>
          </cell>
          <cell r="I106" t="str">
            <v>小田原・窪　田</v>
          </cell>
          <cell r="J106">
            <v>35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1604</v>
          </cell>
          <cell r="E107" t="str">
            <v>安　倍・岡田岳</v>
          </cell>
          <cell r="F107" t="str">
            <v>香中央</v>
          </cell>
          <cell r="G107">
            <v>151</v>
          </cell>
          <cell r="H107">
            <v>2804</v>
          </cell>
          <cell r="I107" t="str">
            <v>横　川・寺　嶋</v>
          </cell>
          <cell r="J107">
            <v>28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1008</v>
          </cell>
          <cell r="E108" t="str">
            <v>柏　原・藤　田</v>
          </cell>
          <cell r="F108" t="str">
            <v>高中央</v>
          </cell>
          <cell r="G108">
            <v>150</v>
          </cell>
          <cell r="H108">
            <v>1703</v>
          </cell>
          <cell r="I108" t="str">
            <v>河　越・山　田</v>
          </cell>
          <cell r="J108">
            <v>17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1105</v>
          </cell>
          <cell r="E109" t="str">
            <v>漆　原・大　熊</v>
          </cell>
          <cell r="F109" t="str">
            <v>高松商</v>
          </cell>
          <cell r="G109">
            <v>149</v>
          </cell>
          <cell r="H109">
            <v>706</v>
          </cell>
          <cell r="I109" t="str">
            <v>黒　川・𠮷田</v>
          </cell>
          <cell r="J109">
            <v>7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704</v>
          </cell>
          <cell r="E110" t="str">
            <v>　泉　・多　田</v>
          </cell>
          <cell r="F110" t="str">
            <v>三　木</v>
          </cell>
          <cell r="G110">
            <v>148</v>
          </cell>
          <cell r="H110">
            <v>4005</v>
          </cell>
          <cell r="I110" t="str">
            <v>　森　・中　西</v>
          </cell>
          <cell r="J110">
            <v>40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904</v>
          </cell>
          <cell r="E111" t="str">
            <v>漆　原・東　原</v>
          </cell>
          <cell r="F111" t="str">
            <v>高松東</v>
          </cell>
          <cell r="G111">
            <v>147</v>
          </cell>
          <cell r="H111">
            <v>202</v>
          </cell>
          <cell r="I111" t="str">
            <v>大　谷・植　田</v>
          </cell>
          <cell r="J111">
            <v>2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502</v>
          </cell>
          <cell r="E112" t="str">
            <v>寺　田・新　名</v>
          </cell>
          <cell r="F112" t="str">
            <v>石　田</v>
          </cell>
          <cell r="G112">
            <v>146</v>
          </cell>
          <cell r="H112">
            <v>909</v>
          </cell>
          <cell r="I112" t="str">
            <v>井上仁・白　井</v>
          </cell>
          <cell r="J112">
            <v>9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2901</v>
          </cell>
          <cell r="E113" t="str">
            <v>今　田・中　田</v>
          </cell>
          <cell r="F113" t="str">
            <v>丸城西</v>
          </cell>
          <cell r="G113">
            <v>145</v>
          </cell>
          <cell r="H113">
            <v>1804</v>
          </cell>
          <cell r="I113" t="str">
            <v>三　﨑・立　岩</v>
          </cell>
          <cell r="J113">
            <v>18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2108</v>
          </cell>
          <cell r="E114" t="str">
            <v>江　頭・後　藤</v>
          </cell>
          <cell r="F114" t="str">
            <v>高松西</v>
          </cell>
          <cell r="G114">
            <v>144</v>
          </cell>
          <cell r="H114">
            <v>104</v>
          </cell>
          <cell r="I114" t="str">
            <v>石　井・久　志</v>
          </cell>
          <cell r="J114">
            <v>1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3502</v>
          </cell>
          <cell r="E115" t="str">
            <v>　林　・喜　田</v>
          </cell>
          <cell r="F115" t="str">
            <v>琴　平</v>
          </cell>
          <cell r="G115">
            <v>143</v>
          </cell>
          <cell r="H115">
            <v>707</v>
          </cell>
          <cell r="I115" t="str">
            <v>大　野・濵　野</v>
          </cell>
          <cell r="J115">
            <v>7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D116">
            <v>2111</v>
          </cell>
          <cell r="E116" t="str">
            <v>川　原・中　川</v>
          </cell>
          <cell r="F116" t="str">
            <v>高松西</v>
          </cell>
          <cell r="G116">
            <v>142</v>
          </cell>
          <cell r="H116">
            <v>3601</v>
          </cell>
          <cell r="I116" t="str">
            <v>川　越・磯　﨑</v>
          </cell>
          <cell r="J116">
            <v>36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1806</v>
          </cell>
          <cell r="E117" t="str">
            <v>山　﨑・佐　竹</v>
          </cell>
          <cell r="F117" t="str">
            <v>高工芸</v>
          </cell>
          <cell r="G117">
            <v>141</v>
          </cell>
          <cell r="H117">
            <v>2809</v>
          </cell>
          <cell r="I117" t="str">
            <v>杉　本・小　川</v>
          </cell>
          <cell r="J117">
            <v>28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3103</v>
          </cell>
          <cell r="E118" t="str">
            <v>大　野・亀　山</v>
          </cell>
          <cell r="F118" t="str">
            <v>藤　井</v>
          </cell>
          <cell r="G118">
            <v>140</v>
          </cell>
          <cell r="H118">
            <v>203</v>
          </cell>
          <cell r="I118" t="str">
            <v>中　井・平　井</v>
          </cell>
          <cell r="J118">
            <v>2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2902</v>
          </cell>
          <cell r="E119" t="str">
            <v>鈴　木・大　原</v>
          </cell>
          <cell r="F119" t="str">
            <v>丸城西</v>
          </cell>
          <cell r="G119">
            <v>139</v>
          </cell>
          <cell r="H119">
            <v>3504</v>
          </cell>
          <cell r="I119" t="str">
            <v>百　相・石　川</v>
          </cell>
          <cell r="J119">
            <v>35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3802</v>
          </cell>
          <cell r="E120" t="str">
            <v>三　好・平　尾</v>
          </cell>
          <cell r="F120" t="str">
            <v>笠　田</v>
          </cell>
          <cell r="G120">
            <v>138</v>
          </cell>
          <cell r="H120">
            <v>1902</v>
          </cell>
          <cell r="I120" t="str">
            <v>安　部・福　田</v>
          </cell>
          <cell r="J120">
            <v>19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1704</v>
          </cell>
          <cell r="E121" t="str">
            <v>新　西・河　野</v>
          </cell>
          <cell r="F121" t="str">
            <v>英　明</v>
          </cell>
          <cell r="G121">
            <v>137</v>
          </cell>
          <cell r="H121">
            <v>1303</v>
          </cell>
          <cell r="I121" t="str">
            <v>新　名・福　家</v>
          </cell>
          <cell r="J121">
            <v>13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708</v>
          </cell>
          <cell r="E122" t="str">
            <v>國　金・井　川</v>
          </cell>
          <cell r="F122" t="str">
            <v>三　木</v>
          </cell>
          <cell r="G122">
            <v>136</v>
          </cell>
          <cell r="H122">
            <v>1807</v>
          </cell>
          <cell r="I122" t="str">
            <v>有　賀・小　西</v>
          </cell>
          <cell r="J122">
            <v>18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2811</v>
          </cell>
          <cell r="E123" t="str">
            <v>伊与田・岩　倉</v>
          </cell>
          <cell r="F123" t="str">
            <v>丸　亀</v>
          </cell>
          <cell r="G123">
            <v>135</v>
          </cell>
          <cell r="H123">
            <v>1406</v>
          </cell>
          <cell r="I123" t="str">
            <v>野　溝・田　渕</v>
          </cell>
          <cell r="J123">
            <v>14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1014</v>
          </cell>
          <cell r="E124" t="str">
            <v>檜　垣・森　田</v>
          </cell>
          <cell r="F124" t="str">
            <v>高中央</v>
          </cell>
          <cell r="G124">
            <v>134</v>
          </cell>
          <cell r="H124">
            <v>1209</v>
          </cell>
          <cell r="I124" t="str">
            <v>藤　本・二　見</v>
          </cell>
          <cell r="J124">
            <v>12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2004</v>
          </cell>
          <cell r="E125" t="str">
            <v>中　村・勝　村</v>
          </cell>
          <cell r="F125" t="str">
            <v>香誠陵</v>
          </cell>
          <cell r="G125">
            <v>133</v>
          </cell>
          <cell r="H125">
            <v>911</v>
          </cell>
          <cell r="I125" t="str">
            <v>坂　本・渡　邉</v>
          </cell>
          <cell r="J125">
            <v>9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2405</v>
          </cell>
          <cell r="E126" t="str">
            <v>稲　崎・門　田</v>
          </cell>
          <cell r="F126" t="str">
            <v>坂　出</v>
          </cell>
          <cell r="G126">
            <v>132</v>
          </cell>
          <cell r="H126">
            <v>107</v>
          </cell>
          <cell r="I126" t="str">
            <v>森　岡・西　口</v>
          </cell>
          <cell r="J126">
            <v>1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4006</v>
          </cell>
          <cell r="E127" t="str">
            <v>　牧　・大　山</v>
          </cell>
          <cell r="F127" t="str">
            <v>観総合</v>
          </cell>
          <cell r="G127">
            <v>131</v>
          </cell>
          <cell r="H127">
            <v>3305</v>
          </cell>
          <cell r="I127" t="str">
            <v>大　北・工　藤</v>
          </cell>
          <cell r="J127">
            <v>33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1605</v>
          </cell>
          <cell r="E128" t="str">
            <v>正　木・溝　渕</v>
          </cell>
          <cell r="F128" t="str">
            <v>香中央</v>
          </cell>
          <cell r="G128">
            <v>130</v>
          </cell>
          <cell r="H128">
            <v>3205</v>
          </cell>
          <cell r="I128" t="str">
            <v>中　川・中　山</v>
          </cell>
          <cell r="J128">
            <v>32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2112</v>
          </cell>
          <cell r="E129" t="str">
            <v>戸　村・漆　原</v>
          </cell>
          <cell r="F129" t="str">
            <v>高松西</v>
          </cell>
          <cell r="G129">
            <v>129</v>
          </cell>
          <cell r="H129">
            <v>3904</v>
          </cell>
          <cell r="I129" t="str">
            <v>赤　野・山　本</v>
          </cell>
          <cell r="J129">
            <v>39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3904</v>
          </cell>
          <cell r="E130" t="str">
            <v>赤　野・山　本</v>
          </cell>
          <cell r="F130" t="str">
            <v>観　一</v>
          </cell>
          <cell r="G130">
            <v>128</v>
          </cell>
          <cell r="H130">
            <v>2112</v>
          </cell>
          <cell r="I130" t="str">
            <v>戸　村・漆　原</v>
          </cell>
          <cell r="J130">
            <v>21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3205</v>
          </cell>
          <cell r="E131" t="str">
            <v>中　川・中　山</v>
          </cell>
          <cell r="F131" t="str">
            <v>多度津</v>
          </cell>
          <cell r="G131">
            <v>127</v>
          </cell>
          <cell r="H131">
            <v>1605</v>
          </cell>
          <cell r="I131" t="str">
            <v>正　木・溝　渕</v>
          </cell>
          <cell r="J131">
            <v>16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3305</v>
          </cell>
          <cell r="E132" t="str">
            <v>大　北・工　藤</v>
          </cell>
          <cell r="F132" t="str">
            <v>善　一</v>
          </cell>
          <cell r="G132">
            <v>126</v>
          </cell>
          <cell r="H132">
            <v>4006</v>
          </cell>
          <cell r="I132" t="str">
            <v>　牧　・大　山</v>
          </cell>
          <cell r="J132">
            <v>40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107</v>
          </cell>
          <cell r="E133" t="str">
            <v>森　岡・西　口</v>
          </cell>
          <cell r="F133" t="str">
            <v>小中央</v>
          </cell>
          <cell r="G133">
            <v>125</v>
          </cell>
          <cell r="H133">
            <v>2405</v>
          </cell>
          <cell r="I133" t="str">
            <v>稲　崎・門　田</v>
          </cell>
          <cell r="J133">
            <v>24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911</v>
          </cell>
          <cell r="E134" t="str">
            <v>坂　本・渡　邉</v>
          </cell>
          <cell r="F134" t="str">
            <v>高松東</v>
          </cell>
          <cell r="G134">
            <v>124</v>
          </cell>
          <cell r="H134">
            <v>2004</v>
          </cell>
          <cell r="I134" t="str">
            <v>中　村・勝　村</v>
          </cell>
          <cell r="J134">
            <v>20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1209</v>
          </cell>
          <cell r="E135" t="str">
            <v>藤　本・二　見</v>
          </cell>
          <cell r="F135" t="str">
            <v>高　松</v>
          </cell>
          <cell r="G135">
            <v>123</v>
          </cell>
          <cell r="H135">
            <v>1014</v>
          </cell>
          <cell r="I135" t="str">
            <v>檜　垣・森　田</v>
          </cell>
          <cell r="J135">
            <v>10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1406</v>
          </cell>
          <cell r="E136" t="str">
            <v>野　溝・田　渕</v>
          </cell>
          <cell r="F136" t="str">
            <v>高桜井</v>
          </cell>
          <cell r="G136">
            <v>122</v>
          </cell>
          <cell r="H136">
            <v>2811</v>
          </cell>
          <cell r="I136" t="str">
            <v>伊与田・岩　倉</v>
          </cell>
          <cell r="J136">
            <v>28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1807</v>
          </cell>
          <cell r="E137" t="str">
            <v>有　賀・小　西</v>
          </cell>
          <cell r="F137" t="str">
            <v>高工芸</v>
          </cell>
          <cell r="G137">
            <v>121</v>
          </cell>
          <cell r="H137">
            <v>708</v>
          </cell>
          <cell r="I137" t="str">
            <v>國　金・井　川</v>
          </cell>
          <cell r="J137">
            <v>7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1303</v>
          </cell>
          <cell r="E138" t="str">
            <v>新　名・福　家</v>
          </cell>
          <cell r="F138" t="str">
            <v>高松一</v>
          </cell>
          <cell r="G138">
            <v>120</v>
          </cell>
          <cell r="H138">
            <v>1704</v>
          </cell>
          <cell r="I138" t="str">
            <v>新　西・河　野</v>
          </cell>
          <cell r="J138">
            <v>17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1902</v>
          </cell>
          <cell r="E139" t="str">
            <v>安　部・福　田</v>
          </cell>
          <cell r="F139" t="str">
            <v>大手高</v>
          </cell>
          <cell r="G139">
            <v>119</v>
          </cell>
          <cell r="H139">
            <v>3802</v>
          </cell>
          <cell r="I139" t="str">
            <v>三　好・平　尾</v>
          </cell>
          <cell r="J139">
            <v>38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3504</v>
          </cell>
          <cell r="E140" t="str">
            <v>百　相・石　川</v>
          </cell>
          <cell r="F140" t="str">
            <v>琴　平</v>
          </cell>
          <cell r="G140">
            <v>118</v>
          </cell>
          <cell r="H140">
            <v>2902</v>
          </cell>
          <cell r="I140" t="str">
            <v>鈴　木・大　原</v>
          </cell>
          <cell r="J140">
            <v>29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203</v>
          </cell>
          <cell r="E141" t="str">
            <v>中　井・平　井</v>
          </cell>
          <cell r="F141" t="str">
            <v>三本松</v>
          </cell>
          <cell r="G141">
            <v>117</v>
          </cell>
          <cell r="H141">
            <v>3103</v>
          </cell>
          <cell r="I141" t="str">
            <v>大　野・亀　山</v>
          </cell>
          <cell r="J141">
            <v>31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2809</v>
          </cell>
          <cell r="E142" t="str">
            <v>杉　本・小　川</v>
          </cell>
          <cell r="F142" t="str">
            <v>丸　亀</v>
          </cell>
          <cell r="G142">
            <v>116</v>
          </cell>
          <cell r="H142">
            <v>1806</v>
          </cell>
          <cell r="I142" t="str">
            <v>山　﨑・佐　竹</v>
          </cell>
          <cell r="J142">
            <v>18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D143">
            <v>3601</v>
          </cell>
          <cell r="E143" t="str">
            <v>川　越・磯　﨑</v>
          </cell>
          <cell r="F143" t="str">
            <v>高　瀬</v>
          </cell>
          <cell r="G143">
            <v>115</v>
          </cell>
          <cell r="H143">
            <v>2111</v>
          </cell>
          <cell r="I143" t="str">
            <v>川　原・中　川</v>
          </cell>
          <cell r="J143">
            <v>21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707</v>
          </cell>
          <cell r="E144" t="str">
            <v>大　野・濵　野</v>
          </cell>
          <cell r="F144" t="str">
            <v>三　木</v>
          </cell>
          <cell r="G144">
            <v>114</v>
          </cell>
          <cell r="H144">
            <v>3502</v>
          </cell>
          <cell r="I144" t="str">
            <v>　林　・喜　田</v>
          </cell>
          <cell r="J144">
            <v>35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104</v>
          </cell>
          <cell r="E145" t="str">
            <v>石　井・久　志</v>
          </cell>
          <cell r="F145" t="str">
            <v>小中央</v>
          </cell>
          <cell r="G145">
            <v>113</v>
          </cell>
          <cell r="H145">
            <v>2108</v>
          </cell>
          <cell r="I145" t="str">
            <v>江　頭・後　藤</v>
          </cell>
          <cell r="J145">
            <v>21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1804</v>
          </cell>
          <cell r="E146" t="str">
            <v>三　﨑・立　岩</v>
          </cell>
          <cell r="F146" t="str">
            <v>高工芸</v>
          </cell>
          <cell r="G146">
            <v>112</v>
          </cell>
          <cell r="H146">
            <v>2901</v>
          </cell>
          <cell r="I146" t="str">
            <v>今　田・中　田</v>
          </cell>
          <cell r="J146">
            <v>29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D147">
            <v>909</v>
          </cell>
          <cell r="E147" t="str">
            <v>井上仁・白　井</v>
          </cell>
          <cell r="F147" t="str">
            <v>高松東</v>
          </cell>
          <cell r="G147">
            <v>111</v>
          </cell>
          <cell r="H147">
            <v>502</v>
          </cell>
          <cell r="I147" t="str">
            <v>寺　田・新　名</v>
          </cell>
          <cell r="J147">
            <v>5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202</v>
          </cell>
          <cell r="E148" t="str">
            <v>大　谷・植　田</v>
          </cell>
          <cell r="F148" t="str">
            <v>三本松</v>
          </cell>
          <cell r="G148">
            <v>110</v>
          </cell>
          <cell r="H148">
            <v>904</v>
          </cell>
          <cell r="I148" t="str">
            <v>漆　原・東　原</v>
          </cell>
          <cell r="J148">
            <v>9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D149">
            <v>4005</v>
          </cell>
          <cell r="E149" t="str">
            <v>　森　・中　西</v>
          </cell>
          <cell r="F149" t="str">
            <v>観総合</v>
          </cell>
          <cell r="G149">
            <v>109</v>
          </cell>
          <cell r="H149">
            <v>704</v>
          </cell>
          <cell r="I149" t="str">
            <v>　泉　・多　田</v>
          </cell>
          <cell r="J149">
            <v>7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706</v>
          </cell>
          <cell r="E150" t="str">
            <v>黒　川・𠮷田</v>
          </cell>
          <cell r="F150" t="str">
            <v>三　木</v>
          </cell>
          <cell r="G150">
            <v>108</v>
          </cell>
          <cell r="H150">
            <v>1105</v>
          </cell>
          <cell r="I150" t="str">
            <v>漆　原・大　熊</v>
          </cell>
          <cell r="J150">
            <v>11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1703</v>
          </cell>
          <cell r="E151" t="str">
            <v>河　越・山　田</v>
          </cell>
          <cell r="F151" t="str">
            <v>英　明</v>
          </cell>
          <cell r="G151">
            <v>107</v>
          </cell>
          <cell r="H151">
            <v>1008</v>
          </cell>
          <cell r="I151" t="str">
            <v>柏　原・藤　田</v>
          </cell>
          <cell r="J151">
            <v>10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2804</v>
          </cell>
          <cell r="E152" t="str">
            <v>横　川・寺　嶋</v>
          </cell>
          <cell r="F152" t="str">
            <v>丸　亀</v>
          </cell>
          <cell r="G152">
            <v>106</v>
          </cell>
          <cell r="H152">
            <v>1604</v>
          </cell>
          <cell r="I152" t="str">
            <v>安　倍・岡田岳</v>
          </cell>
          <cell r="J152">
            <v>16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3503</v>
          </cell>
          <cell r="E153" t="str">
            <v>小田原・窪　田</v>
          </cell>
          <cell r="F153" t="str">
            <v>琴　平</v>
          </cell>
          <cell r="G153">
            <v>105</v>
          </cell>
          <cell r="H153">
            <v>4004</v>
          </cell>
          <cell r="I153" t="str">
            <v>岩　田・西　島</v>
          </cell>
          <cell r="J153">
            <v>40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D154">
            <v>910</v>
          </cell>
          <cell r="E154" t="str">
            <v>高　橋・　菅　</v>
          </cell>
          <cell r="F154" t="str">
            <v>高松東</v>
          </cell>
          <cell r="G154">
            <v>104</v>
          </cell>
          <cell r="H154">
            <v>2202</v>
          </cell>
          <cell r="I154" t="str">
            <v>細　川・黒　川</v>
          </cell>
          <cell r="J154">
            <v>22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D155">
            <v>106</v>
          </cell>
          <cell r="E155" t="str">
            <v>赤　松・出　水</v>
          </cell>
          <cell r="F155" t="str">
            <v>小中央</v>
          </cell>
          <cell r="G155">
            <v>103</v>
          </cell>
          <cell r="H155">
            <v>3204</v>
          </cell>
          <cell r="I155" t="str">
            <v>宮　澤・濵　野</v>
          </cell>
          <cell r="J155">
            <v>32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907</v>
          </cell>
          <cell r="E156" t="str">
            <v>片　居・長　尾</v>
          </cell>
          <cell r="F156" t="str">
            <v>高松東</v>
          </cell>
          <cell r="G156">
            <v>102</v>
          </cell>
          <cell r="H156">
            <v>3903</v>
          </cell>
          <cell r="I156" t="str">
            <v>高　橋・　原　</v>
          </cell>
          <cell r="J156">
            <v>39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D157">
            <v>1901</v>
          </cell>
          <cell r="E157" t="str">
            <v>喜多川・萓　野</v>
          </cell>
          <cell r="F157" t="str">
            <v>大手高</v>
          </cell>
          <cell r="G157">
            <v>101</v>
          </cell>
          <cell r="H157">
            <v>2110</v>
          </cell>
          <cell r="I157" t="str">
            <v>髙　橋・本　丸</v>
          </cell>
          <cell r="J157">
            <v>21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1302</v>
          </cell>
          <cell r="E158" t="str">
            <v>光　井・樽　井</v>
          </cell>
          <cell r="F158" t="str">
            <v>高松一</v>
          </cell>
          <cell r="G158">
            <v>100</v>
          </cell>
          <cell r="H158">
            <v>2807</v>
          </cell>
          <cell r="I158" t="str">
            <v>北　岡・藤　繁</v>
          </cell>
          <cell r="J158">
            <v>28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D159">
            <v>1501</v>
          </cell>
          <cell r="E159" t="str">
            <v>平　井・柴　坂</v>
          </cell>
          <cell r="F159" t="str">
            <v>高松南</v>
          </cell>
          <cell r="G159">
            <v>99</v>
          </cell>
          <cell r="H159">
            <v>3102</v>
          </cell>
          <cell r="I159" t="str">
            <v>横　山・安　藤</v>
          </cell>
          <cell r="J159">
            <v>31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2808</v>
          </cell>
          <cell r="E160" t="str">
            <v>宇　田・大　林</v>
          </cell>
          <cell r="F160" t="str">
            <v>丸　亀</v>
          </cell>
          <cell r="G160">
            <v>98</v>
          </cell>
          <cell r="H160">
            <v>4003</v>
          </cell>
          <cell r="I160" t="str">
            <v>森　本・秦泉寺</v>
          </cell>
          <cell r="J160">
            <v>40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908</v>
          </cell>
          <cell r="E161" t="str">
            <v>大　西・伏　見</v>
          </cell>
          <cell r="F161" t="str">
            <v>高松東</v>
          </cell>
          <cell r="G161">
            <v>97</v>
          </cell>
          <cell r="H161">
            <v>1603</v>
          </cell>
          <cell r="I161" t="str">
            <v>松　木・宇都宮</v>
          </cell>
          <cell r="J161">
            <v>16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2810</v>
          </cell>
          <cell r="E162" t="str">
            <v>松　岡・　林　</v>
          </cell>
          <cell r="F162" t="str">
            <v>丸　亀</v>
          </cell>
          <cell r="G162">
            <v>96</v>
          </cell>
          <cell r="H162">
            <v>2002</v>
          </cell>
          <cell r="I162" t="str">
            <v>大　西・佐　伯</v>
          </cell>
          <cell r="J162">
            <v>20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1206</v>
          </cell>
          <cell r="E163" t="str">
            <v>　岡　・小　松</v>
          </cell>
          <cell r="F163" t="str">
            <v>高　松</v>
          </cell>
          <cell r="G163">
            <v>95</v>
          </cell>
          <cell r="H163">
            <v>1404</v>
          </cell>
          <cell r="I163" t="str">
            <v>森　田・中　場</v>
          </cell>
          <cell r="J163">
            <v>14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1208</v>
          </cell>
          <cell r="E164" t="str">
            <v>高　橋・山　﨑</v>
          </cell>
          <cell r="F164" t="str">
            <v>高　松</v>
          </cell>
          <cell r="G164">
            <v>94</v>
          </cell>
          <cell r="H164">
            <v>2107</v>
          </cell>
          <cell r="I164" t="str">
            <v>下　村・北　谷</v>
          </cell>
          <cell r="J164">
            <v>21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D165">
            <v>1405</v>
          </cell>
          <cell r="E165" t="str">
            <v>御　厩・伊　賀</v>
          </cell>
          <cell r="F165" t="str">
            <v>高桜井</v>
          </cell>
          <cell r="G165">
            <v>93</v>
          </cell>
          <cell r="H165">
            <v>3902</v>
          </cell>
          <cell r="I165" t="str">
            <v>白　井・砂　野</v>
          </cell>
          <cell r="J165">
            <v>39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</sheetData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窪　田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3402</v>
          </cell>
          <cell r="E3" t="str">
            <v>片　桐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3701</v>
          </cell>
          <cell r="E4" t="str">
            <v>樋　口</v>
          </cell>
          <cell r="F4" t="str">
            <v>香川西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3403</v>
          </cell>
          <cell r="E5" t="str">
            <v>大　西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3702</v>
          </cell>
          <cell r="E6" t="str">
            <v>中　嶋</v>
          </cell>
          <cell r="F6" t="str">
            <v>香川西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3411</v>
          </cell>
          <cell r="E7" t="str">
            <v>藤　井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1001</v>
          </cell>
          <cell r="E8" t="str">
            <v>井　原</v>
          </cell>
          <cell r="F8" t="str">
            <v>高中央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3408</v>
          </cell>
          <cell r="E9" t="str">
            <v>　森</v>
          </cell>
          <cell r="F9" t="str">
            <v>尽　誠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3704</v>
          </cell>
          <cell r="E10" t="str">
            <v>山　下</v>
          </cell>
          <cell r="F10" t="str">
            <v>香川西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3409</v>
          </cell>
          <cell r="E11" t="str">
            <v>武　田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3405</v>
          </cell>
          <cell r="E12" t="str">
            <v>大　恵</v>
          </cell>
          <cell r="F12" t="str">
            <v>尽　誠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3407</v>
          </cell>
          <cell r="E13" t="str">
            <v>山　地</v>
          </cell>
          <cell r="F13" t="str">
            <v>尽　誠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3404</v>
          </cell>
          <cell r="E14" t="str">
            <v>村　上</v>
          </cell>
          <cell r="F14" t="str">
            <v>尽　誠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3412</v>
          </cell>
          <cell r="E15" t="str">
            <v>川　島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3406</v>
          </cell>
          <cell r="E16" t="str">
            <v>鉄　野</v>
          </cell>
          <cell r="F16" t="str">
            <v>尽　誠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1102</v>
          </cell>
          <cell r="E17" t="str">
            <v>杢　村</v>
          </cell>
          <cell r="F17" t="str">
            <v>高松商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3703</v>
          </cell>
          <cell r="E18" t="str">
            <v>前　田</v>
          </cell>
          <cell r="F18" t="str">
            <v>香川西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3705</v>
          </cell>
          <cell r="E19" t="str">
            <v>鬼　松</v>
          </cell>
          <cell r="F19" t="str">
            <v>香川西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1101</v>
          </cell>
          <cell r="E20" t="str">
            <v>德　永</v>
          </cell>
          <cell r="F20" t="str">
            <v>高松商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1005</v>
          </cell>
          <cell r="E21" t="str">
            <v>田　井</v>
          </cell>
          <cell r="F21" t="str">
            <v>高中央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1011</v>
          </cell>
          <cell r="E22" t="str">
            <v>武　田</v>
          </cell>
          <cell r="F22" t="str">
            <v>高中央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1105</v>
          </cell>
          <cell r="E23" t="str">
            <v>森　北</v>
          </cell>
          <cell r="F23" t="str">
            <v>高松商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1103</v>
          </cell>
          <cell r="E24" t="str">
            <v>久　保</v>
          </cell>
          <cell r="F24" t="str">
            <v>高松商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3410</v>
          </cell>
          <cell r="E25" t="str">
            <v>石　原</v>
          </cell>
          <cell r="F25" t="str">
            <v>尽　誠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1801</v>
          </cell>
          <cell r="E26" t="str">
            <v>江　﨑</v>
          </cell>
          <cell r="F26" t="str">
            <v>高工芸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702</v>
          </cell>
          <cell r="E27" t="str">
            <v>檜　原</v>
          </cell>
          <cell r="F27" t="str">
            <v>三　木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1002</v>
          </cell>
          <cell r="E28" t="str">
            <v>山　口</v>
          </cell>
          <cell r="F28" t="str">
            <v>高中央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1104</v>
          </cell>
          <cell r="E29" t="str">
            <v>中　尾</v>
          </cell>
          <cell r="F29" t="str">
            <v>高松商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3706</v>
          </cell>
          <cell r="E30" t="str">
            <v>大　江</v>
          </cell>
          <cell r="F30" t="str">
            <v>香川西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○</v>
          </cell>
          <cell r="D31">
            <v>701</v>
          </cell>
          <cell r="E31" t="str">
            <v>関　本</v>
          </cell>
          <cell r="F31" t="str">
            <v>三　木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○</v>
          </cell>
          <cell r="D32">
            <v>1004</v>
          </cell>
          <cell r="E32" t="str">
            <v>　泉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○</v>
          </cell>
          <cell r="D33">
            <v>1106</v>
          </cell>
          <cell r="E33" t="str">
            <v>山　下</v>
          </cell>
          <cell r="F33" t="str">
            <v>高松商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1701</v>
          </cell>
          <cell r="E34" t="str">
            <v>杉　野</v>
          </cell>
          <cell r="F34" t="str">
            <v>英　明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2801</v>
          </cell>
          <cell r="E35" t="str">
            <v>石　原</v>
          </cell>
          <cell r="F35" t="str">
            <v>丸　亀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2102</v>
          </cell>
          <cell r="E36" t="str">
            <v>庄　田</v>
          </cell>
          <cell r="F36" t="str">
            <v>高松西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102</v>
          </cell>
          <cell r="E37" t="str">
            <v>中　川</v>
          </cell>
          <cell r="F37" t="str">
            <v>小中央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2103</v>
          </cell>
          <cell r="E38" t="str">
            <v>藤　原</v>
          </cell>
          <cell r="F38" t="str">
            <v>高松西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3707</v>
          </cell>
          <cell r="E39" t="str">
            <v>　槐</v>
          </cell>
          <cell r="F39" t="str">
            <v>香川西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3708</v>
          </cell>
          <cell r="E40" t="str">
            <v>川　崎</v>
          </cell>
          <cell r="F40" t="str">
            <v>香川西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4001</v>
          </cell>
          <cell r="E41" t="str">
            <v>山　本</v>
          </cell>
          <cell r="F41" t="str">
            <v>観総合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1003</v>
          </cell>
          <cell r="E42" t="str">
            <v>山　下</v>
          </cell>
          <cell r="F42" t="str">
            <v>高中央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4002</v>
          </cell>
          <cell r="E43" t="str">
            <v>合　田</v>
          </cell>
          <cell r="F43" t="str">
            <v>観総合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1802</v>
          </cell>
          <cell r="E44" t="str">
            <v>齊　藤</v>
          </cell>
          <cell r="F44" t="str">
            <v>高工芸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1401</v>
          </cell>
          <cell r="E45" t="str">
            <v>榎　戸</v>
          </cell>
          <cell r="F45" t="str">
            <v>高桜井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1301</v>
          </cell>
          <cell r="E46" t="str">
            <v>黒　島</v>
          </cell>
          <cell r="F46" t="str">
            <v>高松一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1006</v>
          </cell>
          <cell r="E47" t="str">
            <v>横　井</v>
          </cell>
          <cell r="F47" t="str">
            <v>高中央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1107</v>
          </cell>
          <cell r="E48" t="str">
            <v>宮　﨑</v>
          </cell>
          <cell r="F48" t="str">
            <v>高松商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1007</v>
          </cell>
          <cell r="E49" t="str">
            <v>中　村</v>
          </cell>
          <cell r="F49" t="str">
            <v>高中央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2401</v>
          </cell>
          <cell r="E50" t="str">
            <v>原　岡</v>
          </cell>
          <cell r="F50" t="str">
            <v>坂　出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1008</v>
          </cell>
          <cell r="E51" t="str">
            <v>多　田</v>
          </cell>
          <cell r="F51" t="str">
            <v>高中央</v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901</v>
          </cell>
          <cell r="E52" t="str">
            <v>井　上晴</v>
          </cell>
          <cell r="F52" t="str">
            <v>高松東</v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703</v>
          </cell>
          <cell r="E53" t="str">
            <v>岩　崎</v>
          </cell>
          <cell r="F53" t="str">
            <v>三　木</v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3301</v>
          </cell>
          <cell r="E54" t="str">
            <v>宮　家</v>
          </cell>
          <cell r="F54" t="str">
            <v>善　一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3101</v>
          </cell>
          <cell r="E55" t="str">
            <v>　劉</v>
          </cell>
          <cell r="F55" t="str">
            <v>藤　井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2101</v>
          </cell>
          <cell r="E56" t="str">
            <v>橋　本</v>
          </cell>
          <cell r="F56" t="str">
            <v>高松西</v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902</v>
          </cell>
          <cell r="E57" t="str">
            <v>井　上流</v>
          </cell>
          <cell r="F57" t="str">
            <v>高松東</v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2104</v>
          </cell>
          <cell r="E58" t="str">
            <v>渋　川</v>
          </cell>
          <cell r="F58" t="str">
            <v>高松西</v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1601</v>
          </cell>
          <cell r="E59" t="str">
            <v>相　原</v>
          </cell>
          <cell r="F59" t="str">
            <v>香中央</v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2001</v>
          </cell>
          <cell r="E60" t="str">
            <v>　湊</v>
          </cell>
          <cell r="F60" t="str">
            <v>香誠陵</v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2802</v>
          </cell>
          <cell r="E61" t="str">
            <v>神　余</v>
          </cell>
          <cell r="F61" t="str">
            <v>丸　亀</v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1804</v>
          </cell>
          <cell r="E62" t="str">
            <v>本　多</v>
          </cell>
          <cell r="F62" t="str">
            <v>高工芸</v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1201</v>
          </cell>
          <cell r="E63" t="str">
            <v>川　村</v>
          </cell>
          <cell r="F63" t="str">
            <v>高　松</v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101</v>
          </cell>
          <cell r="E64" t="str">
            <v>岡　田</v>
          </cell>
          <cell r="F64" t="str">
            <v>小中央</v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1009</v>
          </cell>
          <cell r="E65" t="str">
            <v>松　本</v>
          </cell>
          <cell r="F65" t="str">
            <v>高中央</v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2803</v>
          </cell>
          <cell r="E66" t="str">
            <v>福　田</v>
          </cell>
          <cell r="F66" t="str">
            <v>丸　亀</v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D67">
            <v>2105</v>
          </cell>
          <cell r="E67" t="str">
            <v>柴　田</v>
          </cell>
          <cell r="F67" t="str">
            <v>高松西</v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D68">
            <v>2804</v>
          </cell>
          <cell r="E68" t="str">
            <v>倉　渕</v>
          </cell>
          <cell r="F68" t="str">
            <v>丸　亀</v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501</v>
          </cell>
          <cell r="E69" t="str">
            <v>川　西</v>
          </cell>
          <cell r="F69" t="str">
            <v>石　田</v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105</v>
          </cell>
          <cell r="E70" t="str">
            <v>デニス</v>
          </cell>
          <cell r="F70" t="str">
            <v>小中央</v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3302</v>
          </cell>
          <cell r="E71" t="str">
            <v>岩　本</v>
          </cell>
          <cell r="F71" t="str">
            <v>善　一</v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2805</v>
          </cell>
          <cell r="E72" t="str">
            <v>横　川</v>
          </cell>
          <cell r="F72" t="str">
            <v>丸　亀</v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1013</v>
          </cell>
          <cell r="E73" t="str">
            <v>日　浦</v>
          </cell>
          <cell r="F73" t="str">
            <v>高中央</v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1403</v>
          </cell>
          <cell r="E74" t="str">
            <v>銭　谷</v>
          </cell>
          <cell r="F74" t="str">
            <v>高桜井</v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1203</v>
          </cell>
          <cell r="E75" t="str">
            <v>宮　本</v>
          </cell>
          <cell r="F75" t="str">
            <v>高　松</v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1010</v>
          </cell>
          <cell r="E76" t="str">
            <v>柏　原</v>
          </cell>
          <cell r="F76" t="str">
            <v>高中央</v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1202</v>
          </cell>
          <cell r="E77" t="str">
            <v>横　山</v>
          </cell>
          <cell r="F77" t="str">
            <v>高　松</v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2106</v>
          </cell>
          <cell r="E78" t="str">
            <v>加　藤</v>
          </cell>
          <cell r="F78" t="str">
            <v>高松西</v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3601</v>
          </cell>
          <cell r="E79" t="str">
            <v>磯　﨑</v>
          </cell>
          <cell r="F79" t="str">
            <v>高　瀬</v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2109</v>
          </cell>
          <cell r="E80" t="str">
            <v>大　瀧</v>
          </cell>
          <cell r="F80" t="str">
            <v>高松西</v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503</v>
          </cell>
          <cell r="E81" t="str">
            <v>　韓</v>
          </cell>
          <cell r="F81" t="str">
            <v>石　田</v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905</v>
          </cell>
          <cell r="E82" t="str">
            <v>権　藤</v>
          </cell>
          <cell r="F82" t="str">
            <v>高松東</v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4005</v>
          </cell>
          <cell r="E83" t="str">
            <v>荻　野</v>
          </cell>
          <cell r="F83" t="str">
            <v>観総合</v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1402</v>
          </cell>
          <cell r="E84" t="str">
            <v>宮　﨑</v>
          </cell>
          <cell r="F84" t="str">
            <v>高桜井</v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401</v>
          </cell>
          <cell r="E85" t="str">
            <v>奥　田</v>
          </cell>
          <cell r="F85" t="str">
            <v>藤井寒</v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3801</v>
          </cell>
          <cell r="E86" t="str">
            <v>安　藤</v>
          </cell>
          <cell r="F86" t="str">
            <v>笠　田</v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D87">
            <v>2107</v>
          </cell>
          <cell r="E87" t="str">
            <v>齋　藤</v>
          </cell>
          <cell r="F87" t="str">
            <v>高松西</v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1404</v>
          </cell>
          <cell r="E88" t="str">
            <v>吉　川</v>
          </cell>
          <cell r="F88" t="str">
            <v>高桜井</v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D89">
            <v>2701</v>
          </cell>
          <cell r="E89" t="str">
            <v>香　川</v>
          </cell>
          <cell r="F89" t="str">
            <v>坂出工</v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1204</v>
          </cell>
          <cell r="E90" t="str">
            <v>山　下</v>
          </cell>
          <cell r="F90" t="str">
            <v>高　松</v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2113</v>
          </cell>
          <cell r="E91" t="str">
            <v>谷　澤</v>
          </cell>
          <cell r="F91" t="str">
            <v>高松西</v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1901</v>
          </cell>
          <cell r="E92" t="str">
            <v>喜多川</v>
          </cell>
          <cell r="F92" t="str">
            <v>大手高</v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3201</v>
          </cell>
          <cell r="E93" t="str">
            <v>豊　久</v>
          </cell>
          <cell r="F93" t="str">
            <v>多度津</v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2806</v>
          </cell>
          <cell r="E94" t="str">
            <v>岡　本</v>
          </cell>
          <cell r="F94" t="str">
            <v>丸　亀</v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402</v>
          </cell>
          <cell r="E95" t="str">
            <v>奥　浦</v>
          </cell>
          <cell r="F95" t="str">
            <v>藤井寒</v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403</v>
          </cell>
          <cell r="E96" t="str">
            <v>滝　本</v>
          </cell>
          <cell r="F96" t="str">
            <v>藤井寒</v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704</v>
          </cell>
          <cell r="E97" t="str">
            <v>中　井</v>
          </cell>
          <cell r="F97" t="str">
            <v>三　木</v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909</v>
          </cell>
          <cell r="E98" t="str">
            <v>長　町</v>
          </cell>
          <cell r="F98" t="str">
            <v>高松東</v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3901</v>
          </cell>
          <cell r="E99" t="str">
            <v>竹　田</v>
          </cell>
          <cell r="F99" t="str">
            <v>観　一</v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D100">
            <v>201</v>
          </cell>
          <cell r="E100" t="str">
            <v>小　釣</v>
          </cell>
          <cell r="F100" t="str">
            <v>三本松</v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3305</v>
          </cell>
          <cell r="E101" t="str">
            <v>川　竹</v>
          </cell>
          <cell r="F101" t="str">
            <v>善　一</v>
          </cell>
          <cell r="G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2403</v>
          </cell>
          <cell r="E102" t="str">
            <v>川　田</v>
          </cell>
          <cell r="F102" t="str">
            <v>坂　出</v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1405</v>
          </cell>
          <cell r="E103" t="str">
            <v>　佃</v>
          </cell>
          <cell r="F103" t="str">
            <v>高桜井</v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1409</v>
          </cell>
          <cell r="E104" t="str">
            <v>御　厩</v>
          </cell>
          <cell r="F104" t="str">
            <v>高桜井</v>
          </cell>
          <cell r="G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705</v>
          </cell>
          <cell r="E105" t="str">
            <v>小　西</v>
          </cell>
          <cell r="F105" t="str">
            <v>三　木</v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1809</v>
          </cell>
          <cell r="E106" t="str">
            <v>有　賀</v>
          </cell>
          <cell r="F106" t="str">
            <v>高工芸</v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2003</v>
          </cell>
          <cell r="E107" t="str">
            <v>大　西</v>
          </cell>
          <cell r="F107" t="str">
            <v>香誠陵</v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3903</v>
          </cell>
          <cell r="E108" t="str">
            <v>　原</v>
          </cell>
          <cell r="F108" t="str">
            <v>観　一</v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3209</v>
          </cell>
          <cell r="E109" t="str">
            <v>濵　野</v>
          </cell>
          <cell r="F109" t="str">
            <v>多度津</v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D110">
            <v>2117</v>
          </cell>
          <cell r="E110" t="str">
            <v>中　村</v>
          </cell>
          <cell r="F110" t="str">
            <v>高松西</v>
          </cell>
          <cell r="G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3802</v>
          </cell>
          <cell r="E111" t="str">
            <v>三　好</v>
          </cell>
          <cell r="F111" t="str">
            <v>笠　田</v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502</v>
          </cell>
          <cell r="E112" t="str">
            <v>石　川</v>
          </cell>
          <cell r="F112" t="str">
            <v>石　田</v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2809</v>
          </cell>
          <cell r="E113" t="str">
            <v>元　谷</v>
          </cell>
          <cell r="F113" t="str">
            <v>丸　亀</v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2002</v>
          </cell>
          <cell r="E114" t="str">
            <v>梶　原</v>
          </cell>
          <cell r="F114" t="str">
            <v>香誠陵</v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1205</v>
          </cell>
          <cell r="E115" t="str">
            <v>　脇</v>
          </cell>
          <cell r="F115" t="str">
            <v>高　松</v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D116">
            <v>3306</v>
          </cell>
          <cell r="E116" t="str">
            <v>竹　川</v>
          </cell>
          <cell r="F116" t="str">
            <v>善　一</v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1206</v>
          </cell>
          <cell r="E117" t="str">
            <v>矢　野</v>
          </cell>
          <cell r="F117" t="str">
            <v>高　松</v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707</v>
          </cell>
          <cell r="E118" t="str">
            <v>家　奥</v>
          </cell>
          <cell r="F118" t="str">
            <v>三　木</v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205</v>
          </cell>
          <cell r="E119" t="str">
            <v>中　井</v>
          </cell>
          <cell r="F119" t="str">
            <v>三本松</v>
          </cell>
          <cell r="G119">
            <v>139</v>
          </cell>
          <cell r="H119">
            <v>2118</v>
          </cell>
          <cell r="I119" t="str">
            <v>髙　橋</v>
          </cell>
          <cell r="J119">
            <v>21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903</v>
          </cell>
          <cell r="E120" t="str">
            <v>亀　井</v>
          </cell>
          <cell r="F120" t="str">
            <v>高松東</v>
          </cell>
          <cell r="G120">
            <v>138</v>
          </cell>
          <cell r="H120">
            <v>1014</v>
          </cell>
          <cell r="I120" t="str">
            <v>黒　田</v>
          </cell>
          <cell r="J120">
            <v>10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D121">
            <v>1108</v>
          </cell>
          <cell r="E121" t="str">
            <v>野　添</v>
          </cell>
          <cell r="F121" t="str">
            <v>高松商</v>
          </cell>
          <cell r="G121">
            <v>137</v>
          </cell>
          <cell r="H121">
            <v>4009</v>
          </cell>
          <cell r="I121" t="str">
            <v>秦泉寺</v>
          </cell>
          <cell r="J121">
            <v>40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C122" t="str">
            <v>①</v>
          </cell>
          <cell r="D122">
            <v>103</v>
          </cell>
          <cell r="E122" t="str">
            <v>栗　田</v>
          </cell>
          <cell r="F122" t="str">
            <v>小中央</v>
          </cell>
          <cell r="G122">
            <v>136</v>
          </cell>
          <cell r="H122">
            <v>3902</v>
          </cell>
          <cell r="I122" t="str">
            <v>砂　野</v>
          </cell>
          <cell r="J122">
            <v>39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D123">
            <v>3202</v>
          </cell>
          <cell r="E123" t="str">
            <v>廣　田</v>
          </cell>
          <cell r="F123" t="str">
            <v>多度津</v>
          </cell>
          <cell r="G123">
            <v>135</v>
          </cell>
          <cell r="H123">
            <v>1209</v>
          </cell>
          <cell r="I123" t="str">
            <v>松　原</v>
          </cell>
          <cell r="J123">
            <v>12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D124">
            <v>4401</v>
          </cell>
          <cell r="E124" t="str">
            <v>曽　根</v>
          </cell>
          <cell r="F124" t="str">
            <v>高専高</v>
          </cell>
          <cell r="G124">
            <v>134</v>
          </cell>
          <cell r="H124">
            <v>405</v>
          </cell>
          <cell r="I124" t="str">
            <v>井　原</v>
          </cell>
          <cell r="J124">
            <v>4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4</v>
          </cell>
          <cell r="C125" t="str">
            <v>①</v>
          </cell>
          <cell r="D125">
            <v>904</v>
          </cell>
          <cell r="E125" t="str">
            <v>吉　峰</v>
          </cell>
          <cell r="F125" t="str">
            <v>高松東</v>
          </cell>
          <cell r="G125">
            <v>133</v>
          </cell>
          <cell r="H125">
            <v>1902</v>
          </cell>
          <cell r="I125" t="str">
            <v>萓　野</v>
          </cell>
          <cell r="J125">
            <v>19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4</v>
          </cell>
          <cell r="C126" t="str">
            <v>①</v>
          </cell>
          <cell r="D126">
            <v>1012</v>
          </cell>
          <cell r="E126" t="str">
            <v>小　川</v>
          </cell>
          <cell r="F126" t="str">
            <v>高中央</v>
          </cell>
          <cell r="G126">
            <v>132</v>
          </cell>
          <cell r="H126">
            <v>4003</v>
          </cell>
          <cell r="I126" t="str">
            <v>森　本</v>
          </cell>
          <cell r="J126">
            <v>40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4</v>
          </cell>
          <cell r="C127" t="str">
            <v>①</v>
          </cell>
          <cell r="D127">
            <v>3309</v>
          </cell>
          <cell r="E127" t="str">
            <v>杉　浦</v>
          </cell>
          <cell r="F127" t="str">
            <v>善　一</v>
          </cell>
          <cell r="G127">
            <v>131</v>
          </cell>
          <cell r="H127">
            <v>2402</v>
          </cell>
          <cell r="I127" t="str">
            <v>綾　田</v>
          </cell>
          <cell r="J127">
            <v>24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4</v>
          </cell>
          <cell r="C128" t="str">
            <v>①</v>
          </cell>
          <cell r="D128">
            <v>3501</v>
          </cell>
          <cell r="E128" t="str">
            <v>中　丸</v>
          </cell>
          <cell r="F128" t="str">
            <v>琴　平</v>
          </cell>
          <cell r="G128">
            <v>130</v>
          </cell>
          <cell r="H128">
            <v>1702</v>
          </cell>
          <cell r="I128" t="str">
            <v>池　田</v>
          </cell>
          <cell r="J128">
            <v>17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4</v>
          </cell>
          <cell r="D129">
            <v>2409</v>
          </cell>
          <cell r="E129" t="str">
            <v>稲　崎</v>
          </cell>
          <cell r="F129" t="str">
            <v>坂　出</v>
          </cell>
          <cell r="G129">
            <v>129</v>
          </cell>
          <cell r="H129">
            <v>3102</v>
          </cell>
          <cell r="I129" t="str">
            <v>横　山</v>
          </cell>
          <cell r="J129">
            <v>31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4</v>
          </cell>
          <cell r="D130">
            <v>3102</v>
          </cell>
          <cell r="E130" t="str">
            <v>横　山</v>
          </cell>
          <cell r="F130" t="str">
            <v>藤　井</v>
          </cell>
          <cell r="G130">
            <v>128</v>
          </cell>
          <cell r="H130">
            <v>2409</v>
          </cell>
          <cell r="I130" t="str">
            <v>稲　崎</v>
          </cell>
          <cell r="J130">
            <v>24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4</v>
          </cell>
          <cell r="C131" t="str">
            <v>①</v>
          </cell>
          <cell r="D131">
            <v>1702</v>
          </cell>
          <cell r="E131" t="str">
            <v>池　田</v>
          </cell>
          <cell r="F131" t="str">
            <v>英　明</v>
          </cell>
          <cell r="G131">
            <v>127</v>
          </cell>
          <cell r="H131">
            <v>3501</v>
          </cell>
          <cell r="I131" t="str">
            <v>中　丸</v>
          </cell>
          <cell r="J131">
            <v>35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4</v>
          </cell>
          <cell r="C132" t="str">
            <v>①</v>
          </cell>
          <cell r="D132">
            <v>2402</v>
          </cell>
          <cell r="E132" t="str">
            <v>綾　田</v>
          </cell>
          <cell r="F132" t="str">
            <v>坂　出</v>
          </cell>
          <cell r="G132">
            <v>126</v>
          </cell>
          <cell r="H132">
            <v>3309</v>
          </cell>
          <cell r="I132" t="str">
            <v>杉　浦</v>
          </cell>
          <cell r="J132">
            <v>33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4</v>
          </cell>
          <cell r="C133" t="str">
            <v>①</v>
          </cell>
          <cell r="D133">
            <v>4003</v>
          </cell>
          <cell r="E133" t="str">
            <v>森　本</v>
          </cell>
          <cell r="F133" t="str">
            <v>観総合</v>
          </cell>
          <cell r="G133">
            <v>125</v>
          </cell>
          <cell r="H133">
            <v>1012</v>
          </cell>
          <cell r="I133" t="str">
            <v>小　川</v>
          </cell>
          <cell r="J133">
            <v>10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4</v>
          </cell>
          <cell r="C134" t="str">
            <v>①</v>
          </cell>
          <cell r="D134">
            <v>1902</v>
          </cell>
          <cell r="E134" t="str">
            <v>萓　野</v>
          </cell>
          <cell r="F134" t="str">
            <v>大手高</v>
          </cell>
          <cell r="G134">
            <v>124</v>
          </cell>
          <cell r="H134">
            <v>904</v>
          </cell>
          <cell r="I134" t="str">
            <v>吉　峰</v>
          </cell>
          <cell r="J134">
            <v>9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4</v>
          </cell>
          <cell r="C135" t="str">
            <v>①</v>
          </cell>
          <cell r="D135">
            <v>405</v>
          </cell>
          <cell r="E135" t="str">
            <v>井　原</v>
          </cell>
          <cell r="F135" t="str">
            <v>藤井寒</v>
          </cell>
          <cell r="G135">
            <v>123</v>
          </cell>
          <cell r="H135">
            <v>4401</v>
          </cell>
          <cell r="I135" t="str">
            <v>曽　根</v>
          </cell>
          <cell r="J135">
            <v>44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4</v>
          </cell>
          <cell r="C136" t="str">
            <v>①</v>
          </cell>
          <cell r="D136">
            <v>1209</v>
          </cell>
          <cell r="E136" t="str">
            <v>松　原</v>
          </cell>
          <cell r="F136" t="str">
            <v>高　松</v>
          </cell>
          <cell r="G136">
            <v>122</v>
          </cell>
          <cell r="H136">
            <v>3202</v>
          </cell>
          <cell r="I136" t="str">
            <v>廣　田</v>
          </cell>
          <cell r="J136">
            <v>32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4</v>
          </cell>
          <cell r="D137">
            <v>3902</v>
          </cell>
          <cell r="E137" t="str">
            <v>砂　野</v>
          </cell>
          <cell r="F137" t="str">
            <v>観　一</v>
          </cell>
          <cell r="G137">
            <v>121</v>
          </cell>
          <cell r="H137">
            <v>103</v>
          </cell>
          <cell r="I137" t="str">
            <v>栗　田</v>
          </cell>
          <cell r="J137">
            <v>1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D138">
            <v>4009</v>
          </cell>
          <cell r="E138" t="str">
            <v>秦泉寺</v>
          </cell>
          <cell r="F138" t="str">
            <v>観総合</v>
          </cell>
          <cell r="G138">
            <v>120</v>
          </cell>
          <cell r="H138">
            <v>1108</v>
          </cell>
          <cell r="I138" t="str">
            <v>野　添</v>
          </cell>
          <cell r="J138">
            <v>11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1014</v>
          </cell>
          <cell r="E139" t="str">
            <v>黒　田</v>
          </cell>
          <cell r="F139" t="str">
            <v>高中央</v>
          </cell>
          <cell r="G139">
            <v>119</v>
          </cell>
          <cell r="H139">
            <v>903</v>
          </cell>
          <cell r="I139" t="str">
            <v>亀　井</v>
          </cell>
          <cell r="J139">
            <v>9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2118</v>
          </cell>
          <cell r="E140" t="str">
            <v>髙　橋</v>
          </cell>
          <cell r="F140" t="str">
            <v>高松西</v>
          </cell>
          <cell r="G140">
            <v>118</v>
          </cell>
          <cell r="H140">
            <v>205</v>
          </cell>
          <cell r="I140" t="str">
            <v>中　井</v>
          </cell>
          <cell r="J140">
            <v>2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109</v>
          </cell>
          <cell r="E141" t="str">
            <v>久　志</v>
          </cell>
          <cell r="F141" t="str">
            <v>小中央</v>
          </cell>
          <cell r="G141">
            <v>373</v>
          </cell>
          <cell r="H141">
            <v>1608</v>
          </cell>
          <cell r="I141" t="str">
            <v>正　木</v>
          </cell>
          <cell r="J141">
            <v>16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D142">
            <v>1811</v>
          </cell>
          <cell r="E142" t="str">
            <v>立　岩</v>
          </cell>
          <cell r="F142" t="str">
            <v>高工芸</v>
          </cell>
          <cell r="G142">
            <v>372</v>
          </cell>
          <cell r="H142">
            <v>206</v>
          </cell>
          <cell r="I142" t="str">
            <v>平　井</v>
          </cell>
          <cell r="J142">
            <v>2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D143">
            <v>1017</v>
          </cell>
          <cell r="E143" t="str">
            <v>生　﨑</v>
          </cell>
          <cell r="F143" t="str">
            <v>高中央</v>
          </cell>
          <cell r="G143">
            <v>371</v>
          </cell>
          <cell r="H143">
            <v>1308</v>
          </cell>
          <cell r="I143" t="str">
            <v>大　平</v>
          </cell>
          <cell r="J143">
            <v>13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D144">
            <v>110</v>
          </cell>
          <cell r="E144" t="str">
            <v>赤　松</v>
          </cell>
          <cell r="F144" t="str">
            <v>小中央</v>
          </cell>
          <cell r="G144">
            <v>370</v>
          </cell>
          <cell r="H144">
            <v>1414</v>
          </cell>
          <cell r="I144" t="str">
            <v>東　川</v>
          </cell>
          <cell r="J144">
            <v>14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D145">
            <v>4402</v>
          </cell>
          <cell r="E145" t="str">
            <v>重　井</v>
          </cell>
          <cell r="F145" t="str">
            <v>高専高</v>
          </cell>
          <cell r="G145">
            <v>369</v>
          </cell>
          <cell r="H145">
            <v>1503</v>
          </cell>
          <cell r="I145" t="str">
            <v>吉　川</v>
          </cell>
          <cell r="J145">
            <v>15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709</v>
          </cell>
          <cell r="E146" t="str">
            <v>多　田</v>
          </cell>
          <cell r="F146" t="str">
            <v>三　木</v>
          </cell>
          <cell r="G146">
            <v>368</v>
          </cell>
          <cell r="H146">
            <v>1216</v>
          </cell>
          <cell r="I146" t="str">
            <v>二　見</v>
          </cell>
          <cell r="J146">
            <v>12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906</v>
          </cell>
          <cell r="E147" t="str">
            <v>漆　原</v>
          </cell>
          <cell r="F147" t="str">
            <v>高松東</v>
          </cell>
          <cell r="G147">
            <v>367</v>
          </cell>
          <cell r="H147">
            <v>602</v>
          </cell>
          <cell r="I147" t="str">
            <v>川　廣</v>
          </cell>
          <cell r="J147">
            <v>6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1211</v>
          </cell>
          <cell r="E148" t="str">
            <v>小　松</v>
          </cell>
          <cell r="F148" t="str">
            <v>高　松</v>
          </cell>
          <cell r="G148">
            <v>366</v>
          </cell>
          <cell r="H148">
            <v>2008</v>
          </cell>
          <cell r="I148" t="str">
            <v>勝　村</v>
          </cell>
          <cell r="J148">
            <v>20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D149">
            <v>3904</v>
          </cell>
          <cell r="E149" t="str">
            <v>高　橋</v>
          </cell>
          <cell r="F149" t="str">
            <v>観　一</v>
          </cell>
          <cell r="G149">
            <v>365</v>
          </cell>
          <cell r="H149">
            <v>3213</v>
          </cell>
          <cell r="I149" t="str">
            <v>中　山</v>
          </cell>
          <cell r="J149">
            <v>32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D150">
            <v>2811</v>
          </cell>
          <cell r="E150" t="str">
            <v>白　川</v>
          </cell>
          <cell r="F150" t="str">
            <v>丸　亀</v>
          </cell>
          <cell r="G150">
            <v>364</v>
          </cell>
          <cell r="H150">
            <v>1307</v>
          </cell>
          <cell r="I150" t="str">
            <v>中　山</v>
          </cell>
          <cell r="J150">
            <v>13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2807</v>
          </cell>
          <cell r="E151" t="str">
            <v>内　海</v>
          </cell>
          <cell r="F151" t="str">
            <v>丸　亀</v>
          </cell>
          <cell r="G151">
            <v>363</v>
          </cell>
          <cell r="H151">
            <v>1215</v>
          </cell>
          <cell r="I151" t="str">
            <v>山　﨑</v>
          </cell>
          <cell r="J151">
            <v>12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3210</v>
          </cell>
          <cell r="E152" t="str">
            <v>中　川</v>
          </cell>
          <cell r="F152" t="str">
            <v>多度津</v>
          </cell>
          <cell r="G152">
            <v>362</v>
          </cell>
          <cell r="H152">
            <v>113</v>
          </cell>
          <cell r="I152" t="str">
            <v>森　田</v>
          </cell>
          <cell r="J152">
            <v>1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713</v>
          </cell>
          <cell r="E153" t="str">
            <v>大　野</v>
          </cell>
          <cell r="F153" t="str">
            <v>三　木</v>
          </cell>
          <cell r="G153">
            <v>361</v>
          </cell>
          <cell r="H153">
            <v>1606</v>
          </cell>
          <cell r="I153" t="str">
            <v>宇都宮</v>
          </cell>
          <cell r="J153">
            <v>16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D154">
            <v>1018</v>
          </cell>
          <cell r="E154" t="str">
            <v>藤　田</v>
          </cell>
          <cell r="F154" t="str">
            <v>高中央</v>
          </cell>
          <cell r="G154">
            <v>360</v>
          </cell>
          <cell r="H154">
            <v>204</v>
          </cell>
          <cell r="I154" t="str">
            <v>上　原</v>
          </cell>
          <cell r="J154">
            <v>2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D155">
            <v>1019</v>
          </cell>
          <cell r="E155" t="str">
            <v>井　上</v>
          </cell>
          <cell r="F155" t="str">
            <v>高中央</v>
          </cell>
          <cell r="G155">
            <v>359</v>
          </cell>
          <cell r="H155">
            <v>1306</v>
          </cell>
          <cell r="I155" t="str">
            <v>樽　井</v>
          </cell>
          <cell r="J155">
            <v>13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907</v>
          </cell>
          <cell r="E156" t="str">
            <v>桑　原</v>
          </cell>
          <cell r="F156" t="str">
            <v>高松東</v>
          </cell>
          <cell r="G156">
            <v>358</v>
          </cell>
          <cell r="H156">
            <v>2116</v>
          </cell>
          <cell r="I156" t="str">
            <v>後　藤</v>
          </cell>
          <cell r="J156">
            <v>21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D157">
            <v>1501</v>
          </cell>
          <cell r="E157" t="str">
            <v>平　井</v>
          </cell>
          <cell r="F157" t="str">
            <v>高松南</v>
          </cell>
          <cell r="G157">
            <v>357</v>
          </cell>
          <cell r="H157">
            <v>1016</v>
          </cell>
          <cell r="I157" t="str">
            <v>藏　元</v>
          </cell>
          <cell r="J157">
            <v>10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1602</v>
          </cell>
          <cell r="E158" t="str">
            <v>二　川</v>
          </cell>
          <cell r="F158" t="str">
            <v>香中央</v>
          </cell>
          <cell r="G158">
            <v>356</v>
          </cell>
          <cell r="H158">
            <v>2115</v>
          </cell>
          <cell r="I158" t="str">
            <v>北　谷</v>
          </cell>
          <cell r="J158">
            <v>21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1703</v>
          </cell>
          <cell r="E159" t="str">
            <v>久　本</v>
          </cell>
          <cell r="F159" t="str">
            <v>英　明</v>
          </cell>
          <cell r="G159">
            <v>355</v>
          </cell>
          <cell r="H159">
            <v>2819</v>
          </cell>
          <cell r="I159" t="str">
            <v>松　岡</v>
          </cell>
          <cell r="J159">
            <v>28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2119</v>
          </cell>
          <cell r="E160" t="str">
            <v>　宋</v>
          </cell>
          <cell r="F160" t="str">
            <v>高松西</v>
          </cell>
          <cell r="G160">
            <v>354</v>
          </cell>
          <cell r="H160">
            <v>3212</v>
          </cell>
          <cell r="I160" t="str">
            <v>桒　原</v>
          </cell>
          <cell r="J160">
            <v>32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4006</v>
          </cell>
          <cell r="E161" t="str">
            <v>　森</v>
          </cell>
          <cell r="F161" t="str">
            <v>観総合</v>
          </cell>
          <cell r="G161">
            <v>353</v>
          </cell>
          <cell r="H161">
            <v>3908</v>
          </cell>
          <cell r="I161" t="str">
            <v>赤　野</v>
          </cell>
          <cell r="J161">
            <v>39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2201</v>
          </cell>
          <cell r="E162" t="str">
            <v>橋　塚</v>
          </cell>
          <cell r="F162" t="str">
            <v>農　経</v>
          </cell>
          <cell r="G162">
            <v>352</v>
          </cell>
          <cell r="H162">
            <v>1208</v>
          </cell>
          <cell r="I162" t="str">
            <v>澤　田</v>
          </cell>
          <cell r="J162">
            <v>12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2404</v>
          </cell>
          <cell r="E163" t="str">
            <v>吉　原</v>
          </cell>
          <cell r="F163" t="str">
            <v>坂　出</v>
          </cell>
          <cell r="G163">
            <v>351</v>
          </cell>
          <cell r="H163">
            <v>2702</v>
          </cell>
          <cell r="I163" t="str">
            <v>糸　川</v>
          </cell>
          <cell r="J163">
            <v>27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1805</v>
          </cell>
          <cell r="E164" t="str">
            <v>古　川</v>
          </cell>
          <cell r="F164" t="str">
            <v>高工芸</v>
          </cell>
          <cell r="G164">
            <v>350</v>
          </cell>
          <cell r="H164">
            <v>1412</v>
          </cell>
          <cell r="I164" t="str">
            <v>田　渕</v>
          </cell>
          <cell r="J164">
            <v>14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D165">
            <v>1020</v>
          </cell>
          <cell r="E165" t="str">
            <v>近　森</v>
          </cell>
          <cell r="F165" t="str">
            <v>高中央</v>
          </cell>
          <cell r="G165">
            <v>349</v>
          </cell>
          <cell r="H165">
            <v>2408</v>
          </cell>
          <cell r="I165" t="str">
            <v>　廻</v>
          </cell>
          <cell r="J165">
            <v>24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1410</v>
          </cell>
          <cell r="E166" t="str">
            <v>伊　賀</v>
          </cell>
          <cell r="F166" t="str">
            <v>高桜井</v>
          </cell>
          <cell r="G166">
            <v>348</v>
          </cell>
          <cell r="H166">
            <v>919</v>
          </cell>
          <cell r="I166" t="str">
            <v>井　上仁</v>
          </cell>
          <cell r="J166">
            <v>9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D167">
            <v>1810</v>
          </cell>
          <cell r="E167" t="str">
            <v>裏　山</v>
          </cell>
          <cell r="F167" t="str">
            <v>高工芸</v>
          </cell>
          <cell r="G167">
            <v>347</v>
          </cell>
          <cell r="H167">
            <v>504</v>
          </cell>
          <cell r="I167" t="str">
            <v>秋　山</v>
          </cell>
          <cell r="J167">
            <v>5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D168">
            <v>505</v>
          </cell>
          <cell r="E168" t="str">
            <v>寺　田</v>
          </cell>
          <cell r="F168" t="str">
            <v>石　田</v>
          </cell>
          <cell r="G168">
            <v>346</v>
          </cell>
          <cell r="H168">
            <v>3308</v>
          </cell>
          <cell r="I168" t="str">
            <v>工　藤</v>
          </cell>
          <cell r="J168">
            <v>33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D169">
            <v>913</v>
          </cell>
          <cell r="E169" t="str">
            <v>白　井</v>
          </cell>
          <cell r="F169" t="str">
            <v>高松東</v>
          </cell>
          <cell r="G169">
            <v>345</v>
          </cell>
          <cell r="H169">
            <v>1904</v>
          </cell>
          <cell r="I169" t="str">
            <v>福　田</v>
          </cell>
          <cell r="J169">
            <v>19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2808</v>
          </cell>
          <cell r="E170" t="str">
            <v>北　岡</v>
          </cell>
          <cell r="F170" t="str">
            <v>丸　亀</v>
          </cell>
          <cell r="G170">
            <v>344</v>
          </cell>
          <cell r="H170">
            <v>2114</v>
          </cell>
          <cell r="I170" t="str">
            <v>谷　本</v>
          </cell>
          <cell r="J170">
            <v>21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3505</v>
          </cell>
          <cell r="E171" t="str">
            <v>石　川</v>
          </cell>
          <cell r="F171" t="str">
            <v>琴　平</v>
          </cell>
          <cell r="G171">
            <v>343</v>
          </cell>
          <cell r="H171">
            <v>2204</v>
          </cell>
          <cell r="I171" t="str">
            <v>黒　川</v>
          </cell>
          <cell r="J171">
            <v>22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104</v>
          </cell>
          <cell r="E172" t="str">
            <v>川　野</v>
          </cell>
          <cell r="F172" t="str">
            <v>小中央</v>
          </cell>
          <cell r="G172">
            <v>342</v>
          </cell>
          <cell r="H172">
            <v>1024</v>
          </cell>
          <cell r="I172" t="str">
            <v>宮　口</v>
          </cell>
          <cell r="J172">
            <v>10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3103</v>
          </cell>
          <cell r="E173" t="str">
            <v>直　江</v>
          </cell>
          <cell r="F173" t="str">
            <v>藤　井</v>
          </cell>
          <cell r="G173">
            <v>341</v>
          </cell>
          <cell r="H173">
            <v>2112</v>
          </cell>
          <cell r="I173" t="str">
            <v>江　頭</v>
          </cell>
          <cell r="J173">
            <v>21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D174">
            <v>1704</v>
          </cell>
          <cell r="E174" t="str">
            <v>藤　本</v>
          </cell>
          <cell r="F174" t="str">
            <v>英　明</v>
          </cell>
          <cell r="G174">
            <v>340</v>
          </cell>
          <cell r="H174">
            <v>3107</v>
          </cell>
          <cell r="I174" t="str">
            <v>山　地</v>
          </cell>
          <cell r="J174">
            <v>31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2901</v>
          </cell>
          <cell r="E175" t="str">
            <v>今　田</v>
          </cell>
          <cell r="F175" t="str">
            <v>丸城西</v>
          </cell>
          <cell r="G175">
            <v>339</v>
          </cell>
          <cell r="H175">
            <v>1905</v>
          </cell>
          <cell r="I175" t="str">
            <v>大　原</v>
          </cell>
          <cell r="J175">
            <v>19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2005</v>
          </cell>
          <cell r="E176" t="str">
            <v>佐　伯</v>
          </cell>
          <cell r="F176" t="str">
            <v>香誠陵</v>
          </cell>
          <cell r="G176">
            <v>338</v>
          </cell>
          <cell r="H176">
            <v>3304</v>
          </cell>
          <cell r="I176" t="str">
            <v>飯　田</v>
          </cell>
          <cell r="J176">
            <v>33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2108</v>
          </cell>
          <cell r="E177" t="str">
            <v>三　好</v>
          </cell>
          <cell r="F177" t="str">
            <v>高松西</v>
          </cell>
          <cell r="G177">
            <v>337</v>
          </cell>
          <cell r="H177">
            <v>1415</v>
          </cell>
          <cell r="I177" t="str">
            <v>平　田</v>
          </cell>
          <cell r="J177">
            <v>14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1603</v>
          </cell>
          <cell r="E178" t="str">
            <v>松　本</v>
          </cell>
          <cell r="F178" t="str">
            <v>香中央</v>
          </cell>
          <cell r="G178">
            <v>336</v>
          </cell>
          <cell r="H178">
            <v>1813</v>
          </cell>
          <cell r="I178" t="str">
            <v>山　﨑</v>
          </cell>
          <cell r="J178">
            <v>18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D179">
            <v>2903</v>
          </cell>
          <cell r="E179" t="str">
            <v>鈴　木</v>
          </cell>
          <cell r="F179" t="str">
            <v>丸城西</v>
          </cell>
          <cell r="G179">
            <v>335</v>
          </cell>
          <cell r="H179">
            <v>1304</v>
          </cell>
          <cell r="I179" t="str">
            <v>伊　丹</v>
          </cell>
          <cell r="J179">
            <v>13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2111</v>
          </cell>
          <cell r="E180" t="str">
            <v>下　村</v>
          </cell>
          <cell r="F180" t="str">
            <v>高松西</v>
          </cell>
          <cell r="G180">
            <v>334</v>
          </cell>
          <cell r="H180">
            <v>3507</v>
          </cell>
          <cell r="I180" t="str">
            <v>喜　田</v>
          </cell>
          <cell r="J180">
            <v>35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D181">
            <v>1609</v>
          </cell>
          <cell r="E181" t="str">
            <v>岡　田岳</v>
          </cell>
          <cell r="F181" t="str">
            <v>香中央</v>
          </cell>
          <cell r="G181">
            <v>333</v>
          </cell>
          <cell r="H181">
            <v>916</v>
          </cell>
          <cell r="I181" t="str">
            <v>大　西</v>
          </cell>
          <cell r="J181">
            <v>9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2817</v>
          </cell>
          <cell r="E182" t="str">
            <v>藤　繁</v>
          </cell>
          <cell r="F182" t="str">
            <v>丸　亀</v>
          </cell>
          <cell r="G182">
            <v>332</v>
          </cell>
          <cell r="H182">
            <v>3906</v>
          </cell>
          <cell r="I182" t="str">
            <v>白　井</v>
          </cell>
          <cell r="J182">
            <v>39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1302</v>
          </cell>
          <cell r="E183" t="str">
            <v>光　井</v>
          </cell>
          <cell r="F183" t="str">
            <v>高松一</v>
          </cell>
          <cell r="G183">
            <v>331</v>
          </cell>
          <cell r="H183">
            <v>712</v>
          </cell>
          <cell r="I183" t="str">
            <v>𠮷田</v>
          </cell>
          <cell r="J183">
            <v>7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D184">
            <v>1502</v>
          </cell>
          <cell r="E184" t="str">
            <v>柴　坂</v>
          </cell>
          <cell r="F184" t="str">
            <v>高松南</v>
          </cell>
          <cell r="G184">
            <v>330</v>
          </cell>
          <cell r="H184">
            <v>714</v>
          </cell>
          <cell r="I184" t="str">
            <v>濵　野</v>
          </cell>
          <cell r="J184">
            <v>7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1705</v>
          </cell>
          <cell r="E185" t="str">
            <v>河　越</v>
          </cell>
          <cell r="F185" t="str">
            <v>英　明</v>
          </cell>
          <cell r="G185">
            <v>329</v>
          </cell>
          <cell r="H185">
            <v>1023</v>
          </cell>
          <cell r="I185" t="str">
            <v>田　原</v>
          </cell>
          <cell r="J185">
            <v>10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404</v>
          </cell>
          <cell r="E186" t="str">
            <v>矢　野</v>
          </cell>
          <cell r="F186" t="str">
            <v>藤井寒</v>
          </cell>
          <cell r="G186">
            <v>328</v>
          </cell>
          <cell r="H186">
            <v>2816</v>
          </cell>
          <cell r="I186" t="str">
            <v>杉　本</v>
          </cell>
          <cell r="J186">
            <v>28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910</v>
          </cell>
          <cell r="E187" t="str">
            <v>　森</v>
          </cell>
          <cell r="F187" t="str">
            <v>高松東</v>
          </cell>
          <cell r="G187">
            <v>327</v>
          </cell>
          <cell r="H187">
            <v>3907</v>
          </cell>
          <cell r="I187" t="str">
            <v>山　本</v>
          </cell>
          <cell r="J187">
            <v>39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2202</v>
          </cell>
          <cell r="E188" t="str">
            <v>平　野</v>
          </cell>
          <cell r="F188" t="str">
            <v>農　経</v>
          </cell>
          <cell r="G188">
            <v>326</v>
          </cell>
          <cell r="H188">
            <v>3909</v>
          </cell>
          <cell r="I188" t="str">
            <v>北　山</v>
          </cell>
          <cell r="J188">
            <v>39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2004</v>
          </cell>
          <cell r="E189" t="str">
            <v>清　原</v>
          </cell>
          <cell r="F189" t="str">
            <v>香誠陵</v>
          </cell>
          <cell r="G189">
            <v>325</v>
          </cell>
          <cell r="H189">
            <v>2203</v>
          </cell>
          <cell r="I189" t="str">
            <v>細　川</v>
          </cell>
          <cell r="J189">
            <v>22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908</v>
          </cell>
          <cell r="E190" t="str">
            <v>東　原</v>
          </cell>
          <cell r="F190" t="str">
            <v>高松東</v>
          </cell>
          <cell r="G190">
            <v>324</v>
          </cell>
          <cell r="H190">
            <v>3506</v>
          </cell>
          <cell r="I190" t="str">
            <v>百　相</v>
          </cell>
          <cell r="J190">
            <v>35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D191">
            <v>4004</v>
          </cell>
          <cell r="E191" t="str">
            <v>町　田</v>
          </cell>
          <cell r="F191" t="str">
            <v>観総合</v>
          </cell>
          <cell r="G191">
            <v>323</v>
          </cell>
          <cell r="H191">
            <v>1015</v>
          </cell>
          <cell r="I191" t="str">
            <v>村　上</v>
          </cell>
          <cell r="J191">
            <v>10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1213</v>
          </cell>
          <cell r="E192" t="str">
            <v>眞　田</v>
          </cell>
          <cell r="F192" t="str">
            <v>高　松</v>
          </cell>
          <cell r="G192">
            <v>322</v>
          </cell>
          <cell r="H192">
            <v>1408</v>
          </cell>
          <cell r="I192" t="str">
            <v>中　場</v>
          </cell>
          <cell r="J192">
            <v>14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406</v>
          </cell>
          <cell r="E193" t="str">
            <v>岡　崎</v>
          </cell>
          <cell r="F193" t="str">
            <v>藤井寒</v>
          </cell>
          <cell r="G193">
            <v>321</v>
          </cell>
          <cell r="H193">
            <v>108</v>
          </cell>
          <cell r="I193" t="str">
            <v>石　井</v>
          </cell>
          <cell r="J193">
            <v>1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1406</v>
          </cell>
          <cell r="E194" t="str">
            <v>生　西</v>
          </cell>
          <cell r="F194" t="str">
            <v>高桜井</v>
          </cell>
          <cell r="G194">
            <v>320</v>
          </cell>
          <cell r="H194">
            <v>1305</v>
          </cell>
          <cell r="I194" t="str">
            <v>新　名</v>
          </cell>
          <cell r="J194">
            <v>13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203</v>
          </cell>
          <cell r="E195" t="str">
            <v>植　田</v>
          </cell>
          <cell r="F195" t="str">
            <v>三本松</v>
          </cell>
          <cell r="G195">
            <v>319</v>
          </cell>
          <cell r="H195">
            <v>915</v>
          </cell>
          <cell r="I195" t="str">
            <v>伏　見</v>
          </cell>
          <cell r="J195">
            <v>9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D196">
            <v>1110</v>
          </cell>
          <cell r="E196" t="str">
            <v>漆　原</v>
          </cell>
          <cell r="F196" t="str">
            <v>高松商</v>
          </cell>
          <cell r="G196">
            <v>318</v>
          </cell>
          <cell r="H196">
            <v>918</v>
          </cell>
          <cell r="I196" t="str">
            <v>　菅</v>
          </cell>
          <cell r="J196">
            <v>9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D197">
            <v>2006</v>
          </cell>
          <cell r="E197" t="str">
            <v>坂　本</v>
          </cell>
          <cell r="F197" t="str">
            <v>香誠陵</v>
          </cell>
          <cell r="G197">
            <v>317</v>
          </cell>
          <cell r="H197">
            <v>1709</v>
          </cell>
          <cell r="I197" t="str">
            <v>津　田</v>
          </cell>
          <cell r="J197">
            <v>17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D198">
            <v>2703</v>
          </cell>
          <cell r="E198" t="str">
            <v>橋　本</v>
          </cell>
          <cell r="F198" t="str">
            <v>坂出工</v>
          </cell>
          <cell r="G198">
            <v>316</v>
          </cell>
          <cell r="H198">
            <v>3504</v>
          </cell>
          <cell r="I198" t="str">
            <v>窪　田</v>
          </cell>
          <cell r="J198">
            <v>35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706</v>
          </cell>
          <cell r="E199" t="str">
            <v>三　木</v>
          </cell>
          <cell r="F199" t="str">
            <v>三　木</v>
          </cell>
          <cell r="G199">
            <v>315</v>
          </cell>
          <cell r="H199">
            <v>2815</v>
          </cell>
          <cell r="I199" t="str">
            <v>大　林</v>
          </cell>
          <cell r="J199">
            <v>28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2121</v>
          </cell>
          <cell r="E200" t="str">
            <v>中　川</v>
          </cell>
          <cell r="F200" t="str">
            <v>高松西</v>
          </cell>
          <cell r="G200">
            <v>314</v>
          </cell>
          <cell r="H200">
            <v>107</v>
          </cell>
          <cell r="I200" t="str">
            <v>浦　山</v>
          </cell>
          <cell r="J200">
            <v>1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1411</v>
          </cell>
          <cell r="E201" t="str">
            <v>野　溝</v>
          </cell>
          <cell r="F201" t="str">
            <v>高桜井</v>
          </cell>
          <cell r="G201">
            <v>313</v>
          </cell>
          <cell r="H201">
            <v>917</v>
          </cell>
          <cell r="I201" t="str">
            <v>神　内</v>
          </cell>
          <cell r="J201">
            <v>9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1210</v>
          </cell>
          <cell r="E202" t="str">
            <v>安　間</v>
          </cell>
          <cell r="F202" t="str">
            <v>高　松</v>
          </cell>
          <cell r="G202">
            <v>312</v>
          </cell>
          <cell r="H202">
            <v>3804</v>
          </cell>
          <cell r="I202" t="str">
            <v>平　尾</v>
          </cell>
          <cell r="J202">
            <v>38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D203">
            <v>2810</v>
          </cell>
          <cell r="E203" t="str">
            <v>寺　嶋</v>
          </cell>
          <cell r="F203" t="str">
            <v>丸　亀</v>
          </cell>
          <cell r="G203">
            <v>311</v>
          </cell>
          <cell r="H203">
            <v>407</v>
          </cell>
          <cell r="I203" t="str">
            <v>角　石</v>
          </cell>
          <cell r="J203">
            <v>4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1706</v>
          </cell>
          <cell r="E204" t="str">
            <v>新　西</v>
          </cell>
          <cell r="F204" t="str">
            <v>英　明</v>
          </cell>
          <cell r="G204">
            <v>310</v>
          </cell>
          <cell r="H204">
            <v>2407</v>
          </cell>
          <cell r="I204" t="str">
            <v>野　村</v>
          </cell>
          <cell r="J204">
            <v>24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911</v>
          </cell>
          <cell r="E205" t="str">
            <v>片　居</v>
          </cell>
          <cell r="F205" t="str">
            <v>高松東</v>
          </cell>
          <cell r="G205">
            <v>309</v>
          </cell>
          <cell r="H205">
            <v>507</v>
          </cell>
          <cell r="I205" t="str">
            <v>眞　鍋</v>
          </cell>
          <cell r="J205">
            <v>5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2009</v>
          </cell>
          <cell r="E206" t="str">
            <v>小　橋</v>
          </cell>
          <cell r="F206" t="str">
            <v>香誠陵</v>
          </cell>
          <cell r="G206">
            <v>308</v>
          </cell>
          <cell r="H206">
            <v>1022</v>
          </cell>
          <cell r="I206" t="str">
            <v>寺　嶋</v>
          </cell>
          <cell r="J206">
            <v>10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2812</v>
          </cell>
          <cell r="E207" t="str">
            <v>高　木</v>
          </cell>
          <cell r="F207" t="str">
            <v>丸　亀</v>
          </cell>
          <cell r="G207">
            <v>307</v>
          </cell>
          <cell r="H207">
            <v>1812</v>
          </cell>
          <cell r="I207" t="str">
            <v>佐　竹</v>
          </cell>
          <cell r="J207">
            <v>18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D208">
            <v>3603</v>
          </cell>
          <cell r="E208" t="str">
            <v>佐　藤</v>
          </cell>
          <cell r="F208" t="str">
            <v>高　瀬</v>
          </cell>
          <cell r="G208">
            <v>306</v>
          </cell>
          <cell r="H208">
            <v>3208</v>
          </cell>
          <cell r="I208" t="str">
            <v>宮　澤</v>
          </cell>
          <cell r="J208">
            <v>32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3502</v>
          </cell>
          <cell r="E209" t="str">
            <v>近　石</v>
          </cell>
          <cell r="F209" t="str">
            <v>琴　平</v>
          </cell>
          <cell r="G209">
            <v>305</v>
          </cell>
          <cell r="H209">
            <v>3211</v>
          </cell>
          <cell r="I209" t="str">
            <v>小　野</v>
          </cell>
          <cell r="J209">
            <v>32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D210">
            <v>3602</v>
          </cell>
          <cell r="E210" t="str">
            <v>川　越</v>
          </cell>
          <cell r="F210" t="str">
            <v>高　瀬</v>
          </cell>
          <cell r="G210">
            <v>304</v>
          </cell>
          <cell r="H210">
            <v>4012</v>
          </cell>
          <cell r="I210" t="str">
            <v>大　山</v>
          </cell>
          <cell r="J210">
            <v>40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 t="str">
            <v>○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2813</v>
          </cell>
          <cell r="E211" t="str">
            <v>村　上</v>
          </cell>
          <cell r="F211" t="str">
            <v>丸　亀</v>
          </cell>
          <cell r="G211">
            <v>303</v>
          </cell>
          <cell r="H211">
            <v>1903</v>
          </cell>
          <cell r="I211" t="str">
            <v>安　部</v>
          </cell>
          <cell r="J211">
            <v>19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D212">
            <v>3905</v>
          </cell>
          <cell r="E212" t="str">
            <v>高　平</v>
          </cell>
          <cell r="F212" t="str">
            <v>観　一</v>
          </cell>
          <cell r="G212">
            <v>302</v>
          </cell>
          <cell r="H212">
            <v>4011</v>
          </cell>
          <cell r="I212" t="str">
            <v>中　西</v>
          </cell>
          <cell r="J212">
            <v>40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D213">
            <v>112</v>
          </cell>
          <cell r="E213" t="str">
            <v>出　水</v>
          </cell>
          <cell r="F213" t="str">
            <v>小中央</v>
          </cell>
          <cell r="G213">
            <v>301</v>
          </cell>
          <cell r="H213">
            <v>2814</v>
          </cell>
          <cell r="I213" t="str">
            <v>宇　田</v>
          </cell>
          <cell r="J213">
            <v>28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D214">
            <v>2601</v>
          </cell>
          <cell r="E214" t="str">
            <v>新　居</v>
          </cell>
          <cell r="F214" t="str">
            <v>坂出一</v>
          </cell>
          <cell r="G214">
            <v>300</v>
          </cell>
          <cell r="H214">
            <v>1708</v>
          </cell>
          <cell r="I214" t="str">
            <v>河　野</v>
          </cell>
          <cell r="J214">
            <v>17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 t="str">
            <v>○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3503</v>
          </cell>
          <cell r="E215" t="str">
            <v>　林</v>
          </cell>
          <cell r="F215" t="str">
            <v>琴　平</v>
          </cell>
          <cell r="G215">
            <v>299</v>
          </cell>
          <cell r="H215">
            <v>4010</v>
          </cell>
          <cell r="I215" t="str">
            <v>西　島</v>
          </cell>
          <cell r="J215">
            <v>40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D216">
            <v>1021</v>
          </cell>
          <cell r="E216" t="str">
            <v>若　宮</v>
          </cell>
          <cell r="F216" t="str">
            <v>高中央</v>
          </cell>
          <cell r="G216">
            <v>298</v>
          </cell>
          <cell r="H216">
            <v>3106</v>
          </cell>
          <cell r="I216" t="str">
            <v>亀　山</v>
          </cell>
          <cell r="J216">
            <v>31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 t="str">
            <v>○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3303</v>
          </cell>
          <cell r="E217" t="str">
            <v>國　重</v>
          </cell>
          <cell r="F217" t="str">
            <v>善　一</v>
          </cell>
          <cell r="G217">
            <v>297</v>
          </cell>
          <cell r="H217">
            <v>3207</v>
          </cell>
          <cell r="I217" t="str">
            <v>三　宅</v>
          </cell>
          <cell r="J217">
            <v>32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 t="str">
            <v>○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2405</v>
          </cell>
          <cell r="E218" t="str">
            <v>山　本</v>
          </cell>
          <cell r="F218" t="str">
            <v>坂　出</v>
          </cell>
          <cell r="G218">
            <v>296</v>
          </cell>
          <cell r="H218">
            <v>2120</v>
          </cell>
          <cell r="I218" t="str">
            <v>川　原</v>
          </cell>
          <cell r="J218">
            <v>21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 t="str">
            <v>○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C219" t="str">
            <v>①</v>
          </cell>
          <cell r="D219">
            <v>2406</v>
          </cell>
          <cell r="E219" t="str">
            <v>大　塚</v>
          </cell>
          <cell r="F219" t="str">
            <v>坂　出</v>
          </cell>
          <cell r="G219">
            <v>295</v>
          </cell>
          <cell r="H219">
            <v>3803</v>
          </cell>
          <cell r="I219" t="str">
            <v>吉　田</v>
          </cell>
          <cell r="J219">
            <v>38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 t="str">
            <v>○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1604</v>
          </cell>
          <cell r="E220" t="str">
            <v>岡　林</v>
          </cell>
          <cell r="F220" t="str">
            <v>香中央</v>
          </cell>
          <cell r="G220">
            <v>294</v>
          </cell>
          <cell r="H220">
            <v>4008</v>
          </cell>
          <cell r="I220" t="str">
            <v>　牧</v>
          </cell>
          <cell r="J220">
            <v>40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 t="str">
            <v>○</v>
          </cell>
          <cell r="AD220" t="str">
            <v>×</v>
          </cell>
          <cell r="AE220" t="e">
            <v>#N/A</v>
          </cell>
          <cell r="AF220" t="str">
            <v>○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C221" t="str">
            <v>①</v>
          </cell>
          <cell r="D221">
            <v>202</v>
          </cell>
          <cell r="E221" t="str">
            <v>大　谷</v>
          </cell>
          <cell r="F221" t="str">
            <v>三本松</v>
          </cell>
          <cell r="G221">
            <v>293</v>
          </cell>
          <cell r="H221">
            <v>1214</v>
          </cell>
          <cell r="I221" t="str">
            <v>　岡</v>
          </cell>
          <cell r="J221">
            <v>12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 t="str">
            <v>○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1407</v>
          </cell>
          <cell r="E222" t="str">
            <v>森　田</v>
          </cell>
          <cell r="F222" t="str">
            <v>高桜井</v>
          </cell>
          <cell r="G222">
            <v>292</v>
          </cell>
          <cell r="H222">
            <v>3206</v>
          </cell>
          <cell r="I222" t="str">
            <v>松　浦</v>
          </cell>
          <cell r="J222">
            <v>32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 t="str">
            <v>○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D223">
            <v>3413</v>
          </cell>
          <cell r="E223" t="str">
            <v>小　野</v>
          </cell>
          <cell r="F223" t="str">
            <v>尽　誠</v>
          </cell>
          <cell r="G223">
            <v>291</v>
          </cell>
          <cell r="H223">
            <v>3205</v>
          </cell>
          <cell r="I223" t="str">
            <v>中　西</v>
          </cell>
          <cell r="J223">
            <v>32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 t="str">
            <v>○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708</v>
          </cell>
          <cell r="E224" t="str">
            <v>　泉</v>
          </cell>
          <cell r="F224" t="str">
            <v>三　木</v>
          </cell>
          <cell r="G224">
            <v>290</v>
          </cell>
          <cell r="H224">
            <v>1607</v>
          </cell>
          <cell r="I224" t="str">
            <v>安　倍</v>
          </cell>
          <cell r="J224">
            <v>16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 t="str">
            <v>○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C225" t="str">
            <v>①</v>
          </cell>
          <cell r="D225">
            <v>2110</v>
          </cell>
          <cell r="E225" t="str">
            <v>中　尾</v>
          </cell>
          <cell r="F225" t="str">
            <v>高松西</v>
          </cell>
          <cell r="G225">
            <v>289</v>
          </cell>
          <cell r="H225">
            <v>2904</v>
          </cell>
          <cell r="I225" t="str">
            <v>大　原</v>
          </cell>
          <cell r="J225">
            <v>29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 t="str">
            <v>○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C226" t="str">
            <v>①</v>
          </cell>
          <cell r="D226">
            <v>3203</v>
          </cell>
          <cell r="E226" t="str">
            <v>野　田</v>
          </cell>
          <cell r="F226" t="str">
            <v>多度津</v>
          </cell>
          <cell r="G226">
            <v>288</v>
          </cell>
          <cell r="H226">
            <v>1808</v>
          </cell>
          <cell r="I226" t="str">
            <v>大　熊</v>
          </cell>
          <cell r="J226">
            <v>18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 t="str">
            <v>○</v>
          </cell>
          <cell r="AD226" t="str">
            <v>×</v>
          </cell>
          <cell r="AE226" t="e">
            <v>#N/A</v>
          </cell>
          <cell r="AF226" t="str">
            <v>○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C227" t="str">
            <v>①</v>
          </cell>
          <cell r="D227">
            <v>1803</v>
          </cell>
          <cell r="E227" t="str">
            <v>出　渕</v>
          </cell>
          <cell r="F227" t="str">
            <v>高工芸</v>
          </cell>
          <cell r="G227">
            <v>287</v>
          </cell>
          <cell r="H227">
            <v>4403</v>
          </cell>
          <cell r="I227" t="str">
            <v>岡　田</v>
          </cell>
          <cell r="J227">
            <v>44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 t="str">
            <v>○</v>
          </cell>
          <cell r="AD227" t="str">
            <v>×</v>
          </cell>
          <cell r="AE227" t="e">
            <v>#N/A</v>
          </cell>
          <cell r="AF227" t="str">
            <v>○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C228" t="str">
            <v>①</v>
          </cell>
          <cell r="D228">
            <v>912</v>
          </cell>
          <cell r="E228" t="str">
            <v>岩　嶋</v>
          </cell>
          <cell r="F228" t="str">
            <v>高松東</v>
          </cell>
          <cell r="G228">
            <v>286</v>
          </cell>
          <cell r="H228">
            <v>1610</v>
          </cell>
          <cell r="I228" t="str">
            <v>溝　渕</v>
          </cell>
          <cell r="J228">
            <v>16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 t="str">
            <v>○</v>
          </cell>
          <cell r="AD228" t="str">
            <v>×</v>
          </cell>
          <cell r="AE228" t="e">
            <v>#N/A</v>
          </cell>
          <cell r="AF228" t="str">
            <v>○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C229" t="str">
            <v>①</v>
          </cell>
          <cell r="D229">
            <v>1109</v>
          </cell>
          <cell r="E229" t="str">
            <v>大　熊</v>
          </cell>
          <cell r="F229" t="str">
            <v>高松商</v>
          </cell>
          <cell r="G229">
            <v>285</v>
          </cell>
          <cell r="H229">
            <v>1212</v>
          </cell>
          <cell r="I229" t="str">
            <v>山　口</v>
          </cell>
          <cell r="J229">
            <v>12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 t="str">
            <v>○</v>
          </cell>
          <cell r="AD229" t="str">
            <v>×</v>
          </cell>
          <cell r="AE229" t="e">
            <v>#N/A</v>
          </cell>
          <cell r="AF229" t="str">
            <v>○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4</v>
          </cell>
          <cell r="C230" t="str">
            <v>①</v>
          </cell>
          <cell r="D230">
            <v>711</v>
          </cell>
          <cell r="E230" t="str">
            <v>黒　川</v>
          </cell>
          <cell r="F230" t="str">
            <v>三　木</v>
          </cell>
          <cell r="G230">
            <v>284</v>
          </cell>
          <cell r="H230">
            <v>2902</v>
          </cell>
          <cell r="I230" t="str">
            <v>中　田</v>
          </cell>
          <cell r="J230">
            <v>29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 t="str">
            <v>○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4</v>
          </cell>
          <cell r="D231">
            <v>111</v>
          </cell>
          <cell r="E231" t="str">
            <v>森　岡</v>
          </cell>
          <cell r="F231" t="str">
            <v>小中央</v>
          </cell>
          <cell r="G231">
            <v>283</v>
          </cell>
          <cell r="H231">
            <v>1207</v>
          </cell>
          <cell r="I231" t="str">
            <v>髙　橋</v>
          </cell>
          <cell r="J231">
            <v>12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 t="str">
            <v>○</v>
          </cell>
          <cell r="AD231" t="str">
            <v>×</v>
          </cell>
          <cell r="AE231" t="e">
            <v>#N/A</v>
          </cell>
          <cell r="AF231" t="str">
            <v>○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4</v>
          </cell>
          <cell r="C232" t="str">
            <v>①</v>
          </cell>
          <cell r="D232">
            <v>1807</v>
          </cell>
          <cell r="E232" t="str">
            <v>三　好</v>
          </cell>
          <cell r="F232" t="str">
            <v>高工芸</v>
          </cell>
          <cell r="G232">
            <v>282</v>
          </cell>
          <cell r="H232">
            <v>1707</v>
          </cell>
          <cell r="I232" t="str">
            <v>山　田</v>
          </cell>
          <cell r="J232">
            <v>17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 t="str">
            <v>○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4</v>
          </cell>
          <cell r="C233" t="str">
            <v>①</v>
          </cell>
          <cell r="D233">
            <v>2007</v>
          </cell>
          <cell r="E233" t="str">
            <v>中　村</v>
          </cell>
          <cell r="F233" t="str">
            <v>香誠陵</v>
          </cell>
          <cell r="G233">
            <v>281</v>
          </cell>
          <cell r="H233">
            <v>3105</v>
          </cell>
          <cell r="I233" t="str">
            <v>大　野</v>
          </cell>
          <cell r="J233">
            <v>31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 t="str">
            <v>○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4</v>
          </cell>
          <cell r="C234" t="str">
            <v>①</v>
          </cell>
          <cell r="D234">
            <v>1303</v>
          </cell>
          <cell r="E234" t="str">
            <v>福　家</v>
          </cell>
          <cell r="F234" t="str">
            <v>高松一</v>
          </cell>
          <cell r="G234">
            <v>280</v>
          </cell>
          <cell r="H234">
            <v>506</v>
          </cell>
          <cell r="I234" t="str">
            <v>新　名</v>
          </cell>
          <cell r="J234">
            <v>5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 t="str">
            <v>○</v>
          </cell>
          <cell r="AD234" t="str">
            <v>×</v>
          </cell>
          <cell r="AE234" t="e">
            <v>#N/A</v>
          </cell>
          <cell r="AF234" t="str">
            <v>○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4</v>
          </cell>
          <cell r="C235" t="str">
            <v>①</v>
          </cell>
          <cell r="D235">
            <v>2905</v>
          </cell>
          <cell r="E235" t="str">
            <v>寒　川</v>
          </cell>
          <cell r="F235" t="str">
            <v>丸城西</v>
          </cell>
          <cell r="G235">
            <v>279</v>
          </cell>
          <cell r="H235">
            <v>2818</v>
          </cell>
          <cell r="I235" t="str">
            <v>小　川</v>
          </cell>
          <cell r="J235">
            <v>28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 t="str">
            <v>○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4</v>
          </cell>
          <cell r="C236" t="str">
            <v>①</v>
          </cell>
          <cell r="D236">
            <v>914</v>
          </cell>
          <cell r="E236" t="str">
            <v>長　尾</v>
          </cell>
          <cell r="F236" t="str">
            <v>高松東</v>
          </cell>
          <cell r="G236">
            <v>278</v>
          </cell>
          <cell r="H236">
            <v>3204</v>
          </cell>
          <cell r="I236" t="str">
            <v>冨　田</v>
          </cell>
          <cell r="J236">
            <v>32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 t="str">
            <v>○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4</v>
          </cell>
          <cell r="C237" t="str">
            <v>①</v>
          </cell>
          <cell r="D237">
            <v>1806</v>
          </cell>
          <cell r="E237" t="str">
            <v>三　﨑</v>
          </cell>
          <cell r="F237" t="str">
            <v>高工芸</v>
          </cell>
          <cell r="G237">
            <v>277</v>
          </cell>
          <cell r="H237">
            <v>4007</v>
          </cell>
          <cell r="I237" t="str">
            <v>三　野倭</v>
          </cell>
          <cell r="J237">
            <v>40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 t="str">
            <v>○</v>
          </cell>
          <cell r="AD237" t="str">
            <v>×</v>
          </cell>
          <cell r="AE237" t="e">
            <v>#N/A</v>
          </cell>
          <cell r="AF237" t="str">
            <v>○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4</v>
          </cell>
          <cell r="C238" t="str">
            <v>①</v>
          </cell>
          <cell r="D238">
            <v>1413</v>
          </cell>
          <cell r="E238" t="str">
            <v>廣　岡</v>
          </cell>
          <cell r="F238" t="str">
            <v>高桜井</v>
          </cell>
          <cell r="G238">
            <v>276</v>
          </cell>
          <cell r="H238">
            <v>3805</v>
          </cell>
          <cell r="I238" t="str">
            <v>炭　井</v>
          </cell>
          <cell r="J238">
            <v>38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 t="str">
            <v>○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4</v>
          </cell>
          <cell r="C239" t="str">
            <v>①</v>
          </cell>
          <cell r="D239">
            <v>1605</v>
          </cell>
          <cell r="E239" t="str">
            <v>松　木</v>
          </cell>
          <cell r="F239" t="str">
            <v>香中央</v>
          </cell>
          <cell r="G239">
            <v>275</v>
          </cell>
          <cell r="H239">
            <v>106</v>
          </cell>
          <cell r="I239" t="str">
            <v>工　藤</v>
          </cell>
          <cell r="J239">
            <v>1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 t="str">
            <v>○</v>
          </cell>
          <cell r="AD239" t="str">
            <v>×</v>
          </cell>
          <cell r="AE239" t="e">
            <v>#N/A</v>
          </cell>
          <cell r="AF239" t="str">
            <v>○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4</v>
          </cell>
          <cell r="C240" t="str">
            <v>①</v>
          </cell>
          <cell r="D240">
            <v>3104</v>
          </cell>
          <cell r="E240" t="str">
            <v>安　藤</v>
          </cell>
          <cell r="F240" t="str">
            <v>藤　井</v>
          </cell>
          <cell r="G240">
            <v>274</v>
          </cell>
          <cell r="H240">
            <v>710</v>
          </cell>
          <cell r="I240" t="str">
            <v>中　原</v>
          </cell>
          <cell r="J240">
            <v>7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 t="str">
            <v>○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4</v>
          </cell>
          <cell r="C241" t="str">
            <v>①</v>
          </cell>
          <cell r="D241">
            <v>3307</v>
          </cell>
          <cell r="E241" t="str">
            <v>吉　村</v>
          </cell>
          <cell r="F241" t="str">
            <v>善　一</v>
          </cell>
          <cell r="G241">
            <v>273</v>
          </cell>
          <cell r="H241">
            <v>601</v>
          </cell>
          <cell r="I241" t="str">
            <v>三　浦</v>
          </cell>
          <cell r="J241">
            <v>6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 t="str">
            <v>○</v>
          </cell>
          <cell r="AD241" t="str">
            <v>×</v>
          </cell>
          <cell r="AE241" t="e">
            <v>#N/A</v>
          </cell>
          <cell r="AF241" t="str">
            <v>○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2</v>
          </cell>
          <cell r="C242" t="str">
            <v>①</v>
          </cell>
          <cell r="D242">
            <v>1025</v>
          </cell>
          <cell r="E242" t="str">
            <v>熊　野</v>
          </cell>
          <cell r="F242" t="str">
            <v>高中央</v>
          </cell>
          <cell r="G242">
            <v>272</v>
          </cell>
          <cell r="H242">
            <v>2820</v>
          </cell>
          <cell r="I242" t="str">
            <v>　林</v>
          </cell>
          <cell r="J242">
            <v>28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 t="str">
            <v>○</v>
          </cell>
          <cell r="AD242" t="str">
            <v>×</v>
          </cell>
          <cell r="AE242" t="e">
            <v>#N/A</v>
          </cell>
          <cell r="AF242" t="str">
            <v>○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2</v>
          </cell>
          <cell r="C243" t="str">
            <v>①</v>
          </cell>
          <cell r="D243">
            <v>920</v>
          </cell>
          <cell r="E243" t="str">
            <v>高　橋</v>
          </cell>
          <cell r="F243" t="str">
            <v>高松東</v>
          </cell>
          <cell r="G243">
            <v>271</v>
          </cell>
          <cell r="H243">
            <v>1814</v>
          </cell>
          <cell r="I243" t="str">
            <v>小　西</v>
          </cell>
          <cell r="J243">
            <v>18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 t="str">
            <v>○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2</v>
          </cell>
          <cell r="C244" t="str">
            <v>①</v>
          </cell>
          <cell r="D244">
            <v>715</v>
          </cell>
          <cell r="E244" t="str">
            <v>國　金</v>
          </cell>
          <cell r="F244" t="str">
            <v>三　木</v>
          </cell>
          <cell r="G244">
            <v>270</v>
          </cell>
          <cell r="H244">
            <v>3214</v>
          </cell>
          <cell r="I244" t="str">
            <v>小　西</v>
          </cell>
          <cell r="J244">
            <v>32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 t="str">
            <v>○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2</v>
          </cell>
          <cell r="C245" t="str">
            <v>①</v>
          </cell>
          <cell r="D245">
            <v>3310</v>
          </cell>
          <cell r="E245" t="str">
            <v>大　北</v>
          </cell>
          <cell r="F245" t="str">
            <v>善　一</v>
          </cell>
          <cell r="G245">
            <v>269</v>
          </cell>
          <cell r="H245">
            <v>4013</v>
          </cell>
          <cell r="I245" t="str">
            <v>岩　田</v>
          </cell>
          <cell r="J245">
            <v>40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 t="str">
            <v>○</v>
          </cell>
          <cell r="AD245" t="str">
            <v>×</v>
          </cell>
          <cell r="AE245" t="e">
            <v>#N/A</v>
          </cell>
          <cell r="AF245" t="str">
            <v>○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2</v>
          </cell>
          <cell r="C246" t="str">
            <v>①</v>
          </cell>
          <cell r="D246">
            <v>2122</v>
          </cell>
          <cell r="E246" t="str">
            <v>本　丸</v>
          </cell>
          <cell r="F246" t="str">
            <v>高松西</v>
          </cell>
          <cell r="G246">
            <v>268</v>
          </cell>
          <cell r="H246">
            <v>408</v>
          </cell>
          <cell r="I246" t="str">
            <v>東　原</v>
          </cell>
          <cell r="J246">
            <v>4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 t="str">
            <v>○</v>
          </cell>
          <cell r="AD246" t="str">
            <v>×</v>
          </cell>
          <cell r="AE246" t="e">
            <v>#N/A</v>
          </cell>
          <cell r="AF246" t="str">
            <v>○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2</v>
          </cell>
          <cell r="C247" t="str">
            <v>①</v>
          </cell>
          <cell r="D247">
            <v>1217</v>
          </cell>
          <cell r="E247" t="str">
            <v>高　橋</v>
          </cell>
          <cell r="F247" t="str">
            <v>高　松</v>
          </cell>
          <cell r="G247">
            <v>267</v>
          </cell>
          <cell r="H247">
            <v>1416</v>
          </cell>
          <cell r="I247" t="str">
            <v>福　山</v>
          </cell>
          <cell r="J247">
            <v>14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 t="str">
            <v>○</v>
          </cell>
          <cell r="AD247" t="str">
            <v>×</v>
          </cell>
          <cell r="AE247" t="e">
            <v>#N/A</v>
          </cell>
          <cell r="AF247" t="str">
            <v>○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2</v>
          </cell>
          <cell r="C248" t="str">
            <v>①</v>
          </cell>
          <cell r="D248">
            <v>2410</v>
          </cell>
          <cell r="E248" t="str">
            <v>門　田</v>
          </cell>
          <cell r="F248" t="str">
            <v>坂　出</v>
          </cell>
          <cell r="G248">
            <v>266</v>
          </cell>
          <cell r="H248">
            <v>1611</v>
          </cell>
          <cell r="I248" t="str">
            <v>岡　田明</v>
          </cell>
          <cell r="J248">
            <v>16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 t="str">
            <v>○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  <row r="249">
          <cell r="A249">
            <v>248</v>
          </cell>
          <cell r="B249">
            <v>2</v>
          </cell>
          <cell r="C249" t="str">
            <v>①</v>
          </cell>
          <cell r="D249">
            <v>114</v>
          </cell>
          <cell r="E249" t="str">
            <v>西　口</v>
          </cell>
          <cell r="F249" t="str">
            <v>小中央</v>
          </cell>
          <cell r="G249">
            <v>265</v>
          </cell>
          <cell r="H249">
            <v>3508</v>
          </cell>
          <cell r="I249" t="str">
            <v>小田原</v>
          </cell>
          <cell r="J249">
            <v>35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>
            <v>9</v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 t="str">
            <v>○</v>
          </cell>
          <cell r="AD249" t="str">
            <v>×</v>
          </cell>
          <cell r="AE249" t="e">
            <v>#N/A</v>
          </cell>
          <cell r="AF249" t="str">
            <v>○</v>
          </cell>
          <cell r="AG249" t="str">
            <v>○</v>
          </cell>
          <cell r="AH249" t="e">
            <v>#N/A</v>
          </cell>
          <cell r="AI249" t="e">
            <v>#N/A</v>
          </cell>
          <cell r="AJ249">
            <v>248</v>
          </cell>
          <cell r="AK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3215</v>
          </cell>
          <cell r="E250" t="str">
            <v>柳　瀬</v>
          </cell>
          <cell r="F250" t="str">
            <v>多度津</v>
          </cell>
          <cell r="G250">
            <v>264</v>
          </cell>
          <cell r="H250">
            <v>1218</v>
          </cell>
          <cell r="I250" t="str">
            <v>藤　本</v>
          </cell>
          <cell r="J250">
            <v>12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>
            <v>8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 t="str">
            <v>○</v>
          </cell>
          <cell r="AD250" t="str">
            <v>×</v>
          </cell>
          <cell r="AE250" t="e">
            <v>#N/A</v>
          </cell>
          <cell r="AF250" t="str">
            <v>○</v>
          </cell>
          <cell r="AG250" t="str">
            <v>○</v>
          </cell>
          <cell r="AH250" t="e">
            <v>#N/A</v>
          </cell>
          <cell r="AI250" t="e">
            <v>#N/A</v>
          </cell>
          <cell r="AJ250">
            <v>249</v>
          </cell>
          <cell r="AK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1417</v>
          </cell>
          <cell r="E251" t="str">
            <v>外　山</v>
          </cell>
          <cell r="F251" t="str">
            <v>高桜井</v>
          </cell>
          <cell r="G251">
            <v>263</v>
          </cell>
          <cell r="H251">
            <v>4014</v>
          </cell>
          <cell r="I251" t="str">
            <v>三　野一</v>
          </cell>
          <cell r="J251">
            <v>40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 t="str">
            <v>○</v>
          </cell>
          <cell r="AD251" t="str">
            <v>×</v>
          </cell>
          <cell r="AE251" t="e">
            <v>#N/A</v>
          </cell>
          <cell r="AF251" t="str">
            <v>○</v>
          </cell>
          <cell r="AG251" t="str">
            <v>○</v>
          </cell>
          <cell r="AH251" t="e">
            <v>#N/A</v>
          </cell>
          <cell r="AI251" t="e">
            <v>#N/A</v>
          </cell>
          <cell r="AJ251">
            <v>250</v>
          </cell>
          <cell r="AK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1026</v>
          </cell>
          <cell r="E252" t="str">
            <v>寺　石</v>
          </cell>
          <cell r="F252" t="str">
            <v>高中央</v>
          </cell>
          <cell r="G252">
            <v>262</v>
          </cell>
          <cell r="H252">
            <v>922</v>
          </cell>
          <cell r="I252" t="str">
            <v>坂　本</v>
          </cell>
          <cell r="J252">
            <v>9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>
            <v>6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 t="str">
            <v>○</v>
          </cell>
          <cell r="AD252" t="str">
            <v>×</v>
          </cell>
          <cell r="AE252" t="e">
            <v>#N/A</v>
          </cell>
          <cell r="AF252" t="str">
            <v>○</v>
          </cell>
          <cell r="AG252" t="str">
            <v>○</v>
          </cell>
          <cell r="AH252" t="e">
            <v>#N/A</v>
          </cell>
          <cell r="AI252" t="e">
            <v>#N/A</v>
          </cell>
          <cell r="AJ252">
            <v>251</v>
          </cell>
          <cell r="AK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1027</v>
          </cell>
          <cell r="E253" t="str">
            <v>檜　垣</v>
          </cell>
          <cell r="F253" t="str">
            <v>高中央</v>
          </cell>
          <cell r="G253">
            <v>261</v>
          </cell>
          <cell r="H253">
            <v>1815</v>
          </cell>
          <cell r="I253" t="str">
            <v>寺　島</v>
          </cell>
          <cell r="J253">
            <v>18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>
            <v>5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 t="str">
            <v>○</v>
          </cell>
          <cell r="AD253" t="str">
            <v>×</v>
          </cell>
          <cell r="AE253" t="e">
            <v>#N/A</v>
          </cell>
          <cell r="AF253" t="str">
            <v>○</v>
          </cell>
          <cell r="AG253" t="str">
            <v>○</v>
          </cell>
          <cell r="AH253" t="e">
            <v>#N/A</v>
          </cell>
          <cell r="AI253" t="e">
            <v>#N/A</v>
          </cell>
          <cell r="AJ253">
            <v>252</v>
          </cell>
          <cell r="AK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2821</v>
          </cell>
          <cell r="E254" t="str">
            <v>伊与田</v>
          </cell>
          <cell r="F254" t="str">
            <v>丸　亀</v>
          </cell>
          <cell r="G254">
            <v>260</v>
          </cell>
          <cell r="H254">
            <v>716</v>
          </cell>
          <cell r="I254" t="str">
            <v>井　川</v>
          </cell>
          <cell r="J254">
            <v>7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>
            <v>4</v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 t="str">
            <v>○</v>
          </cell>
          <cell r="AD254" t="str">
            <v>×</v>
          </cell>
          <cell r="AE254" t="e">
            <v>#N/A</v>
          </cell>
          <cell r="AF254" t="str">
            <v>○</v>
          </cell>
          <cell r="AG254" t="str">
            <v>○</v>
          </cell>
          <cell r="AH254" t="e">
            <v>#N/A</v>
          </cell>
          <cell r="AI254" t="e">
            <v>#N/A</v>
          </cell>
          <cell r="AJ254">
            <v>253</v>
          </cell>
          <cell r="AK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115</v>
          </cell>
          <cell r="E255" t="str">
            <v>大　和</v>
          </cell>
          <cell r="F255" t="str">
            <v>小中央</v>
          </cell>
          <cell r="G255">
            <v>259</v>
          </cell>
          <cell r="H255">
            <v>2124</v>
          </cell>
          <cell r="I255" t="str">
            <v>漆　原</v>
          </cell>
          <cell r="J255">
            <v>21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>
            <v>3</v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 t="str">
            <v>○</v>
          </cell>
          <cell r="AD255" t="str">
            <v>×</v>
          </cell>
          <cell r="AE255" t="e">
            <v>#N/A</v>
          </cell>
          <cell r="AF255" t="str">
            <v>○</v>
          </cell>
          <cell r="AG255" t="str">
            <v>○</v>
          </cell>
          <cell r="AH255" t="e">
            <v>#N/A</v>
          </cell>
          <cell r="AI255" t="e">
            <v>#N/A</v>
          </cell>
          <cell r="AJ255">
            <v>254</v>
          </cell>
          <cell r="AK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2822</v>
          </cell>
          <cell r="E256" t="str">
            <v>岩　倉</v>
          </cell>
          <cell r="F256" t="str">
            <v>丸　亀</v>
          </cell>
          <cell r="G256">
            <v>258</v>
          </cell>
          <cell r="H256">
            <v>1028</v>
          </cell>
          <cell r="I256" t="str">
            <v>森　田</v>
          </cell>
          <cell r="J256">
            <v>10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 t="str">
            <v>○</v>
          </cell>
          <cell r="AD256" t="str">
            <v>×</v>
          </cell>
          <cell r="AE256" t="e">
            <v>#N/A</v>
          </cell>
          <cell r="AF256" t="str">
            <v>○</v>
          </cell>
          <cell r="AG256" t="str">
            <v>○</v>
          </cell>
          <cell r="AH256" t="e">
            <v>#N/A</v>
          </cell>
          <cell r="AI256" t="e">
            <v>#N/A</v>
          </cell>
          <cell r="AJ256">
            <v>255</v>
          </cell>
          <cell r="AK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2123</v>
          </cell>
          <cell r="E257" t="str">
            <v>戸　村</v>
          </cell>
          <cell r="F257" t="str">
            <v>高松西</v>
          </cell>
          <cell r="G257">
            <v>257</v>
          </cell>
          <cell r="H257">
            <v>921</v>
          </cell>
          <cell r="I257" t="str">
            <v>渡　邉</v>
          </cell>
          <cell r="J257">
            <v>9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 t="str">
            <v>○</v>
          </cell>
          <cell r="AD257" t="str">
            <v>×</v>
          </cell>
          <cell r="AE257" t="e">
            <v>#N/A</v>
          </cell>
          <cell r="AF257" t="str">
            <v>○</v>
          </cell>
          <cell r="AG257" t="str">
            <v>○</v>
          </cell>
          <cell r="AH257" t="e">
            <v>#N/A</v>
          </cell>
          <cell r="AI257" t="e">
            <v>#N/A</v>
          </cell>
          <cell r="AJ257">
            <v>256</v>
          </cell>
          <cell r="AK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921</v>
          </cell>
          <cell r="E258" t="str">
            <v>渡　邉</v>
          </cell>
          <cell r="F258" t="str">
            <v>高松東</v>
          </cell>
          <cell r="G258">
            <v>256</v>
          </cell>
          <cell r="H258">
            <v>2123</v>
          </cell>
          <cell r="I258" t="str">
            <v>戸　村</v>
          </cell>
          <cell r="J258">
            <v>21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 t="str">
            <v>○</v>
          </cell>
          <cell r="AD258" t="str">
            <v>×</v>
          </cell>
          <cell r="AE258" t="e">
            <v>#N/A</v>
          </cell>
          <cell r="AF258" t="str">
            <v>○</v>
          </cell>
          <cell r="AG258" t="str">
            <v>○</v>
          </cell>
          <cell r="AH258" t="e">
            <v>#N/A</v>
          </cell>
          <cell r="AI258" t="e">
            <v>#N/A</v>
          </cell>
          <cell r="AJ258">
            <v>257</v>
          </cell>
          <cell r="AK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1028</v>
          </cell>
          <cell r="E259" t="str">
            <v>森　田</v>
          </cell>
          <cell r="F259" t="str">
            <v>高中央</v>
          </cell>
          <cell r="G259">
            <v>255</v>
          </cell>
          <cell r="H259">
            <v>2822</v>
          </cell>
          <cell r="I259" t="str">
            <v>岩　倉</v>
          </cell>
          <cell r="J259">
            <v>28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>
            <v>2</v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 t="str">
            <v>○</v>
          </cell>
          <cell r="AD259" t="str">
            <v>×</v>
          </cell>
          <cell r="AE259" t="e">
            <v>#N/A</v>
          </cell>
          <cell r="AF259" t="str">
            <v>○</v>
          </cell>
          <cell r="AG259" t="str">
            <v>○</v>
          </cell>
          <cell r="AH259" t="e">
            <v>#N/A</v>
          </cell>
          <cell r="AI259" t="e">
            <v>#N/A</v>
          </cell>
          <cell r="AJ259">
            <v>258</v>
          </cell>
          <cell r="AK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2124</v>
          </cell>
          <cell r="E260" t="str">
            <v>漆　原</v>
          </cell>
          <cell r="F260" t="str">
            <v>高松西</v>
          </cell>
          <cell r="G260">
            <v>254</v>
          </cell>
          <cell r="H260">
            <v>115</v>
          </cell>
          <cell r="I260" t="str">
            <v>大　和</v>
          </cell>
          <cell r="J260">
            <v>1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>
            <v>3</v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 t="str">
            <v>○</v>
          </cell>
          <cell r="AD260" t="str">
            <v>×</v>
          </cell>
          <cell r="AE260" t="e">
            <v>#N/A</v>
          </cell>
          <cell r="AF260" t="str">
            <v>○</v>
          </cell>
          <cell r="AG260" t="str">
            <v>○</v>
          </cell>
          <cell r="AH260" t="e">
            <v>#N/A</v>
          </cell>
          <cell r="AI260" t="e">
            <v>#N/A</v>
          </cell>
          <cell r="AJ260">
            <v>259</v>
          </cell>
          <cell r="AK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716</v>
          </cell>
          <cell r="E261" t="str">
            <v>井　川</v>
          </cell>
          <cell r="F261" t="str">
            <v>三　木</v>
          </cell>
          <cell r="G261">
            <v>253</v>
          </cell>
          <cell r="H261">
            <v>2821</v>
          </cell>
          <cell r="I261" t="str">
            <v>伊与田</v>
          </cell>
          <cell r="J261">
            <v>28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>
            <v>4</v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 t="str">
            <v>○</v>
          </cell>
          <cell r="AD261" t="str">
            <v>×</v>
          </cell>
          <cell r="AE261" t="e">
            <v>#N/A</v>
          </cell>
          <cell r="AF261" t="str">
            <v>○</v>
          </cell>
          <cell r="AG261" t="str">
            <v>○</v>
          </cell>
          <cell r="AH261" t="e">
            <v>#N/A</v>
          </cell>
          <cell r="AI261" t="e">
            <v>#N/A</v>
          </cell>
          <cell r="AJ261">
            <v>260</v>
          </cell>
          <cell r="AK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1815</v>
          </cell>
          <cell r="E262" t="str">
            <v>寺　島</v>
          </cell>
          <cell r="F262" t="str">
            <v>高工芸</v>
          </cell>
          <cell r="G262">
            <v>252</v>
          </cell>
          <cell r="H262">
            <v>1027</v>
          </cell>
          <cell r="I262" t="str">
            <v>檜　垣</v>
          </cell>
          <cell r="J262">
            <v>10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>
            <v>5</v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 t="str">
            <v>○</v>
          </cell>
          <cell r="AD262" t="str">
            <v>×</v>
          </cell>
          <cell r="AE262" t="e">
            <v>#N/A</v>
          </cell>
          <cell r="AF262" t="str">
            <v>○</v>
          </cell>
          <cell r="AG262" t="str">
            <v>○</v>
          </cell>
          <cell r="AH262" t="e">
            <v>#N/A</v>
          </cell>
          <cell r="AI262" t="e">
            <v>#N/A</v>
          </cell>
          <cell r="AJ262">
            <v>261</v>
          </cell>
          <cell r="AK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922</v>
          </cell>
          <cell r="E263" t="str">
            <v>坂　本</v>
          </cell>
          <cell r="F263" t="str">
            <v>高松東</v>
          </cell>
          <cell r="G263">
            <v>251</v>
          </cell>
          <cell r="H263">
            <v>1026</v>
          </cell>
          <cell r="I263" t="str">
            <v>寺　石</v>
          </cell>
          <cell r="J263">
            <v>10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>
            <v>6</v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 t="str">
            <v>○</v>
          </cell>
          <cell r="AD263" t="str">
            <v>×</v>
          </cell>
          <cell r="AE263" t="e">
            <v>#N/A</v>
          </cell>
          <cell r="AF263" t="str">
            <v>○</v>
          </cell>
          <cell r="AG263" t="str">
            <v>○</v>
          </cell>
          <cell r="AH263" t="e">
            <v>#N/A</v>
          </cell>
          <cell r="AI263" t="e">
            <v>#N/A</v>
          </cell>
          <cell r="AJ263">
            <v>262</v>
          </cell>
          <cell r="AK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4014</v>
          </cell>
          <cell r="E264" t="str">
            <v>三　野一</v>
          </cell>
          <cell r="F264" t="str">
            <v>観総合</v>
          </cell>
          <cell r="G264">
            <v>250</v>
          </cell>
          <cell r="H264">
            <v>1417</v>
          </cell>
          <cell r="I264" t="str">
            <v>外　山</v>
          </cell>
          <cell r="J264">
            <v>14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>
            <v>7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 t="str">
            <v>○</v>
          </cell>
          <cell r="AD264" t="str">
            <v>×</v>
          </cell>
          <cell r="AE264" t="e">
            <v>#N/A</v>
          </cell>
          <cell r="AF264" t="str">
            <v>○</v>
          </cell>
          <cell r="AG264" t="str">
            <v>○</v>
          </cell>
          <cell r="AH264" t="e">
            <v>#N/A</v>
          </cell>
          <cell r="AI264" t="e">
            <v>#N/A</v>
          </cell>
          <cell r="AJ264">
            <v>263</v>
          </cell>
          <cell r="AK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1218</v>
          </cell>
          <cell r="E265" t="str">
            <v>藤　本</v>
          </cell>
          <cell r="F265" t="str">
            <v>高　松</v>
          </cell>
          <cell r="G265">
            <v>249</v>
          </cell>
          <cell r="H265">
            <v>3215</v>
          </cell>
          <cell r="I265" t="str">
            <v>柳　瀬</v>
          </cell>
          <cell r="J265">
            <v>32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>
            <v>8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 t="str">
            <v>○</v>
          </cell>
          <cell r="AD265" t="str">
            <v>×</v>
          </cell>
          <cell r="AE265" t="e">
            <v>#N/A</v>
          </cell>
          <cell r="AF265" t="str">
            <v>○</v>
          </cell>
          <cell r="AG265" t="str">
            <v>○</v>
          </cell>
          <cell r="AH265" t="e">
            <v>#N/A</v>
          </cell>
          <cell r="AI265" t="e">
            <v>#N/A</v>
          </cell>
          <cell r="AJ265">
            <v>264</v>
          </cell>
          <cell r="AK265" t="str">
            <v/>
          </cell>
        </row>
        <row r="266">
          <cell r="A266">
            <v>265</v>
          </cell>
          <cell r="B266">
            <v>2</v>
          </cell>
          <cell r="C266" t="str">
            <v>①</v>
          </cell>
          <cell r="D266">
            <v>3508</v>
          </cell>
          <cell r="E266" t="str">
            <v>小田原</v>
          </cell>
          <cell r="F266" t="str">
            <v>琴　平</v>
          </cell>
          <cell r="G266">
            <v>248</v>
          </cell>
          <cell r="H266">
            <v>114</v>
          </cell>
          <cell r="I266" t="str">
            <v>西　口</v>
          </cell>
          <cell r="J266">
            <v>1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>
            <v>9</v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 t="str">
            <v>○</v>
          </cell>
          <cell r="AD266" t="str">
            <v>×</v>
          </cell>
          <cell r="AE266" t="e">
            <v>#N/A</v>
          </cell>
          <cell r="AF266" t="str">
            <v>○</v>
          </cell>
          <cell r="AG266" t="str">
            <v>○</v>
          </cell>
          <cell r="AH266" t="e">
            <v>#N/A</v>
          </cell>
          <cell r="AI266" t="e">
            <v>#N/A</v>
          </cell>
          <cell r="AJ266">
            <v>265</v>
          </cell>
          <cell r="AK266" t="str">
            <v/>
          </cell>
        </row>
        <row r="267">
          <cell r="A267">
            <v>266</v>
          </cell>
          <cell r="B267">
            <v>2</v>
          </cell>
          <cell r="C267" t="str">
            <v>①</v>
          </cell>
          <cell r="D267">
            <v>1611</v>
          </cell>
          <cell r="E267" t="str">
            <v>岡　田明</v>
          </cell>
          <cell r="F267" t="str">
            <v>香中央</v>
          </cell>
          <cell r="G267">
            <v>247</v>
          </cell>
          <cell r="H267">
            <v>2410</v>
          </cell>
          <cell r="I267" t="str">
            <v>門　田</v>
          </cell>
          <cell r="J267">
            <v>24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>
            <v>10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 t="str">
            <v>○</v>
          </cell>
          <cell r="AD267" t="str">
            <v>×</v>
          </cell>
          <cell r="AE267" t="e">
            <v>#N/A</v>
          </cell>
          <cell r="AF267" t="str">
            <v>○</v>
          </cell>
          <cell r="AG267" t="str">
            <v>○</v>
          </cell>
          <cell r="AH267" t="e">
            <v>#N/A</v>
          </cell>
          <cell r="AI267" t="e">
            <v>#N/A</v>
          </cell>
          <cell r="AJ267">
            <v>266</v>
          </cell>
          <cell r="AK267" t="str">
            <v/>
          </cell>
        </row>
        <row r="268">
          <cell r="A268">
            <v>267</v>
          </cell>
          <cell r="B268">
            <v>2</v>
          </cell>
          <cell r="C268" t="str">
            <v>①</v>
          </cell>
          <cell r="D268">
            <v>1416</v>
          </cell>
          <cell r="E268" t="str">
            <v>福　山</v>
          </cell>
          <cell r="F268" t="str">
            <v>高桜井</v>
          </cell>
          <cell r="G268">
            <v>246</v>
          </cell>
          <cell r="H268">
            <v>1217</v>
          </cell>
          <cell r="I268" t="str">
            <v>高　橋</v>
          </cell>
          <cell r="J268">
            <v>12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>
            <v>11</v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 t="str">
            <v>○</v>
          </cell>
          <cell r="AD268" t="str">
            <v>×</v>
          </cell>
          <cell r="AE268" t="e">
            <v>#N/A</v>
          </cell>
          <cell r="AF268" t="str">
            <v>○</v>
          </cell>
          <cell r="AG268" t="str">
            <v>○</v>
          </cell>
          <cell r="AH268" t="e">
            <v>#N/A</v>
          </cell>
          <cell r="AI268" t="e">
            <v>#N/A</v>
          </cell>
          <cell r="AJ268">
            <v>267</v>
          </cell>
          <cell r="AK268" t="str">
            <v/>
          </cell>
        </row>
        <row r="269">
          <cell r="A269">
            <v>268</v>
          </cell>
          <cell r="B269">
            <v>2</v>
          </cell>
          <cell r="C269" t="str">
            <v>①</v>
          </cell>
          <cell r="D269">
            <v>408</v>
          </cell>
          <cell r="E269" t="str">
            <v>東　原</v>
          </cell>
          <cell r="F269" t="str">
            <v>藤井寒</v>
          </cell>
          <cell r="G269">
            <v>245</v>
          </cell>
          <cell r="H269">
            <v>2122</v>
          </cell>
          <cell r="I269" t="str">
            <v>本　丸</v>
          </cell>
          <cell r="J269">
            <v>21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>
            <v>12</v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 t="str">
            <v>○</v>
          </cell>
          <cell r="AD269" t="str">
            <v>×</v>
          </cell>
          <cell r="AE269" t="e">
            <v>#N/A</v>
          </cell>
          <cell r="AF269" t="str">
            <v>○</v>
          </cell>
          <cell r="AG269" t="str">
            <v>○</v>
          </cell>
          <cell r="AH269" t="e">
            <v>#N/A</v>
          </cell>
          <cell r="AI269" t="e">
            <v>#N/A</v>
          </cell>
          <cell r="AJ269">
            <v>268</v>
          </cell>
          <cell r="AK269" t="str">
            <v/>
          </cell>
        </row>
        <row r="270">
          <cell r="A270">
            <v>269</v>
          </cell>
          <cell r="B270">
            <v>2</v>
          </cell>
          <cell r="C270" t="str">
            <v>①</v>
          </cell>
          <cell r="D270">
            <v>4013</v>
          </cell>
          <cell r="E270" t="str">
            <v>岩　田</v>
          </cell>
          <cell r="F270" t="str">
            <v>観総合</v>
          </cell>
          <cell r="G270">
            <v>244</v>
          </cell>
          <cell r="H270">
            <v>3310</v>
          </cell>
          <cell r="I270" t="str">
            <v>大　北</v>
          </cell>
          <cell r="J270">
            <v>33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>
            <v>13</v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 t="str">
            <v>○</v>
          </cell>
          <cell r="AD270" t="str">
            <v>×</v>
          </cell>
          <cell r="AE270" t="e">
            <v>#N/A</v>
          </cell>
          <cell r="AF270" t="str">
            <v>○</v>
          </cell>
          <cell r="AG270" t="str">
            <v>○</v>
          </cell>
          <cell r="AH270" t="e">
            <v>#N/A</v>
          </cell>
          <cell r="AI270" t="e">
            <v>#N/A</v>
          </cell>
          <cell r="AJ270">
            <v>269</v>
          </cell>
          <cell r="AK270" t="str">
            <v/>
          </cell>
        </row>
        <row r="271">
          <cell r="A271">
            <v>270</v>
          </cell>
          <cell r="B271">
            <v>2</v>
          </cell>
          <cell r="C271" t="str">
            <v>①</v>
          </cell>
          <cell r="D271">
            <v>3214</v>
          </cell>
          <cell r="E271" t="str">
            <v>小　西</v>
          </cell>
          <cell r="F271" t="str">
            <v>多度津</v>
          </cell>
          <cell r="G271">
            <v>243</v>
          </cell>
          <cell r="H271">
            <v>715</v>
          </cell>
          <cell r="I271" t="str">
            <v>國　金</v>
          </cell>
          <cell r="J271">
            <v>7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>
            <v>14</v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 t="str">
            <v>○</v>
          </cell>
          <cell r="AD271" t="str">
            <v>×</v>
          </cell>
          <cell r="AE271" t="e">
            <v>#N/A</v>
          </cell>
          <cell r="AF271" t="str">
            <v>○</v>
          </cell>
          <cell r="AG271" t="str">
            <v>○</v>
          </cell>
          <cell r="AH271" t="e">
            <v>#N/A</v>
          </cell>
          <cell r="AI271" t="e">
            <v>#N/A</v>
          </cell>
          <cell r="AJ271">
            <v>270</v>
          </cell>
          <cell r="AK271" t="str">
            <v/>
          </cell>
        </row>
        <row r="272">
          <cell r="A272">
            <v>271</v>
          </cell>
          <cell r="B272">
            <v>2</v>
          </cell>
          <cell r="C272" t="str">
            <v>①</v>
          </cell>
          <cell r="D272">
            <v>1814</v>
          </cell>
          <cell r="E272" t="str">
            <v>小　西</v>
          </cell>
          <cell r="F272" t="str">
            <v>高工芸</v>
          </cell>
          <cell r="G272">
            <v>242</v>
          </cell>
          <cell r="H272">
            <v>920</v>
          </cell>
          <cell r="I272" t="str">
            <v>高　橋</v>
          </cell>
          <cell r="J272">
            <v>9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>
            <v>15</v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 t="str">
            <v>○</v>
          </cell>
          <cell r="AD272" t="str">
            <v>×</v>
          </cell>
          <cell r="AE272" t="e">
            <v>#N/A</v>
          </cell>
          <cell r="AF272" t="str">
            <v>○</v>
          </cell>
          <cell r="AG272" t="str">
            <v>○</v>
          </cell>
          <cell r="AH272" t="e">
            <v>#N/A</v>
          </cell>
          <cell r="AI272" t="e">
            <v>#N/A</v>
          </cell>
          <cell r="AJ272">
            <v>271</v>
          </cell>
          <cell r="AK272" t="str">
            <v/>
          </cell>
        </row>
        <row r="273">
          <cell r="A273">
            <v>272</v>
          </cell>
          <cell r="B273">
            <v>2</v>
          </cell>
          <cell r="C273" t="str">
            <v>①</v>
          </cell>
          <cell r="D273">
            <v>2820</v>
          </cell>
          <cell r="E273" t="str">
            <v>　林</v>
          </cell>
          <cell r="F273" t="str">
            <v>丸　亀</v>
          </cell>
          <cell r="G273">
            <v>241</v>
          </cell>
          <cell r="H273">
            <v>1025</v>
          </cell>
          <cell r="I273" t="str">
            <v>熊　野</v>
          </cell>
          <cell r="J273">
            <v>10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>
            <v>16</v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 t="str">
            <v>○</v>
          </cell>
          <cell r="AD273" t="str">
            <v>×</v>
          </cell>
          <cell r="AE273" t="e">
            <v>#N/A</v>
          </cell>
          <cell r="AF273" t="str">
            <v>○</v>
          </cell>
          <cell r="AG273" t="str">
            <v>○</v>
          </cell>
          <cell r="AH273" t="e">
            <v>#N/A</v>
          </cell>
          <cell r="AI273" t="e">
            <v>#N/A</v>
          </cell>
          <cell r="AJ273">
            <v>272</v>
          </cell>
          <cell r="AK273" t="str">
            <v/>
          </cell>
        </row>
        <row r="274">
          <cell r="A274">
            <v>273</v>
          </cell>
          <cell r="B274">
            <v>4</v>
          </cell>
          <cell r="D274">
            <v>601</v>
          </cell>
          <cell r="E274" t="str">
            <v>三　浦</v>
          </cell>
          <cell r="F274" t="str">
            <v>志　度</v>
          </cell>
          <cell r="G274">
            <v>240</v>
          </cell>
          <cell r="H274">
            <v>3307</v>
          </cell>
          <cell r="I274" t="str">
            <v>吉　村</v>
          </cell>
          <cell r="J274">
            <v>33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>
            <v>17</v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 t="str">
            <v>○</v>
          </cell>
          <cell r="AD274" t="str">
            <v>×</v>
          </cell>
          <cell r="AE274" t="e">
            <v>#N/A</v>
          </cell>
          <cell r="AF274" t="str">
            <v>○</v>
          </cell>
          <cell r="AG274" t="str">
            <v>○</v>
          </cell>
          <cell r="AH274" t="e">
            <v>#N/A</v>
          </cell>
          <cell r="AI274" t="e">
            <v>#N/A</v>
          </cell>
          <cell r="AJ274">
            <v>273</v>
          </cell>
          <cell r="AK274" t="str">
            <v/>
          </cell>
        </row>
        <row r="275">
          <cell r="A275">
            <v>274</v>
          </cell>
          <cell r="B275">
            <v>4</v>
          </cell>
          <cell r="C275" t="str">
            <v>①</v>
          </cell>
          <cell r="D275">
            <v>710</v>
          </cell>
          <cell r="E275" t="str">
            <v>中　原</v>
          </cell>
          <cell r="F275" t="str">
            <v>三　木</v>
          </cell>
          <cell r="G275">
            <v>239</v>
          </cell>
          <cell r="H275">
            <v>3104</v>
          </cell>
          <cell r="I275" t="str">
            <v>安　藤</v>
          </cell>
          <cell r="J275">
            <v>31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>
            <v>18</v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 t="str">
            <v>○</v>
          </cell>
          <cell r="AD275" t="str">
            <v>×</v>
          </cell>
          <cell r="AE275" t="e">
            <v>#N/A</v>
          </cell>
          <cell r="AF275" t="str">
            <v>○</v>
          </cell>
          <cell r="AG275" t="str">
            <v>○</v>
          </cell>
          <cell r="AH275" t="e">
            <v>#N/A</v>
          </cell>
          <cell r="AI275" t="e">
            <v>#N/A</v>
          </cell>
          <cell r="AJ275">
            <v>274</v>
          </cell>
          <cell r="AK275" t="str">
            <v/>
          </cell>
        </row>
        <row r="276">
          <cell r="A276">
            <v>275</v>
          </cell>
          <cell r="B276">
            <v>4</v>
          </cell>
          <cell r="C276" t="str">
            <v>①</v>
          </cell>
          <cell r="D276">
            <v>106</v>
          </cell>
          <cell r="E276" t="str">
            <v>工　藤</v>
          </cell>
          <cell r="F276" t="str">
            <v>小中央</v>
          </cell>
          <cell r="G276">
            <v>238</v>
          </cell>
          <cell r="H276">
            <v>1605</v>
          </cell>
          <cell r="I276" t="str">
            <v>松　木</v>
          </cell>
          <cell r="J276">
            <v>16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>
            <v>19</v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 t="str">
            <v>○</v>
          </cell>
          <cell r="AD276" t="str">
            <v>×</v>
          </cell>
          <cell r="AE276" t="e">
            <v>#N/A</v>
          </cell>
          <cell r="AF276" t="str">
            <v>○</v>
          </cell>
          <cell r="AG276" t="str">
            <v>○</v>
          </cell>
          <cell r="AH276" t="e">
            <v>#N/A</v>
          </cell>
          <cell r="AI276" t="e">
            <v>#N/A</v>
          </cell>
          <cell r="AJ276">
            <v>275</v>
          </cell>
          <cell r="AK276" t="str">
            <v/>
          </cell>
        </row>
        <row r="277">
          <cell r="A277">
            <v>276</v>
          </cell>
          <cell r="B277">
            <v>4</v>
          </cell>
          <cell r="C277" t="str">
            <v>①</v>
          </cell>
          <cell r="D277">
            <v>3805</v>
          </cell>
          <cell r="E277" t="str">
            <v>炭　井</v>
          </cell>
          <cell r="F277" t="str">
            <v>笠　田</v>
          </cell>
          <cell r="G277">
            <v>237</v>
          </cell>
          <cell r="H277">
            <v>1413</v>
          </cell>
          <cell r="I277" t="str">
            <v>廣　岡</v>
          </cell>
          <cell r="J277">
            <v>14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>
            <v>20</v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 t="str">
            <v>○</v>
          </cell>
          <cell r="AD277" t="str">
            <v>×</v>
          </cell>
          <cell r="AE277" t="e">
            <v>#N/A</v>
          </cell>
          <cell r="AF277" t="str">
            <v>○</v>
          </cell>
          <cell r="AG277" t="str">
            <v>○</v>
          </cell>
          <cell r="AH277" t="e">
            <v>#N/A</v>
          </cell>
          <cell r="AI277" t="e">
            <v>#N/A</v>
          </cell>
          <cell r="AJ277">
            <v>276</v>
          </cell>
          <cell r="AK277" t="str">
            <v/>
          </cell>
        </row>
        <row r="278">
          <cell r="A278">
            <v>277</v>
          </cell>
          <cell r="B278">
            <v>4</v>
          </cell>
          <cell r="C278" t="str">
            <v>①</v>
          </cell>
          <cell r="D278">
            <v>4007</v>
          </cell>
          <cell r="E278" t="str">
            <v>三　野倭</v>
          </cell>
          <cell r="F278" t="str">
            <v>観総合</v>
          </cell>
          <cell r="G278">
            <v>236</v>
          </cell>
          <cell r="H278">
            <v>1806</v>
          </cell>
          <cell r="I278" t="str">
            <v>三　﨑</v>
          </cell>
          <cell r="J278">
            <v>18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>
            <v>21</v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 t="str">
            <v>○</v>
          </cell>
          <cell r="AD278" t="str">
            <v>×</v>
          </cell>
          <cell r="AE278" t="e">
            <v>#N/A</v>
          </cell>
          <cell r="AF278" t="str">
            <v>○</v>
          </cell>
          <cell r="AG278" t="str">
            <v>○</v>
          </cell>
          <cell r="AH278" t="e">
            <v>#N/A</v>
          </cell>
          <cell r="AI278" t="e">
            <v>#N/A</v>
          </cell>
          <cell r="AJ278">
            <v>277</v>
          </cell>
          <cell r="AK278" t="str">
            <v/>
          </cell>
        </row>
        <row r="279">
          <cell r="A279">
            <v>278</v>
          </cell>
          <cell r="B279">
            <v>4</v>
          </cell>
          <cell r="C279" t="str">
            <v>①</v>
          </cell>
          <cell r="D279">
            <v>3204</v>
          </cell>
          <cell r="E279" t="str">
            <v>冨　田</v>
          </cell>
          <cell r="F279" t="str">
            <v>多度津</v>
          </cell>
          <cell r="G279">
            <v>235</v>
          </cell>
          <cell r="H279">
            <v>914</v>
          </cell>
          <cell r="I279" t="str">
            <v>長　尾</v>
          </cell>
          <cell r="J279">
            <v>9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>
            <v>22</v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 t="str">
            <v>○</v>
          </cell>
          <cell r="AD279" t="str">
            <v>×</v>
          </cell>
          <cell r="AE279" t="e">
            <v>#N/A</v>
          </cell>
          <cell r="AF279" t="str">
            <v>○</v>
          </cell>
          <cell r="AG279" t="str">
            <v>○</v>
          </cell>
          <cell r="AH279" t="e">
            <v>#N/A</v>
          </cell>
          <cell r="AI279" t="e">
            <v>#N/A</v>
          </cell>
          <cell r="AJ279">
            <v>278</v>
          </cell>
          <cell r="AK279" t="str">
            <v/>
          </cell>
        </row>
        <row r="280">
          <cell r="A280">
            <v>279</v>
          </cell>
          <cell r="B280">
            <v>4</v>
          </cell>
          <cell r="C280" t="str">
            <v>①</v>
          </cell>
          <cell r="D280">
            <v>2818</v>
          </cell>
          <cell r="E280" t="str">
            <v>小　川</v>
          </cell>
          <cell r="F280" t="str">
            <v>丸　亀</v>
          </cell>
          <cell r="G280">
            <v>234</v>
          </cell>
          <cell r="H280">
            <v>2905</v>
          </cell>
          <cell r="I280" t="str">
            <v>寒　川</v>
          </cell>
          <cell r="J280">
            <v>29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>
            <v>23</v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str">
            <v>○</v>
          </cell>
          <cell r="AD280" t="str">
            <v>×</v>
          </cell>
          <cell r="AE280" t="e">
            <v>#N/A</v>
          </cell>
          <cell r="AF280" t="str">
            <v>○</v>
          </cell>
          <cell r="AG280" t="str">
            <v>○</v>
          </cell>
          <cell r="AH280" t="e">
            <v>#N/A</v>
          </cell>
          <cell r="AI280" t="e">
            <v>#N/A</v>
          </cell>
          <cell r="AJ280">
            <v>279</v>
          </cell>
          <cell r="AK280" t="str">
            <v/>
          </cell>
        </row>
        <row r="281">
          <cell r="A281">
            <v>280</v>
          </cell>
          <cell r="B281">
            <v>4</v>
          </cell>
          <cell r="D281">
            <v>506</v>
          </cell>
          <cell r="E281" t="str">
            <v>新　名</v>
          </cell>
          <cell r="F281" t="str">
            <v>石　田</v>
          </cell>
          <cell r="G281">
            <v>233</v>
          </cell>
          <cell r="H281">
            <v>1303</v>
          </cell>
          <cell r="I281" t="str">
            <v>福　家</v>
          </cell>
          <cell r="J281">
            <v>13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>
            <v>24</v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 t="str">
            <v>○</v>
          </cell>
          <cell r="AD281" t="str">
            <v>×</v>
          </cell>
          <cell r="AE281" t="e">
            <v>#N/A</v>
          </cell>
          <cell r="AF281" t="str">
            <v>○</v>
          </cell>
          <cell r="AG281" t="str">
            <v>○</v>
          </cell>
          <cell r="AH281" t="e">
            <v>#N/A</v>
          </cell>
          <cell r="AI281" t="e">
            <v>#N/A</v>
          </cell>
          <cell r="AJ281">
            <v>280</v>
          </cell>
          <cell r="AK281" t="str">
            <v/>
          </cell>
        </row>
        <row r="282">
          <cell r="A282">
            <v>281</v>
          </cell>
          <cell r="B282">
            <v>4</v>
          </cell>
          <cell r="C282" t="str">
            <v>①</v>
          </cell>
          <cell r="D282">
            <v>3105</v>
          </cell>
          <cell r="E282" t="str">
            <v>大　野</v>
          </cell>
          <cell r="F282" t="str">
            <v>藤　井</v>
          </cell>
          <cell r="G282">
            <v>232</v>
          </cell>
          <cell r="H282">
            <v>2007</v>
          </cell>
          <cell r="I282" t="str">
            <v>中　村</v>
          </cell>
          <cell r="J282">
            <v>20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>
            <v>25</v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 t="str">
            <v>○</v>
          </cell>
          <cell r="AD282" t="str">
            <v>×</v>
          </cell>
          <cell r="AE282" t="e">
            <v>#N/A</v>
          </cell>
          <cell r="AF282" t="str">
            <v>○</v>
          </cell>
          <cell r="AG282" t="str">
            <v>○</v>
          </cell>
          <cell r="AH282" t="e">
            <v>#N/A</v>
          </cell>
          <cell r="AI282" t="e">
            <v>#N/A</v>
          </cell>
          <cell r="AJ282">
            <v>281</v>
          </cell>
          <cell r="AK282" t="str">
            <v/>
          </cell>
        </row>
        <row r="283">
          <cell r="A283">
            <v>282</v>
          </cell>
          <cell r="B283">
            <v>4</v>
          </cell>
          <cell r="C283" t="str">
            <v>①</v>
          </cell>
          <cell r="D283">
            <v>1707</v>
          </cell>
          <cell r="E283" t="str">
            <v>山　田</v>
          </cell>
          <cell r="F283" t="str">
            <v>英　明</v>
          </cell>
          <cell r="G283">
            <v>231</v>
          </cell>
          <cell r="H283">
            <v>1807</v>
          </cell>
          <cell r="I283" t="str">
            <v>三　好</v>
          </cell>
          <cell r="J283">
            <v>18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>
            <v>26</v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 t="str">
            <v>○</v>
          </cell>
          <cell r="AD283" t="str">
            <v>×</v>
          </cell>
          <cell r="AE283" t="e">
            <v>#N/A</v>
          </cell>
          <cell r="AF283" t="str">
            <v>○</v>
          </cell>
          <cell r="AG283" t="str">
            <v>○</v>
          </cell>
          <cell r="AH283" t="e">
            <v>#N/A</v>
          </cell>
          <cell r="AI283" t="e">
            <v>#N/A</v>
          </cell>
          <cell r="AJ283">
            <v>282</v>
          </cell>
          <cell r="AK283" t="str">
            <v/>
          </cell>
        </row>
        <row r="284">
          <cell r="A284">
            <v>283</v>
          </cell>
          <cell r="B284">
            <v>4</v>
          </cell>
          <cell r="C284" t="str">
            <v>①</v>
          </cell>
          <cell r="D284">
            <v>1207</v>
          </cell>
          <cell r="E284" t="str">
            <v>髙　橋</v>
          </cell>
          <cell r="F284" t="str">
            <v>高　松</v>
          </cell>
          <cell r="G284">
            <v>230</v>
          </cell>
          <cell r="H284">
            <v>111</v>
          </cell>
          <cell r="I284" t="str">
            <v>森　岡</v>
          </cell>
          <cell r="J284">
            <v>1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>
            <v>27</v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 t="str">
            <v/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 t="str">
            <v>○</v>
          </cell>
          <cell r="AD284" t="str">
            <v>×</v>
          </cell>
          <cell r="AE284" t="e">
            <v>#N/A</v>
          </cell>
          <cell r="AF284" t="str">
            <v>○</v>
          </cell>
          <cell r="AG284" t="str">
            <v>○</v>
          </cell>
          <cell r="AH284" t="e">
            <v>#N/A</v>
          </cell>
          <cell r="AI284" t="e">
            <v>#N/A</v>
          </cell>
          <cell r="AJ284">
            <v>283</v>
          </cell>
          <cell r="AK284" t="str">
            <v/>
          </cell>
        </row>
        <row r="285">
          <cell r="A285">
            <v>284</v>
          </cell>
          <cell r="B285">
            <v>4</v>
          </cell>
          <cell r="C285" t="str">
            <v>①</v>
          </cell>
          <cell r="D285">
            <v>2902</v>
          </cell>
          <cell r="E285" t="str">
            <v>中　田</v>
          </cell>
          <cell r="F285" t="str">
            <v>丸城西</v>
          </cell>
          <cell r="G285">
            <v>229</v>
          </cell>
          <cell r="H285">
            <v>711</v>
          </cell>
          <cell r="I285" t="str">
            <v>黒　川</v>
          </cell>
          <cell r="J285">
            <v>7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>
            <v>28</v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 t="str">
            <v/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str">
            <v>○</v>
          </cell>
          <cell r="AD285" t="str">
            <v>×</v>
          </cell>
          <cell r="AE285" t="e">
            <v>#N/A</v>
          </cell>
          <cell r="AF285" t="str">
            <v>○</v>
          </cell>
          <cell r="AG285" t="str">
            <v>○</v>
          </cell>
          <cell r="AH285" t="e">
            <v>#N/A</v>
          </cell>
          <cell r="AI285" t="e">
            <v>#N/A</v>
          </cell>
          <cell r="AJ285">
            <v>284</v>
          </cell>
          <cell r="AK285" t="str">
            <v/>
          </cell>
        </row>
        <row r="286">
          <cell r="A286">
            <v>285</v>
          </cell>
          <cell r="B286">
            <v>4</v>
          </cell>
          <cell r="C286" t="str">
            <v>①</v>
          </cell>
          <cell r="D286">
            <v>1212</v>
          </cell>
          <cell r="E286" t="str">
            <v>山　口</v>
          </cell>
          <cell r="F286" t="str">
            <v>高　松</v>
          </cell>
          <cell r="G286">
            <v>228</v>
          </cell>
          <cell r="H286">
            <v>1109</v>
          </cell>
          <cell r="I286" t="str">
            <v>大　熊</v>
          </cell>
          <cell r="J286">
            <v>11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>
            <v>29</v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 t="str">
            <v>○</v>
          </cell>
          <cell r="AD286" t="str">
            <v>×</v>
          </cell>
          <cell r="AE286" t="e">
            <v>#N/A</v>
          </cell>
          <cell r="AF286" t="str">
            <v>○</v>
          </cell>
          <cell r="AG286" t="str">
            <v>○</v>
          </cell>
          <cell r="AH286" t="e">
            <v>#N/A</v>
          </cell>
          <cell r="AI286" t="e">
            <v>#N/A</v>
          </cell>
          <cell r="AJ286">
            <v>285</v>
          </cell>
          <cell r="AK286" t="str">
            <v/>
          </cell>
        </row>
        <row r="287">
          <cell r="A287">
            <v>286</v>
          </cell>
          <cell r="B287">
            <v>4</v>
          </cell>
          <cell r="D287">
            <v>1610</v>
          </cell>
          <cell r="E287" t="str">
            <v>溝　渕</v>
          </cell>
          <cell r="F287" t="str">
            <v>香中央</v>
          </cell>
          <cell r="G287">
            <v>227</v>
          </cell>
          <cell r="H287">
            <v>912</v>
          </cell>
          <cell r="I287" t="str">
            <v>岩　嶋</v>
          </cell>
          <cell r="J287">
            <v>9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>
            <v>30</v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 t="str">
            <v/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 t="str">
            <v>○</v>
          </cell>
          <cell r="AD287" t="str">
            <v>×</v>
          </cell>
          <cell r="AE287" t="e">
            <v>#N/A</v>
          </cell>
          <cell r="AF287" t="str">
            <v>○</v>
          </cell>
          <cell r="AG287" t="str">
            <v>○</v>
          </cell>
          <cell r="AH287" t="e">
            <v>#N/A</v>
          </cell>
          <cell r="AI287" t="e">
            <v>#N/A</v>
          </cell>
          <cell r="AJ287">
            <v>286</v>
          </cell>
          <cell r="AK287" t="str">
            <v/>
          </cell>
        </row>
        <row r="288">
          <cell r="A288">
            <v>287</v>
          </cell>
          <cell r="B288">
            <v>4</v>
          </cell>
          <cell r="D288">
            <v>4403</v>
          </cell>
          <cell r="E288" t="str">
            <v>岡　田</v>
          </cell>
          <cell r="F288" t="str">
            <v>高専高</v>
          </cell>
          <cell r="G288">
            <v>226</v>
          </cell>
          <cell r="H288">
            <v>1803</v>
          </cell>
          <cell r="I288" t="str">
            <v>出　渕</v>
          </cell>
          <cell r="J288">
            <v>18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>
            <v>31</v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 t="str">
            <v/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 t="str">
            <v>○</v>
          </cell>
          <cell r="AD288" t="str">
            <v>×</v>
          </cell>
          <cell r="AE288" t="e">
            <v>#N/A</v>
          </cell>
          <cell r="AF288" t="str">
            <v>○</v>
          </cell>
          <cell r="AG288" t="str">
            <v>○</v>
          </cell>
          <cell r="AH288" t="e">
            <v>#N/A</v>
          </cell>
          <cell r="AI288" t="e">
            <v>#N/A</v>
          </cell>
          <cell r="AJ288">
            <v>287</v>
          </cell>
          <cell r="AK288" t="str">
            <v/>
          </cell>
        </row>
        <row r="289">
          <cell r="A289">
            <v>288</v>
          </cell>
          <cell r="B289">
            <v>4</v>
          </cell>
          <cell r="C289" t="str">
            <v>①</v>
          </cell>
          <cell r="D289">
            <v>1808</v>
          </cell>
          <cell r="E289" t="str">
            <v>大　熊</v>
          </cell>
          <cell r="F289" t="str">
            <v>高工芸</v>
          </cell>
          <cell r="G289">
            <v>225</v>
          </cell>
          <cell r="H289">
            <v>3203</v>
          </cell>
          <cell r="I289" t="str">
            <v>野　田</v>
          </cell>
          <cell r="J289">
            <v>32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32</v>
          </cell>
          <cell r="P289">
            <v>32</v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 t="str">
            <v/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 t="str">
            <v>○</v>
          </cell>
          <cell r="AD289" t="str">
            <v>×</v>
          </cell>
          <cell r="AE289" t="e">
            <v>#N/A</v>
          </cell>
          <cell r="AF289" t="str">
            <v>○</v>
          </cell>
          <cell r="AG289" t="str">
            <v>○</v>
          </cell>
          <cell r="AH289" t="e">
            <v>#N/A</v>
          </cell>
          <cell r="AI289" t="e">
            <v>#N/A</v>
          </cell>
          <cell r="AJ289">
            <v>288</v>
          </cell>
          <cell r="AK289" t="str">
            <v/>
          </cell>
        </row>
        <row r="290">
          <cell r="A290">
            <v>289</v>
          </cell>
          <cell r="B290">
            <v>4</v>
          </cell>
          <cell r="C290" t="str">
            <v>①</v>
          </cell>
          <cell r="D290">
            <v>2904</v>
          </cell>
          <cell r="E290" t="str">
            <v>大　原</v>
          </cell>
          <cell r="F290" t="str">
            <v>丸城西</v>
          </cell>
          <cell r="G290">
            <v>224</v>
          </cell>
          <cell r="H290">
            <v>2110</v>
          </cell>
          <cell r="I290" t="str">
            <v>中　尾</v>
          </cell>
          <cell r="J290">
            <v>21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32</v>
          </cell>
          <cell r="P290">
            <v>33</v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 t="str">
            <v>○</v>
          </cell>
          <cell r="AD290" t="str">
            <v>×</v>
          </cell>
          <cell r="AE290" t="e">
            <v>#N/A</v>
          </cell>
          <cell r="AF290" t="str">
            <v>○</v>
          </cell>
          <cell r="AG290" t="str">
            <v>○</v>
          </cell>
          <cell r="AH290" t="e">
            <v>#N/A</v>
          </cell>
          <cell r="AI290" t="e">
            <v>#N/A</v>
          </cell>
          <cell r="AJ290">
            <v>289</v>
          </cell>
          <cell r="AK290" t="str">
            <v/>
          </cell>
        </row>
        <row r="291">
          <cell r="A291">
            <v>290</v>
          </cell>
          <cell r="B291">
            <v>4</v>
          </cell>
          <cell r="C291" t="str">
            <v>①</v>
          </cell>
          <cell r="D291">
            <v>1607</v>
          </cell>
          <cell r="E291" t="str">
            <v>安　倍</v>
          </cell>
          <cell r="F291" t="str">
            <v>香中央</v>
          </cell>
          <cell r="G291">
            <v>223</v>
          </cell>
          <cell r="H291">
            <v>708</v>
          </cell>
          <cell r="I291" t="str">
            <v>　泉</v>
          </cell>
          <cell r="J291">
            <v>7</v>
          </cell>
          <cell r="K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31</v>
          </cell>
          <cell r="P291">
            <v>34</v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/>
          </cell>
          <cell r="V291" t="str">
            <v/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 t="str">
            <v>○</v>
          </cell>
          <cell r="AD291" t="str">
            <v>×</v>
          </cell>
          <cell r="AE291" t="e">
            <v>#N/A</v>
          </cell>
          <cell r="AF291" t="str">
            <v>○</v>
          </cell>
          <cell r="AG291" t="str">
            <v>○</v>
          </cell>
          <cell r="AH291" t="e">
            <v>#N/A</v>
          </cell>
          <cell r="AI291" t="e">
            <v>#N/A</v>
          </cell>
          <cell r="AJ291">
            <v>290</v>
          </cell>
          <cell r="AK291" t="str">
            <v/>
          </cell>
        </row>
        <row r="292">
          <cell r="A292">
            <v>291</v>
          </cell>
          <cell r="B292">
            <v>4</v>
          </cell>
          <cell r="C292" t="str">
            <v>①</v>
          </cell>
          <cell r="D292">
            <v>3205</v>
          </cell>
          <cell r="E292" t="str">
            <v>中　西</v>
          </cell>
          <cell r="F292" t="str">
            <v>多度津</v>
          </cell>
          <cell r="G292">
            <v>222</v>
          </cell>
          <cell r="H292">
            <v>3413</v>
          </cell>
          <cell r="I292" t="str">
            <v>小　野</v>
          </cell>
          <cell r="J292">
            <v>34</v>
          </cell>
          <cell r="K292">
            <v>2</v>
          </cell>
          <cell r="L292">
            <v>3</v>
          </cell>
          <cell r="M292">
            <v>3</v>
          </cell>
          <cell r="N292">
            <v>3</v>
          </cell>
          <cell r="O292">
            <v>30</v>
          </cell>
          <cell r="P292">
            <v>35</v>
          </cell>
          <cell r="Q292" t="str">
            <v/>
          </cell>
          <cell r="R292" t="str">
            <v/>
          </cell>
          <cell r="S292" t="str">
            <v/>
          </cell>
          <cell r="T292" t="str">
            <v/>
          </cell>
          <cell r="U292" t="str">
            <v/>
          </cell>
          <cell r="V292" t="str">
            <v/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str">
            <v>○</v>
          </cell>
          <cell r="AD292" t="str">
            <v>×</v>
          </cell>
          <cell r="AE292" t="e">
            <v>#N/A</v>
          </cell>
          <cell r="AF292" t="str">
            <v>○</v>
          </cell>
          <cell r="AG292" t="str">
            <v>○</v>
          </cell>
          <cell r="AH292" t="e">
            <v>#N/A</v>
          </cell>
          <cell r="AI292" t="e">
            <v>#N/A</v>
          </cell>
          <cell r="AJ292">
            <v>291</v>
          </cell>
          <cell r="AK292" t="str">
            <v/>
          </cell>
        </row>
        <row r="293">
          <cell r="A293">
            <v>292</v>
          </cell>
          <cell r="B293">
            <v>4</v>
          </cell>
          <cell r="D293">
            <v>3206</v>
          </cell>
          <cell r="E293" t="str">
            <v>松　浦</v>
          </cell>
          <cell r="F293" t="str">
            <v>多度津</v>
          </cell>
          <cell r="G293">
            <v>221</v>
          </cell>
          <cell r="H293">
            <v>1407</v>
          </cell>
          <cell r="I293" t="str">
            <v>森　田</v>
          </cell>
          <cell r="J293">
            <v>14</v>
          </cell>
          <cell r="K293">
            <v>1</v>
          </cell>
          <cell r="L293">
            <v>4</v>
          </cell>
          <cell r="M293">
            <v>4</v>
          </cell>
          <cell r="N293">
            <v>4</v>
          </cell>
          <cell r="O293">
            <v>29</v>
          </cell>
          <cell r="P293">
            <v>36</v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 t="str">
            <v/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 t="str">
            <v>○</v>
          </cell>
          <cell r="AD293" t="str">
            <v>×</v>
          </cell>
          <cell r="AE293" t="e">
            <v>#N/A</v>
          </cell>
          <cell r="AF293" t="str">
            <v>○</v>
          </cell>
          <cell r="AG293" t="str">
            <v>○</v>
          </cell>
          <cell r="AH293" t="e">
            <v>#N/A</v>
          </cell>
          <cell r="AI293" t="e">
            <v>#N/A</v>
          </cell>
          <cell r="AJ293">
            <v>292</v>
          </cell>
          <cell r="AK293" t="str">
            <v/>
          </cell>
        </row>
        <row r="294">
          <cell r="A294">
            <v>293</v>
          </cell>
          <cell r="B294">
            <v>4</v>
          </cell>
          <cell r="C294" t="str">
            <v>①</v>
          </cell>
          <cell r="D294">
            <v>1214</v>
          </cell>
          <cell r="E294" t="str">
            <v>　岡</v>
          </cell>
          <cell r="F294" t="str">
            <v>高　松</v>
          </cell>
          <cell r="G294">
            <v>220</v>
          </cell>
          <cell r="H294">
            <v>202</v>
          </cell>
          <cell r="I294" t="str">
            <v>大　谷</v>
          </cell>
          <cell r="J294">
            <v>2</v>
          </cell>
          <cell r="K294">
            <v>1</v>
          </cell>
          <cell r="L294">
            <v>4</v>
          </cell>
          <cell r="M294">
            <v>5</v>
          </cell>
          <cell r="N294">
            <v>5</v>
          </cell>
          <cell r="O294">
            <v>28</v>
          </cell>
          <cell r="P294">
            <v>37</v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 t="str">
            <v/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 t="str">
            <v>○</v>
          </cell>
          <cell r="AD294" t="str">
            <v>×</v>
          </cell>
          <cell r="AE294" t="e">
            <v>#N/A</v>
          </cell>
          <cell r="AF294" t="str">
            <v>○</v>
          </cell>
          <cell r="AG294" t="str">
            <v>○</v>
          </cell>
          <cell r="AH294" t="e">
            <v>#N/A</v>
          </cell>
          <cell r="AI294" t="e">
            <v>#N/A</v>
          </cell>
          <cell r="AJ294">
            <v>293</v>
          </cell>
          <cell r="AK294" t="str">
            <v/>
          </cell>
        </row>
        <row r="295">
          <cell r="A295">
            <v>294</v>
          </cell>
          <cell r="B295">
            <v>4</v>
          </cell>
          <cell r="C295" t="str">
            <v>①</v>
          </cell>
          <cell r="D295">
            <v>4008</v>
          </cell>
          <cell r="E295" t="str">
            <v>　牧</v>
          </cell>
          <cell r="F295" t="str">
            <v>観総合</v>
          </cell>
          <cell r="G295">
            <v>219</v>
          </cell>
          <cell r="H295">
            <v>1604</v>
          </cell>
          <cell r="I295" t="str">
            <v>岡　林</v>
          </cell>
          <cell r="J295">
            <v>16</v>
          </cell>
          <cell r="K295">
            <v>2</v>
          </cell>
          <cell r="L295">
            <v>3</v>
          </cell>
          <cell r="M295">
            <v>6</v>
          </cell>
          <cell r="N295">
            <v>6</v>
          </cell>
          <cell r="O295">
            <v>27</v>
          </cell>
          <cell r="P295">
            <v>38</v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 t="str">
            <v>○</v>
          </cell>
          <cell r="AD295" t="str">
            <v>×</v>
          </cell>
          <cell r="AE295" t="e">
            <v>#N/A</v>
          </cell>
          <cell r="AF295" t="str">
            <v>○</v>
          </cell>
          <cell r="AG295" t="str">
            <v>○</v>
          </cell>
          <cell r="AH295" t="e">
            <v>#N/A</v>
          </cell>
          <cell r="AI295" t="e">
            <v>#N/A</v>
          </cell>
          <cell r="AJ295">
            <v>294</v>
          </cell>
          <cell r="AK295" t="str">
            <v/>
          </cell>
        </row>
        <row r="296">
          <cell r="A296">
            <v>295</v>
          </cell>
          <cell r="B296">
            <v>4</v>
          </cell>
          <cell r="C296" t="str">
            <v>①</v>
          </cell>
          <cell r="D296">
            <v>3803</v>
          </cell>
          <cell r="E296" t="str">
            <v>吉　田</v>
          </cell>
          <cell r="F296" t="str">
            <v>笠　田</v>
          </cell>
          <cell r="G296">
            <v>218</v>
          </cell>
          <cell r="H296">
            <v>2406</v>
          </cell>
          <cell r="I296" t="str">
            <v>大　塚</v>
          </cell>
          <cell r="J296">
            <v>24</v>
          </cell>
          <cell r="K296">
            <v>2</v>
          </cell>
          <cell r="L296">
            <v>2</v>
          </cell>
          <cell r="M296">
            <v>7</v>
          </cell>
          <cell r="N296">
            <v>7</v>
          </cell>
          <cell r="O296">
            <v>26</v>
          </cell>
          <cell r="P296">
            <v>39</v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 t="str">
            <v>○</v>
          </cell>
          <cell r="AD296" t="str">
            <v>×</v>
          </cell>
          <cell r="AE296" t="e">
            <v>#N/A</v>
          </cell>
          <cell r="AF296" t="str">
            <v>○</v>
          </cell>
          <cell r="AG296" t="str">
            <v>○</v>
          </cell>
          <cell r="AH296" t="e">
            <v>#N/A</v>
          </cell>
          <cell r="AI296" t="e">
            <v>#N/A</v>
          </cell>
          <cell r="AJ296">
            <v>295</v>
          </cell>
          <cell r="AK296" t="str">
            <v/>
          </cell>
        </row>
        <row r="297">
          <cell r="A297">
            <v>296</v>
          </cell>
          <cell r="B297">
            <v>4</v>
          </cell>
          <cell r="D297">
            <v>2120</v>
          </cell>
          <cell r="E297" t="str">
            <v>川　原</v>
          </cell>
          <cell r="F297" t="str">
            <v>高松西</v>
          </cell>
          <cell r="G297">
            <v>217</v>
          </cell>
          <cell r="H297">
            <v>2405</v>
          </cell>
          <cell r="I297" t="str">
            <v>山　本</v>
          </cell>
          <cell r="J297">
            <v>24</v>
          </cell>
          <cell r="K297">
            <v>1</v>
          </cell>
          <cell r="L297">
            <v>1</v>
          </cell>
          <cell r="M297">
            <v>8</v>
          </cell>
          <cell r="N297">
            <v>8</v>
          </cell>
          <cell r="O297">
            <v>25</v>
          </cell>
          <cell r="P297">
            <v>40</v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str">
            <v>○</v>
          </cell>
          <cell r="AD297" t="str">
            <v>×</v>
          </cell>
          <cell r="AE297" t="e">
            <v>#N/A</v>
          </cell>
          <cell r="AF297" t="str">
            <v>○</v>
          </cell>
          <cell r="AG297" t="str">
            <v>○</v>
          </cell>
          <cell r="AH297" t="e">
            <v>#N/A</v>
          </cell>
          <cell r="AI297" t="e">
            <v>#N/A</v>
          </cell>
          <cell r="AJ297">
            <v>296</v>
          </cell>
          <cell r="AK297" t="str">
            <v/>
          </cell>
        </row>
        <row r="298">
          <cell r="A298">
            <v>297</v>
          </cell>
          <cell r="B298">
            <v>4</v>
          </cell>
          <cell r="C298" t="str">
            <v>①</v>
          </cell>
          <cell r="D298">
            <v>3207</v>
          </cell>
          <cell r="E298" t="str">
            <v>三　宅</v>
          </cell>
          <cell r="F298" t="str">
            <v>多度津</v>
          </cell>
          <cell r="G298">
            <v>216</v>
          </cell>
          <cell r="H298">
            <v>3303</v>
          </cell>
          <cell r="I298" t="str">
            <v>國　重</v>
          </cell>
          <cell r="J298">
            <v>33</v>
          </cell>
          <cell r="K298">
            <v>1</v>
          </cell>
          <cell r="L298">
            <v>1</v>
          </cell>
          <cell r="M298">
            <v>8</v>
          </cell>
          <cell r="N298">
            <v>9</v>
          </cell>
          <cell r="O298">
            <v>24</v>
          </cell>
          <cell r="P298">
            <v>41</v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 t="str">
            <v/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 t="str">
            <v>○</v>
          </cell>
          <cell r="AD298" t="str">
            <v>×</v>
          </cell>
          <cell r="AE298" t="e">
            <v>#N/A</v>
          </cell>
          <cell r="AF298" t="str">
            <v>○</v>
          </cell>
          <cell r="AG298" t="str">
            <v>○</v>
          </cell>
          <cell r="AH298" t="e">
            <v>#N/A</v>
          </cell>
          <cell r="AI298" t="e">
            <v>#N/A</v>
          </cell>
          <cell r="AJ298">
            <v>297</v>
          </cell>
          <cell r="AK298" t="str">
            <v/>
          </cell>
        </row>
        <row r="299">
          <cell r="A299">
            <v>298</v>
          </cell>
          <cell r="B299">
            <v>4</v>
          </cell>
          <cell r="D299">
            <v>3106</v>
          </cell>
          <cell r="E299" t="str">
            <v>亀　山</v>
          </cell>
          <cell r="F299" t="str">
            <v>藤　井</v>
          </cell>
          <cell r="G299">
            <v>215</v>
          </cell>
          <cell r="H299">
            <v>1021</v>
          </cell>
          <cell r="I299" t="str">
            <v>若　宮</v>
          </cell>
          <cell r="J299">
            <v>10</v>
          </cell>
          <cell r="K299">
            <v>2</v>
          </cell>
          <cell r="L299">
            <v>2</v>
          </cell>
          <cell r="M299">
            <v>7</v>
          </cell>
          <cell r="N299">
            <v>10</v>
          </cell>
          <cell r="O299">
            <v>23</v>
          </cell>
          <cell r="P299">
            <v>42</v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 t="str">
            <v>○</v>
          </cell>
          <cell r="AD299" t="str">
            <v>×</v>
          </cell>
          <cell r="AE299" t="e">
            <v>#N/A</v>
          </cell>
          <cell r="AF299" t="str">
            <v>○</v>
          </cell>
          <cell r="AG299" t="str">
            <v>○</v>
          </cell>
          <cell r="AH299" t="e">
            <v>#N/A</v>
          </cell>
          <cell r="AI299" t="e">
            <v>#N/A</v>
          </cell>
          <cell r="AJ299">
            <v>298</v>
          </cell>
          <cell r="AK299" t="str">
            <v/>
          </cell>
        </row>
        <row r="300">
          <cell r="A300">
            <v>299</v>
          </cell>
          <cell r="B300">
            <v>4</v>
          </cell>
          <cell r="D300">
            <v>4010</v>
          </cell>
          <cell r="E300" t="str">
            <v>西　島</v>
          </cell>
          <cell r="F300" t="str">
            <v>観総合</v>
          </cell>
          <cell r="G300">
            <v>214</v>
          </cell>
          <cell r="H300">
            <v>3503</v>
          </cell>
          <cell r="I300" t="str">
            <v>　林</v>
          </cell>
          <cell r="J300">
            <v>35</v>
          </cell>
          <cell r="K300">
            <v>2</v>
          </cell>
          <cell r="L300">
            <v>3</v>
          </cell>
          <cell r="M300">
            <v>6</v>
          </cell>
          <cell r="N300">
            <v>11</v>
          </cell>
          <cell r="O300">
            <v>22</v>
          </cell>
          <cell r="P300">
            <v>43</v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 t="str">
            <v>○</v>
          </cell>
          <cell r="AD300" t="str">
            <v>×</v>
          </cell>
          <cell r="AE300" t="e">
            <v>#N/A</v>
          </cell>
          <cell r="AF300" t="str">
            <v>○</v>
          </cell>
          <cell r="AG300" t="str">
            <v>○</v>
          </cell>
          <cell r="AH300" t="e">
            <v>#N/A</v>
          </cell>
          <cell r="AI300" t="e">
            <v>#N/A</v>
          </cell>
          <cell r="AJ300">
            <v>299</v>
          </cell>
          <cell r="AK300" t="str">
            <v/>
          </cell>
        </row>
        <row r="301">
          <cell r="A301">
            <v>300</v>
          </cell>
          <cell r="B301">
            <v>4</v>
          </cell>
          <cell r="C301" t="str">
            <v>①</v>
          </cell>
          <cell r="D301">
            <v>1708</v>
          </cell>
          <cell r="E301" t="str">
            <v>河　野</v>
          </cell>
          <cell r="F301" t="str">
            <v>英　明</v>
          </cell>
          <cell r="G301">
            <v>213</v>
          </cell>
          <cell r="H301">
            <v>2601</v>
          </cell>
          <cell r="I301" t="str">
            <v>新　居</v>
          </cell>
          <cell r="J301">
            <v>26</v>
          </cell>
          <cell r="K301">
            <v>1</v>
          </cell>
          <cell r="L301">
            <v>4</v>
          </cell>
          <cell r="M301">
            <v>5</v>
          </cell>
          <cell r="N301">
            <v>12</v>
          </cell>
          <cell r="O301">
            <v>21</v>
          </cell>
          <cell r="P301">
            <v>44</v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 t="str">
            <v>○</v>
          </cell>
          <cell r="AD301" t="str">
            <v>×</v>
          </cell>
          <cell r="AE301" t="e">
            <v>#N/A</v>
          </cell>
          <cell r="AF301" t="str">
            <v>○</v>
          </cell>
          <cell r="AG301" t="str">
            <v>○</v>
          </cell>
          <cell r="AH301" t="e">
            <v>#N/A</v>
          </cell>
          <cell r="AI301" t="e">
            <v>#N/A</v>
          </cell>
          <cell r="AJ301">
            <v>300</v>
          </cell>
          <cell r="AK301" t="str">
            <v/>
          </cell>
        </row>
        <row r="302">
          <cell r="A302">
            <v>301</v>
          </cell>
          <cell r="B302">
            <v>4</v>
          </cell>
          <cell r="C302" t="str">
            <v>①</v>
          </cell>
          <cell r="D302">
            <v>2814</v>
          </cell>
          <cell r="E302" t="str">
            <v>宇　田</v>
          </cell>
          <cell r="F302" t="str">
            <v>丸　亀</v>
          </cell>
          <cell r="G302">
            <v>212</v>
          </cell>
          <cell r="H302">
            <v>112</v>
          </cell>
          <cell r="I302" t="str">
            <v>出　水</v>
          </cell>
          <cell r="J302">
            <v>1</v>
          </cell>
          <cell r="K302">
            <v>1</v>
          </cell>
          <cell r="L302">
            <v>4</v>
          </cell>
          <cell r="M302">
            <v>4</v>
          </cell>
          <cell r="N302">
            <v>13</v>
          </cell>
          <cell r="O302">
            <v>20</v>
          </cell>
          <cell r="P302">
            <v>45</v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 t="str">
            <v/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 t="str">
            <v>○</v>
          </cell>
          <cell r="AD302" t="str">
            <v>×</v>
          </cell>
          <cell r="AE302" t="e">
            <v>#N/A</v>
          </cell>
          <cell r="AF302" t="str">
            <v>○</v>
          </cell>
          <cell r="AG302" t="str">
            <v>○</v>
          </cell>
          <cell r="AH302" t="e">
            <v>#N/A</v>
          </cell>
          <cell r="AI302" t="e">
            <v>#N/A</v>
          </cell>
          <cell r="AJ302">
            <v>301</v>
          </cell>
          <cell r="AK302" t="str">
            <v/>
          </cell>
        </row>
        <row r="303">
          <cell r="A303">
            <v>302</v>
          </cell>
          <cell r="B303">
            <v>4</v>
          </cell>
          <cell r="C303" t="str">
            <v>①</v>
          </cell>
          <cell r="D303">
            <v>4011</v>
          </cell>
          <cell r="E303" t="str">
            <v>中　西</v>
          </cell>
          <cell r="F303" t="str">
            <v>観総合</v>
          </cell>
          <cell r="G303">
            <v>211</v>
          </cell>
          <cell r="H303">
            <v>3905</v>
          </cell>
          <cell r="I303" t="str">
            <v>高　平</v>
          </cell>
          <cell r="J303">
            <v>39</v>
          </cell>
          <cell r="K303">
            <v>2</v>
          </cell>
          <cell r="L303">
            <v>3</v>
          </cell>
          <cell r="M303">
            <v>3</v>
          </cell>
          <cell r="N303">
            <v>14</v>
          </cell>
          <cell r="O303">
            <v>19</v>
          </cell>
          <cell r="P303">
            <v>46</v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 t="str">
            <v/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 t="str">
            <v>○</v>
          </cell>
          <cell r="AD303" t="str">
            <v>×</v>
          </cell>
          <cell r="AE303" t="e">
            <v>#N/A</v>
          </cell>
          <cell r="AF303" t="str">
            <v>○</v>
          </cell>
          <cell r="AG303" t="str">
            <v>○</v>
          </cell>
          <cell r="AH303" t="e">
            <v>#N/A</v>
          </cell>
          <cell r="AI303" t="e">
            <v>#N/A</v>
          </cell>
          <cell r="AJ303">
            <v>302</v>
          </cell>
          <cell r="AK303" t="str">
            <v/>
          </cell>
        </row>
        <row r="304">
          <cell r="A304">
            <v>303</v>
          </cell>
          <cell r="B304">
            <v>4</v>
          </cell>
          <cell r="C304" t="str">
            <v>①</v>
          </cell>
          <cell r="D304">
            <v>1903</v>
          </cell>
          <cell r="E304" t="str">
            <v>安　部</v>
          </cell>
          <cell r="F304" t="str">
            <v>大手高</v>
          </cell>
          <cell r="G304">
            <v>210</v>
          </cell>
          <cell r="H304">
            <v>2813</v>
          </cell>
          <cell r="I304" t="str">
            <v>村　上</v>
          </cell>
          <cell r="J304">
            <v>28</v>
          </cell>
          <cell r="K304">
            <v>2</v>
          </cell>
          <cell r="L304">
            <v>2</v>
          </cell>
          <cell r="M304">
            <v>2</v>
          </cell>
          <cell r="N304">
            <v>15</v>
          </cell>
          <cell r="O304">
            <v>18</v>
          </cell>
          <cell r="P304">
            <v>47</v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 t="str">
            <v>○</v>
          </cell>
          <cell r="AD304" t="str">
            <v>×</v>
          </cell>
          <cell r="AE304" t="e">
            <v>#N/A</v>
          </cell>
          <cell r="AF304" t="str">
            <v>○</v>
          </cell>
          <cell r="AG304" t="str">
            <v>○</v>
          </cell>
          <cell r="AH304" t="e">
            <v>#N/A</v>
          </cell>
          <cell r="AI304" t="e">
            <v>#N/A</v>
          </cell>
          <cell r="AJ304">
            <v>303</v>
          </cell>
          <cell r="AK304" t="str">
            <v/>
          </cell>
        </row>
        <row r="305">
          <cell r="A305">
            <v>304</v>
          </cell>
          <cell r="B305">
            <v>4</v>
          </cell>
          <cell r="D305">
            <v>4012</v>
          </cell>
          <cell r="E305" t="str">
            <v>大　山</v>
          </cell>
          <cell r="F305" t="str">
            <v>観総合</v>
          </cell>
          <cell r="G305">
            <v>209</v>
          </cell>
          <cell r="H305">
            <v>3602</v>
          </cell>
          <cell r="I305" t="str">
            <v>川　越</v>
          </cell>
          <cell r="J305">
            <v>36</v>
          </cell>
          <cell r="K305">
            <v>1</v>
          </cell>
          <cell r="L305">
            <v>1</v>
          </cell>
          <cell r="M305">
            <v>1</v>
          </cell>
          <cell r="N305">
            <v>16</v>
          </cell>
          <cell r="O305">
            <v>17</v>
          </cell>
          <cell r="P305">
            <v>48</v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 t="str">
            <v>○</v>
          </cell>
          <cell r="AD305" t="str">
            <v>×</v>
          </cell>
          <cell r="AE305" t="e">
            <v>#N/A</v>
          </cell>
          <cell r="AF305" t="str">
            <v>○</v>
          </cell>
          <cell r="AG305" t="str">
            <v>○</v>
          </cell>
          <cell r="AH305" t="e">
            <v>#N/A</v>
          </cell>
          <cell r="AI305" t="e">
            <v>#N/A</v>
          </cell>
          <cell r="AJ305">
            <v>304</v>
          </cell>
          <cell r="AK305" t="str">
            <v/>
          </cell>
        </row>
        <row r="306">
          <cell r="A306">
            <v>305</v>
          </cell>
          <cell r="B306">
            <v>4</v>
          </cell>
          <cell r="D306">
            <v>3211</v>
          </cell>
          <cell r="E306" t="str">
            <v>小　野</v>
          </cell>
          <cell r="F306" t="str">
            <v>多度津</v>
          </cell>
          <cell r="G306">
            <v>208</v>
          </cell>
          <cell r="H306">
            <v>3502</v>
          </cell>
          <cell r="I306" t="str">
            <v>近　石</v>
          </cell>
          <cell r="J306">
            <v>35</v>
          </cell>
          <cell r="K306">
            <v>1</v>
          </cell>
          <cell r="L306">
            <v>1</v>
          </cell>
          <cell r="M306">
            <v>1</v>
          </cell>
          <cell r="N306">
            <v>16</v>
          </cell>
          <cell r="O306">
            <v>16</v>
          </cell>
          <cell r="P306">
            <v>49</v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 t="str">
            <v>○</v>
          </cell>
          <cell r="AD306" t="str">
            <v>×</v>
          </cell>
          <cell r="AE306" t="e">
            <v>#N/A</v>
          </cell>
          <cell r="AF306" t="str">
            <v>○</v>
          </cell>
          <cell r="AG306" t="str">
            <v>○</v>
          </cell>
          <cell r="AH306" t="e">
            <v>#N/A</v>
          </cell>
          <cell r="AI306" t="e">
            <v>#N/A</v>
          </cell>
          <cell r="AJ306">
            <v>305</v>
          </cell>
          <cell r="AK306" t="str">
            <v/>
          </cell>
        </row>
        <row r="307">
          <cell r="A307">
            <v>306</v>
          </cell>
          <cell r="B307">
            <v>4</v>
          </cell>
          <cell r="D307">
            <v>3208</v>
          </cell>
          <cell r="E307" t="str">
            <v>宮　澤</v>
          </cell>
          <cell r="F307" t="str">
            <v>多度津</v>
          </cell>
          <cell r="G307">
            <v>207</v>
          </cell>
          <cell r="H307">
            <v>3603</v>
          </cell>
          <cell r="I307" t="str">
            <v>佐　藤</v>
          </cell>
          <cell r="J307">
            <v>36</v>
          </cell>
          <cell r="K307">
            <v>2</v>
          </cell>
          <cell r="L307">
            <v>2</v>
          </cell>
          <cell r="M307">
            <v>2</v>
          </cell>
          <cell r="N307">
            <v>15</v>
          </cell>
          <cell r="O307">
            <v>15</v>
          </cell>
          <cell r="P307">
            <v>50</v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 t="str">
            <v>○</v>
          </cell>
          <cell r="AD307" t="str">
            <v>×</v>
          </cell>
          <cell r="AE307" t="e">
            <v>#N/A</v>
          </cell>
          <cell r="AF307" t="str">
            <v>○</v>
          </cell>
          <cell r="AG307" t="str">
            <v>○</v>
          </cell>
          <cell r="AH307" t="e">
            <v>#N/A</v>
          </cell>
          <cell r="AI307" t="e">
            <v>#N/A</v>
          </cell>
          <cell r="AJ307">
            <v>306</v>
          </cell>
          <cell r="AK307" t="str">
            <v/>
          </cell>
        </row>
        <row r="308">
          <cell r="A308">
            <v>307</v>
          </cell>
          <cell r="B308">
            <v>4</v>
          </cell>
          <cell r="D308">
            <v>1812</v>
          </cell>
          <cell r="E308" t="str">
            <v>佐　竹</v>
          </cell>
          <cell r="F308" t="str">
            <v>高工芸</v>
          </cell>
          <cell r="G308">
            <v>206</v>
          </cell>
          <cell r="H308">
            <v>2812</v>
          </cell>
          <cell r="I308" t="str">
            <v>高　木</v>
          </cell>
          <cell r="J308">
            <v>28</v>
          </cell>
          <cell r="K308">
            <v>2</v>
          </cell>
          <cell r="L308">
            <v>3</v>
          </cell>
          <cell r="M308">
            <v>3</v>
          </cell>
          <cell r="N308">
            <v>14</v>
          </cell>
          <cell r="O308">
            <v>14</v>
          </cell>
          <cell r="P308">
            <v>51</v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 t="str">
            <v/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 t="str">
            <v>○</v>
          </cell>
          <cell r="AD308" t="str">
            <v>×</v>
          </cell>
          <cell r="AE308" t="e">
            <v>#N/A</v>
          </cell>
          <cell r="AF308" t="str">
            <v>○</v>
          </cell>
          <cell r="AG308" t="str">
            <v>○</v>
          </cell>
          <cell r="AH308" t="e">
            <v>#N/A</v>
          </cell>
          <cell r="AI308" t="e">
            <v>#N/A</v>
          </cell>
          <cell r="AJ308">
            <v>307</v>
          </cell>
          <cell r="AK308" t="str">
            <v/>
          </cell>
        </row>
        <row r="309">
          <cell r="A309">
            <v>308</v>
          </cell>
          <cell r="B309">
            <v>4</v>
          </cell>
          <cell r="D309">
            <v>1022</v>
          </cell>
          <cell r="E309" t="str">
            <v>寺　嶋</v>
          </cell>
          <cell r="F309" t="str">
            <v>高中央</v>
          </cell>
          <cell r="G309">
            <v>205</v>
          </cell>
          <cell r="H309">
            <v>2009</v>
          </cell>
          <cell r="I309" t="str">
            <v>小　橋</v>
          </cell>
          <cell r="J309">
            <v>20</v>
          </cell>
          <cell r="K309">
            <v>1</v>
          </cell>
          <cell r="L309">
            <v>4</v>
          </cell>
          <cell r="M309">
            <v>4</v>
          </cell>
          <cell r="N309">
            <v>13</v>
          </cell>
          <cell r="O309">
            <v>13</v>
          </cell>
          <cell r="P309">
            <v>52</v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 t="str">
            <v>○</v>
          </cell>
          <cell r="AD309" t="str">
            <v>×</v>
          </cell>
          <cell r="AE309" t="e">
            <v>#N/A</v>
          </cell>
          <cell r="AF309" t="str">
            <v>○</v>
          </cell>
          <cell r="AG309" t="str">
            <v>○</v>
          </cell>
          <cell r="AH309" t="e">
            <v>#N/A</v>
          </cell>
          <cell r="AI309" t="e">
            <v>#N/A</v>
          </cell>
          <cell r="AJ309">
            <v>308</v>
          </cell>
          <cell r="AK309" t="str">
            <v/>
          </cell>
        </row>
        <row r="310">
          <cell r="A310">
            <v>309</v>
          </cell>
          <cell r="B310">
            <v>4</v>
          </cell>
          <cell r="D310">
            <v>507</v>
          </cell>
          <cell r="E310" t="str">
            <v>眞　鍋</v>
          </cell>
          <cell r="F310" t="str">
            <v>石　田</v>
          </cell>
          <cell r="G310">
            <v>204</v>
          </cell>
          <cell r="H310">
            <v>911</v>
          </cell>
          <cell r="I310" t="str">
            <v>片　居</v>
          </cell>
          <cell r="J310">
            <v>9</v>
          </cell>
          <cell r="K310">
            <v>1</v>
          </cell>
          <cell r="L310">
            <v>4</v>
          </cell>
          <cell r="M310">
            <v>5</v>
          </cell>
          <cell r="N310">
            <v>12</v>
          </cell>
          <cell r="O310">
            <v>12</v>
          </cell>
          <cell r="P310">
            <v>53</v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 t="str">
            <v>○</v>
          </cell>
          <cell r="AD310" t="str">
            <v>×</v>
          </cell>
          <cell r="AE310" t="e">
            <v>#N/A</v>
          </cell>
          <cell r="AF310" t="str">
            <v>○</v>
          </cell>
          <cell r="AG310" t="str">
            <v>○</v>
          </cell>
          <cell r="AH310" t="e">
            <v>#N/A</v>
          </cell>
          <cell r="AI310" t="e">
            <v>#N/A</v>
          </cell>
          <cell r="AJ310">
            <v>309</v>
          </cell>
          <cell r="AK310" t="str">
            <v/>
          </cell>
        </row>
        <row r="311">
          <cell r="A311">
            <v>310</v>
          </cell>
          <cell r="B311">
            <v>4</v>
          </cell>
          <cell r="C311" t="str">
            <v>①</v>
          </cell>
          <cell r="D311">
            <v>2407</v>
          </cell>
          <cell r="E311" t="str">
            <v>野　村</v>
          </cell>
          <cell r="F311" t="str">
            <v>坂　出</v>
          </cell>
          <cell r="G311">
            <v>203</v>
          </cell>
          <cell r="H311">
            <v>1706</v>
          </cell>
          <cell r="I311" t="str">
            <v>新　西</v>
          </cell>
          <cell r="J311">
            <v>17</v>
          </cell>
          <cell r="K311">
            <v>2</v>
          </cell>
          <cell r="L311">
            <v>3</v>
          </cell>
          <cell r="M311">
            <v>6</v>
          </cell>
          <cell r="N311">
            <v>11</v>
          </cell>
          <cell r="O311">
            <v>11</v>
          </cell>
          <cell r="P311">
            <v>54</v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 t="str">
            <v>○</v>
          </cell>
          <cell r="AD311" t="str">
            <v>×</v>
          </cell>
          <cell r="AE311" t="e">
            <v>#N/A</v>
          </cell>
          <cell r="AF311" t="str">
            <v>○</v>
          </cell>
          <cell r="AG311" t="str">
            <v>○</v>
          </cell>
          <cell r="AH311" t="e">
            <v>#N/A</v>
          </cell>
          <cell r="AI311" t="e">
            <v>#N/A</v>
          </cell>
          <cell r="AJ311">
            <v>310</v>
          </cell>
          <cell r="AK311" t="str">
            <v/>
          </cell>
        </row>
        <row r="312">
          <cell r="A312">
            <v>311</v>
          </cell>
          <cell r="B312">
            <v>4</v>
          </cell>
          <cell r="C312" t="str">
            <v>①</v>
          </cell>
          <cell r="D312">
            <v>407</v>
          </cell>
          <cell r="E312" t="str">
            <v>角　石</v>
          </cell>
          <cell r="F312" t="str">
            <v>藤井寒</v>
          </cell>
          <cell r="G312">
            <v>202</v>
          </cell>
          <cell r="H312">
            <v>2810</v>
          </cell>
          <cell r="I312" t="str">
            <v>寺　嶋</v>
          </cell>
          <cell r="J312">
            <v>28</v>
          </cell>
          <cell r="K312">
            <v>2</v>
          </cell>
          <cell r="L312">
            <v>2</v>
          </cell>
          <cell r="M312">
            <v>7</v>
          </cell>
          <cell r="N312">
            <v>10</v>
          </cell>
          <cell r="O312">
            <v>10</v>
          </cell>
          <cell r="P312">
            <v>55</v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 t="str">
            <v/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 t="str">
            <v>○</v>
          </cell>
          <cell r="AD312" t="str">
            <v>×</v>
          </cell>
          <cell r="AE312" t="e">
            <v>#N/A</v>
          </cell>
          <cell r="AF312" t="str">
            <v>○</v>
          </cell>
          <cell r="AG312" t="str">
            <v>○</v>
          </cell>
          <cell r="AH312" t="e">
            <v>#N/A</v>
          </cell>
          <cell r="AI312" t="e">
            <v>#N/A</v>
          </cell>
          <cell r="AJ312">
            <v>311</v>
          </cell>
          <cell r="AK312" t="str">
            <v/>
          </cell>
        </row>
        <row r="313">
          <cell r="A313">
            <v>312</v>
          </cell>
          <cell r="B313">
            <v>4</v>
          </cell>
          <cell r="C313" t="str">
            <v>①</v>
          </cell>
          <cell r="D313">
            <v>3804</v>
          </cell>
          <cell r="E313" t="str">
            <v>平　尾</v>
          </cell>
          <cell r="F313" t="str">
            <v>笠　田</v>
          </cell>
          <cell r="G313">
            <v>201</v>
          </cell>
          <cell r="H313">
            <v>1210</v>
          </cell>
          <cell r="I313" t="str">
            <v>安　間</v>
          </cell>
          <cell r="J313">
            <v>12</v>
          </cell>
          <cell r="K313">
            <v>1</v>
          </cell>
          <cell r="L313">
            <v>1</v>
          </cell>
          <cell r="M313">
            <v>8</v>
          </cell>
          <cell r="N313">
            <v>9</v>
          </cell>
          <cell r="O313">
            <v>9</v>
          </cell>
          <cell r="P313">
            <v>56</v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 t="str">
            <v/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 t="str">
            <v>○</v>
          </cell>
          <cell r="AD313" t="str">
            <v>×</v>
          </cell>
          <cell r="AE313" t="e">
            <v>#N/A</v>
          </cell>
          <cell r="AF313" t="str">
            <v>○</v>
          </cell>
          <cell r="AG313" t="str">
            <v>○</v>
          </cell>
          <cell r="AH313" t="e">
            <v>#N/A</v>
          </cell>
          <cell r="AI313" t="e">
            <v>#N/A</v>
          </cell>
          <cell r="AJ313">
            <v>312</v>
          </cell>
          <cell r="AK313" t="str">
            <v/>
          </cell>
        </row>
        <row r="314">
          <cell r="A314">
            <v>313</v>
          </cell>
          <cell r="B314">
            <v>4</v>
          </cell>
          <cell r="C314" t="str">
            <v>①</v>
          </cell>
          <cell r="D314">
            <v>917</v>
          </cell>
          <cell r="E314" t="str">
            <v>神　内</v>
          </cell>
          <cell r="F314" t="str">
            <v>高松東</v>
          </cell>
          <cell r="G314">
            <v>200</v>
          </cell>
          <cell r="H314">
            <v>1411</v>
          </cell>
          <cell r="I314" t="str">
            <v>野　溝</v>
          </cell>
          <cell r="J314">
            <v>14</v>
          </cell>
          <cell r="K314">
            <v>1</v>
          </cell>
          <cell r="L314">
            <v>1</v>
          </cell>
          <cell r="M314">
            <v>8</v>
          </cell>
          <cell r="N314">
            <v>8</v>
          </cell>
          <cell r="O314">
            <v>8</v>
          </cell>
          <cell r="P314">
            <v>57</v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 t="str">
            <v/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 t="str">
            <v>○</v>
          </cell>
          <cell r="AD314" t="str">
            <v>×</v>
          </cell>
          <cell r="AE314" t="e">
            <v>#N/A</v>
          </cell>
          <cell r="AF314" t="str">
            <v>○</v>
          </cell>
          <cell r="AG314" t="str">
            <v>○</v>
          </cell>
          <cell r="AH314" t="e">
            <v>#N/A</v>
          </cell>
          <cell r="AI314" t="e">
            <v>#N/A</v>
          </cell>
          <cell r="AJ314">
            <v>313</v>
          </cell>
          <cell r="AK314" t="str">
            <v/>
          </cell>
        </row>
        <row r="315">
          <cell r="A315">
            <v>314</v>
          </cell>
          <cell r="B315">
            <v>4</v>
          </cell>
          <cell r="D315">
            <v>107</v>
          </cell>
          <cell r="E315" t="str">
            <v>浦　山</v>
          </cell>
          <cell r="F315" t="str">
            <v>小中央</v>
          </cell>
          <cell r="G315">
            <v>199</v>
          </cell>
          <cell r="H315">
            <v>2121</v>
          </cell>
          <cell r="I315" t="str">
            <v>中　川</v>
          </cell>
          <cell r="J315">
            <v>21</v>
          </cell>
          <cell r="K315">
            <v>2</v>
          </cell>
          <cell r="L315">
            <v>2</v>
          </cell>
          <cell r="M315">
            <v>7</v>
          </cell>
          <cell r="N315">
            <v>7</v>
          </cell>
          <cell r="O315">
            <v>7</v>
          </cell>
          <cell r="P315">
            <v>58</v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 t="str">
            <v/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 t="str">
            <v>○</v>
          </cell>
          <cell r="AD315" t="str">
            <v>×</v>
          </cell>
          <cell r="AE315" t="e">
            <v>#N/A</v>
          </cell>
          <cell r="AF315" t="str">
            <v>○</v>
          </cell>
          <cell r="AG315" t="str">
            <v>○</v>
          </cell>
          <cell r="AH315" t="e">
            <v>#N/A</v>
          </cell>
          <cell r="AI315" t="e">
            <v>#N/A</v>
          </cell>
          <cell r="AJ315">
            <v>314</v>
          </cell>
          <cell r="AK315" t="str">
            <v/>
          </cell>
        </row>
        <row r="316">
          <cell r="A316">
            <v>315</v>
          </cell>
          <cell r="B316">
            <v>4</v>
          </cell>
          <cell r="C316" t="str">
            <v>①</v>
          </cell>
          <cell r="D316">
            <v>2815</v>
          </cell>
          <cell r="E316" t="str">
            <v>大　林</v>
          </cell>
          <cell r="F316" t="str">
            <v>丸　亀</v>
          </cell>
          <cell r="G316">
            <v>198</v>
          </cell>
          <cell r="H316">
            <v>706</v>
          </cell>
          <cell r="I316" t="str">
            <v>三　木</v>
          </cell>
          <cell r="J316">
            <v>7</v>
          </cell>
          <cell r="K316">
            <v>2</v>
          </cell>
          <cell r="L316">
            <v>3</v>
          </cell>
          <cell r="M316">
            <v>6</v>
          </cell>
          <cell r="N316">
            <v>6</v>
          </cell>
          <cell r="O316">
            <v>6</v>
          </cell>
          <cell r="P316">
            <v>59</v>
          </cell>
          <cell r="Q316" t="str">
            <v/>
          </cell>
          <cell r="R316" t="str">
            <v/>
          </cell>
          <cell r="S316" t="str">
            <v/>
          </cell>
          <cell r="T316" t="str">
            <v/>
          </cell>
          <cell r="U316" t="str">
            <v/>
          </cell>
          <cell r="V316" t="str">
            <v/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 t="str">
            <v>○</v>
          </cell>
          <cell r="AD316" t="str">
            <v>×</v>
          </cell>
          <cell r="AE316" t="e">
            <v>#N/A</v>
          </cell>
          <cell r="AF316" t="str">
            <v>○</v>
          </cell>
          <cell r="AG316" t="str">
            <v>○</v>
          </cell>
          <cell r="AH316" t="e">
            <v>#N/A</v>
          </cell>
          <cell r="AI316" t="e">
            <v>#N/A</v>
          </cell>
          <cell r="AJ316">
            <v>315</v>
          </cell>
          <cell r="AK316" t="str">
            <v/>
          </cell>
        </row>
        <row r="317">
          <cell r="A317">
            <v>316</v>
          </cell>
          <cell r="B317">
            <v>4</v>
          </cell>
          <cell r="C317" t="str">
            <v>①</v>
          </cell>
          <cell r="D317">
            <v>3504</v>
          </cell>
          <cell r="E317" t="str">
            <v>窪　田</v>
          </cell>
          <cell r="F317" t="str">
            <v>琴　平</v>
          </cell>
          <cell r="G317">
            <v>197</v>
          </cell>
          <cell r="H317">
            <v>2703</v>
          </cell>
          <cell r="I317" t="str">
            <v>橋　本</v>
          </cell>
          <cell r="J317">
            <v>27</v>
          </cell>
          <cell r="K317">
            <v>1</v>
          </cell>
          <cell r="L317">
            <v>4</v>
          </cell>
          <cell r="M317">
            <v>5</v>
          </cell>
          <cell r="N317">
            <v>5</v>
          </cell>
          <cell r="O317">
            <v>5</v>
          </cell>
          <cell r="P317">
            <v>60</v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 t="str">
            <v/>
          </cell>
          <cell r="V317" t="str">
            <v/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 t="str">
            <v>○</v>
          </cell>
          <cell r="AD317" t="str">
            <v>×</v>
          </cell>
          <cell r="AE317" t="e">
            <v>#N/A</v>
          </cell>
          <cell r="AF317" t="str">
            <v>○</v>
          </cell>
          <cell r="AG317" t="str">
            <v>○</v>
          </cell>
          <cell r="AH317" t="e">
            <v>#N/A</v>
          </cell>
          <cell r="AI317" t="e">
            <v>#N/A</v>
          </cell>
          <cell r="AJ317">
            <v>316</v>
          </cell>
          <cell r="AK317" t="str">
            <v/>
          </cell>
        </row>
        <row r="318">
          <cell r="A318">
            <v>317</v>
          </cell>
          <cell r="B318">
            <v>4</v>
          </cell>
          <cell r="C318" t="str">
            <v>①</v>
          </cell>
          <cell r="D318">
            <v>1709</v>
          </cell>
          <cell r="E318" t="str">
            <v>津　田</v>
          </cell>
          <cell r="F318" t="str">
            <v>英　明</v>
          </cell>
          <cell r="G318">
            <v>196</v>
          </cell>
          <cell r="H318">
            <v>2006</v>
          </cell>
          <cell r="I318" t="str">
            <v>坂　本</v>
          </cell>
          <cell r="J318">
            <v>20</v>
          </cell>
          <cell r="K318">
            <v>1</v>
          </cell>
          <cell r="L318">
            <v>4</v>
          </cell>
          <cell r="M318">
            <v>4</v>
          </cell>
          <cell r="N318">
            <v>4</v>
          </cell>
          <cell r="O318">
            <v>4</v>
          </cell>
          <cell r="P318">
            <v>61</v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 t="str">
            <v/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 t="str">
            <v>○</v>
          </cell>
          <cell r="AD318" t="str">
            <v>×</v>
          </cell>
          <cell r="AE318" t="e">
            <v>#N/A</v>
          </cell>
          <cell r="AF318" t="str">
            <v>○</v>
          </cell>
          <cell r="AG318" t="str">
            <v>○</v>
          </cell>
          <cell r="AH318" t="e">
            <v>#N/A</v>
          </cell>
          <cell r="AI318" t="e">
            <v>#N/A</v>
          </cell>
          <cell r="AJ318">
            <v>317</v>
          </cell>
          <cell r="AK318" t="str">
            <v/>
          </cell>
        </row>
        <row r="319">
          <cell r="A319">
            <v>318</v>
          </cell>
          <cell r="B319">
            <v>4</v>
          </cell>
          <cell r="D319">
            <v>918</v>
          </cell>
          <cell r="E319" t="str">
            <v>　菅</v>
          </cell>
          <cell r="F319" t="str">
            <v>高松東</v>
          </cell>
          <cell r="G319">
            <v>195</v>
          </cell>
          <cell r="H319">
            <v>1110</v>
          </cell>
          <cell r="I319" t="str">
            <v>漆　原</v>
          </cell>
          <cell r="J319">
            <v>11</v>
          </cell>
          <cell r="K319">
            <v>2</v>
          </cell>
          <cell r="L319">
            <v>3</v>
          </cell>
          <cell r="M319">
            <v>3</v>
          </cell>
          <cell r="N319">
            <v>3</v>
          </cell>
          <cell r="O319">
            <v>3</v>
          </cell>
          <cell r="P319">
            <v>62</v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 t="str">
            <v/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 t="str">
            <v>○</v>
          </cell>
          <cell r="AD319" t="str">
            <v>×</v>
          </cell>
          <cell r="AE319" t="e">
            <v>#N/A</v>
          </cell>
          <cell r="AF319" t="str">
            <v>○</v>
          </cell>
          <cell r="AG319" t="str">
            <v>○</v>
          </cell>
          <cell r="AH319" t="e">
            <v>#N/A</v>
          </cell>
          <cell r="AI319" t="e">
            <v>#N/A</v>
          </cell>
          <cell r="AJ319">
            <v>318</v>
          </cell>
          <cell r="AK319" t="str">
            <v/>
          </cell>
        </row>
        <row r="320">
          <cell r="A320">
            <v>319</v>
          </cell>
          <cell r="B320">
            <v>4</v>
          </cell>
          <cell r="C320" t="str">
            <v>①</v>
          </cell>
          <cell r="D320">
            <v>915</v>
          </cell>
          <cell r="E320" t="str">
            <v>伏　見</v>
          </cell>
          <cell r="F320" t="str">
            <v>高松東</v>
          </cell>
          <cell r="G320">
            <v>194</v>
          </cell>
          <cell r="H320">
            <v>203</v>
          </cell>
          <cell r="I320" t="str">
            <v>植　田</v>
          </cell>
          <cell r="J320">
            <v>2</v>
          </cell>
          <cell r="K320">
            <v>2</v>
          </cell>
          <cell r="L320">
            <v>2</v>
          </cell>
          <cell r="M320">
            <v>2</v>
          </cell>
          <cell r="N320">
            <v>2</v>
          </cell>
          <cell r="O320">
            <v>2</v>
          </cell>
          <cell r="P320">
            <v>63</v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 t="str">
            <v/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 t="str">
            <v>○</v>
          </cell>
          <cell r="AD320" t="str">
            <v>×</v>
          </cell>
          <cell r="AE320" t="e">
            <v>#N/A</v>
          </cell>
          <cell r="AF320" t="str">
            <v>○</v>
          </cell>
          <cell r="AG320" t="str">
            <v>○</v>
          </cell>
          <cell r="AH320" t="e">
            <v>#N/A</v>
          </cell>
          <cell r="AI320" t="e">
            <v>#N/A</v>
          </cell>
          <cell r="AJ320">
            <v>319</v>
          </cell>
          <cell r="AK320" t="str">
            <v/>
          </cell>
        </row>
        <row r="321">
          <cell r="A321">
            <v>320</v>
          </cell>
          <cell r="B321">
            <v>4</v>
          </cell>
          <cell r="C321" t="str">
            <v>①</v>
          </cell>
          <cell r="D321">
            <v>1305</v>
          </cell>
          <cell r="E321" t="str">
            <v>新　名</v>
          </cell>
          <cell r="F321" t="str">
            <v>高松一</v>
          </cell>
          <cell r="G321">
            <v>193</v>
          </cell>
          <cell r="H321">
            <v>1406</v>
          </cell>
          <cell r="I321" t="str">
            <v>生　西</v>
          </cell>
          <cell r="J321">
            <v>14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64</v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 t="str">
            <v/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 t="str">
            <v>○</v>
          </cell>
          <cell r="AD321" t="str">
            <v>×</v>
          </cell>
          <cell r="AE321" t="e">
            <v>#N/A</v>
          </cell>
          <cell r="AF321" t="str">
            <v>○</v>
          </cell>
          <cell r="AG321" t="str">
            <v>○</v>
          </cell>
          <cell r="AH321" t="e">
            <v>#N/A</v>
          </cell>
          <cell r="AI321" t="e">
            <v>#N/A</v>
          </cell>
          <cell r="AJ321">
            <v>320</v>
          </cell>
          <cell r="AK321" t="str">
            <v/>
          </cell>
        </row>
        <row r="322">
          <cell r="A322">
            <v>321</v>
          </cell>
          <cell r="B322">
            <v>4</v>
          </cell>
          <cell r="C322" t="str">
            <v>①</v>
          </cell>
          <cell r="D322">
            <v>108</v>
          </cell>
          <cell r="E322" t="str">
            <v>石　井</v>
          </cell>
          <cell r="F322" t="str">
            <v>小中央</v>
          </cell>
          <cell r="G322">
            <v>192</v>
          </cell>
          <cell r="H322">
            <v>406</v>
          </cell>
          <cell r="I322" t="str">
            <v>岡　崎</v>
          </cell>
          <cell r="J322">
            <v>4</v>
          </cell>
          <cell r="K322">
            <v>1</v>
          </cell>
          <cell r="L322">
            <v>1</v>
          </cell>
          <cell r="M322">
            <v>1</v>
          </cell>
          <cell r="N322">
            <v>1</v>
          </cell>
          <cell r="O322">
            <v>1</v>
          </cell>
          <cell r="P322">
            <v>64</v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 t="str">
            <v/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 t="str">
            <v>○</v>
          </cell>
          <cell r="AD322" t="str">
            <v>×</v>
          </cell>
          <cell r="AE322" t="e">
            <v>#N/A</v>
          </cell>
          <cell r="AF322" t="str">
            <v>○</v>
          </cell>
          <cell r="AG322" t="str">
            <v>○</v>
          </cell>
          <cell r="AH322" t="e">
            <v>#N/A</v>
          </cell>
          <cell r="AI322" t="e">
            <v>#N/A</v>
          </cell>
          <cell r="AJ322">
            <v>321</v>
          </cell>
          <cell r="AK322" t="str">
            <v/>
          </cell>
        </row>
        <row r="323">
          <cell r="A323">
            <v>322</v>
          </cell>
          <cell r="B323">
            <v>4</v>
          </cell>
          <cell r="C323" t="str">
            <v>①</v>
          </cell>
          <cell r="D323">
            <v>1408</v>
          </cell>
          <cell r="E323" t="str">
            <v>中　場</v>
          </cell>
          <cell r="F323" t="str">
            <v>高桜井</v>
          </cell>
          <cell r="G323">
            <v>191</v>
          </cell>
          <cell r="H323">
            <v>1213</v>
          </cell>
          <cell r="I323" t="str">
            <v>眞　田</v>
          </cell>
          <cell r="J323">
            <v>12</v>
          </cell>
          <cell r="K323">
            <v>2</v>
          </cell>
          <cell r="L323">
            <v>2</v>
          </cell>
          <cell r="M323">
            <v>2</v>
          </cell>
          <cell r="N323">
            <v>2</v>
          </cell>
          <cell r="O323">
            <v>2</v>
          </cell>
          <cell r="P323">
            <v>63</v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 t="str">
            <v/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 t="str">
            <v>○</v>
          </cell>
          <cell r="AD323" t="str">
            <v>×</v>
          </cell>
          <cell r="AE323" t="e">
            <v>#N/A</v>
          </cell>
          <cell r="AF323" t="str">
            <v>○</v>
          </cell>
          <cell r="AG323" t="str">
            <v>○</v>
          </cell>
          <cell r="AH323" t="e">
            <v>#N/A</v>
          </cell>
          <cell r="AI323" t="e">
            <v>#N/A</v>
          </cell>
          <cell r="AJ323">
            <v>322</v>
          </cell>
          <cell r="AK323" t="str">
            <v/>
          </cell>
        </row>
        <row r="324">
          <cell r="A324">
            <v>323</v>
          </cell>
          <cell r="B324">
            <v>4</v>
          </cell>
          <cell r="C324" t="str">
            <v>①</v>
          </cell>
          <cell r="D324">
            <v>1015</v>
          </cell>
          <cell r="E324" t="str">
            <v>村　上</v>
          </cell>
          <cell r="F324" t="str">
            <v>高中央</v>
          </cell>
          <cell r="G324">
            <v>190</v>
          </cell>
          <cell r="H324">
            <v>4004</v>
          </cell>
          <cell r="I324" t="str">
            <v>町　田</v>
          </cell>
          <cell r="J324">
            <v>40</v>
          </cell>
          <cell r="K324">
            <v>2</v>
          </cell>
          <cell r="L324">
            <v>3</v>
          </cell>
          <cell r="M324">
            <v>3</v>
          </cell>
          <cell r="N324">
            <v>3</v>
          </cell>
          <cell r="O324">
            <v>3</v>
          </cell>
          <cell r="P324">
            <v>62</v>
          </cell>
          <cell r="Q324" t="str">
            <v/>
          </cell>
          <cell r="R324" t="str">
            <v/>
          </cell>
          <cell r="S324" t="str">
            <v/>
          </cell>
          <cell r="T324" t="str">
            <v/>
          </cell>
          <cell r="U324" t="str">
            <v/>
          </cell>
          <cell r="V324" t="str">
            <v/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 t="str">
            <v>○</v>
          </cell>
          <cell r="AD324" t="str">
            <v>×</v>
          </cell>
          <cell r="AE324" t="e">
            <v>#N/A</v>
          </cell>
          <cell r="AF324" t="str">
            <v>○</v>
          </cell>
          <cell r="AG324" t="str">
            <v>○</v>
          </cell>
          <cell r="AH324" t="e">
            <v>#N/A</v>
          </cell>
          <cell r="AI324" t="e">
            <v>#N/A</v>
          </cell>
          <cell r="AJ324">
            <v>323</v>
          </cell>
          <cell r="AK324" t="str">
            <v/>
          </cell>
        </row>
        <row r="325">
          <cell r="A325">
            <v>324</v>
          </cell>
          <cell r="B325">
            <v>4</v>
          </cell>
          <cell r="C325" t="str">
            <v>①</v>
          </cell>
          <cell r="D325">
            <v>3506</v>
          </cell>
          <cell r="E325" t="str">
            <v>百　相</v>
          </cell>
          <cell r="F325" t="str">
            <v>琴　平</v>
          </cell>
          <cell r="G325">
            <v>189</v>
          </cell>
          <cell r="H325">
            <v>908</v>
          </cell>
          <cell r="I325" t="str">
            <v>東　原</v>
          </cell>
          <cell r="J325">
            <v>9</v>
          </cell>
          <cell r="K325">
            <v>1</v>
          </cell>
          <cell r="L325">
            <v>4</v>
          </cell>
          <cell r="M325">
            <v>4</v>
          </cell>
          <cell r="N325">
            <v>4</v>
          </cell>
          <cell r="O325">
            <v>4</v>
          </cell>
          <cell r="P325">
            <v>61</v>
          </cell>
          <cell r="Q325" t="str">
            <v/>
          </cell>
          <cell r="R325" t="str">
            <v/>
          </cell>
          <cell r="S325" t="str">
            <v/>
          </cell>
          <cell r="T325" t="str">
            <v/>
          </cell>
          <cell r="U325" t="str">
            <v/>
          </cell>
          <cell r="V325" t="str">
            <v/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 t="str">
            <v>○</v>
          </cell>
          <cell r="AD325" t="str">
            <v>×</v>
          </cell>
          <cell r="AE325" t="e">
            <v>#N/A</v>
          </cell>
          <cell r="AF325" t="str">
            <v>○</v>
          </cell>
          <cell r="AG325" t="str">
            <v>○</v>
          </cell>
          <cell r="AH325" t="e">
            <v>#N/A</v>
          </cell>
          <cell r="AI325" t="e">
            <v>#N/A</v>
          </cell>
          <cell r="AJ325">
            <v>324</v>
          </cell>
          <cell r="AK325" t="str">
            <v/>
          </cell>
        </row>
        <row r="326">
          <cell r="A326">
            <v>325</v>
          </cell>
          <cell r="B326">
            <v>4</v>
          </cell>
          <cell r="C326" t="str">
            <v>①</v>
          </cell>
          <cell r="D326">
            <v>2203</v>
          </cell>
          <cell r="E326" t="str">
            <v>細　川</v>
          </cell>
          <cell r="F326" t="str">
            <v>農　経</v>
          </cell>
          <cell r="G326">
            <v>188</v>
          </cell>
          <cell r="H326">
            <v>2004</v>
          </cell>
          <cell r="I326" t="str">
            <v>清　原</v>
          </cell>
          <cell r="J326">
            <v>20</v>
          </cell>
          <cell r="K326">
            <v>1</v>
          </cell>
          <cell r="L326">
            <v>4</v>
          </cell>
          <cell r="M326">
            <v>5</v>
          </cell>
          <cell r="N326">
            <v>5</v>
          </cell>
          <cell r="O326">
            <v>5</v>
          </cell>
          <cell r="P326">
            <v>60</v>
          </cell>
          <cell r="Q326" t="str">
            <v/>
          </cell>
          <cell r="R326" t="str">
            <v/>
          </cell>
          <cell r="S326" t="str">
            <v/>
          </cell>
          <cell r="T326" t="str">
            <v/>
          </cell>
          <cell r="U326" t="str">
            <v/>
          </cell>
          <cell r="V326" t="str">
            <v/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 t="str">
            <v>○</v>
          </cell>
          <cell r="AD326" t="str">
            <v>×</v>
          </cell>
          <cell r="AE326" t="e">
            <v>#N/A</v>
          </cell>
          <cell r="AF326" t="str">
            <v>○</v>
          </cell>
          <cell r="AG326" t="str">
            <v>○</v>
          </cell>
          <cell r="AH326" t="e">
            <v>#N/A</v>
          </cell>
          <cell r="AI326" t="e">
            <v>#N/A</v>
          </cell>
          <cell r="AJ326">
            <v>325</v>
          </cell>
          <cell r="AK326" t="str">
            <v/>
          </cell>
        </row>
        <row r="327">
          <cell r="A327">
            <v>326</v>
          </cell>
          <cell r="B327">
            <v>4</v>
          </cell>
          <cell r="D327">
            <v>3909</v>
          </cell>
          <cell r="E327" t="str">
            <v>北　山</v>
          </cell>
          <cell r="F327" t="str">
            <v>観　一</v>
          </cell>
          <cell r="G327">
            <v>187</v>
          </cell>
          <cell r="H327">
            <v>2202</v>
          </cell>
          <cell r="I327" t="str">
            <v>平　野</v>
          </cell>
          <cell r="J327">
            <v>22</v>
          </cell>
          <cell r="K327">
            <v>2</v>
          </cell>
          <cell r="L327">
            <v>3</v>
          </cell>
          <cell r="M327">
            <v>6</v>
          </cell>
          <cell r="N327">
            <v>6</v>
          </cell>
          <cell r="O327">
            <v>6</v>
          </cell>
          <cell r="P327">
            <v>59</v>
          </cell>
          <cell r="Q327" t="str">
            <v/>
          </cell>
          <cell r="R327" t="str">
            <v/>
          </cell>
          <cell r="S327" t="str">
            <v/>
          </cell>
          <cell r="T327" t="str">
            <v/>
          </cell>
          <cell r="U327" t="str">
            <v/>
          </cell>
          <cell r="V327" t="str">
            <v/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 t="str">
            <v>○</v>
          </cell>
          <cell r="AD327" t="str">
            <v>×</v>
          </cell>
          <cell r="AE327" t="e">
            <v>#N/A</v>
          </cell>
          <cell r="AF327" t="str">
            <v>○</v>
          </cell>
          <cell r="AG327" t="str">
            <v>○</v>
          </cell>
          <cell r="AH327" t="e">
            <v>#N/A</v>
          </cell>
          <cell r="AI327" t="e">
            <v>#N/A</v>
          </cell>
          <cell r="AJ327">
            <v>326</v>
          </cell>
          <cell r="AK327" t="str">
            <v/>
          </cell>
        </row>
        <row r="328">
          <cell r="A328">
            <v>327</v>
          </cell>
          <cell r="B328">
            <v>4</v>
          </cell>
          <cell r="D328">
            <v>3907</v>
          </cell>
          <cell r="E328" t="str">
            <v>山　本</v>
          </cell>
          <cell r="F328" t="str">
            <v>観　一</v>
          </cell>
          <cell r="G328">
            <v>186</v>
          </cell>
          <cell r="H328">
            <v>910</v>
          </cell>
          <cell r="I328" t="str">
            <v>　森</v>
          </cell>
          <cell r="J328">
            <v>9</v>
          </cell>
          <cell r="K328">
            <v>2</v>
          </cell>
          <cell r="L328">
            <v>2</v>
          </cell>
          <cell r="M328">
            <v>7</v>
          </cell>
          <cell r="N328">
            <v>7</v>
          </cell>
          <cell r="O328">
            <v>7</v>
          </cell>
          <cell r="P328">
            <v>58</v>
          </cell>
          <cell r="Q328" t="str">
            <v/>
          </cell>
          <cell r="R328" t="str">
            <v/>
          </cell>
          <cell r="S328" t="str">
            <v/>
          </cell>
          <cell r="T328" t="str">
            <v/>
          </cell>
          <cell r="U328" t="str">
            <v/>
          </cell>
          <cell r="V328" t="str">
            <v/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 t="str">
            <v>○</v>
          </cell>
          <cell r="AD328" t="str">
            <v>×</v>
          </cell>
          <cell r="AE328" t="e">
            <v>#N/A</v>
          </cell>
          <cell r="AF328" t="str">
            <v>○</v>
          </cell>
          <cell r="AG328" t="str">
            <v>○</v>
          </cell>
          <cell r="AH328" t="e">
            <v>#N/A</v>
          </cell>
          <cell r="AI328" t="e">
            <v>#N/A</v>
          </cell>
          <cell r="AJ328">
            <v>327</v>
          </cell>
          <cell r="AK328" t="str">
            <v/>
          </cell>
        </row>
        <row r="329">
          <cell r="A329">
            <v>328</v>
          </cell>
          <cell r="B329">
            <v>4</v>
          </cell>
          <cell r="C329" t="str">
            <v>①</v>
          </cell>
          <cell r="D329">
            <v>2816</v>
          </cell>
          <cell r="E329" t="str">
            <v>杉　本</v>
          </cell>
          <cell r="F329" t="str">
            <v>丸　亀</v>
          </cell>
          <cell r="G329">
            <v>185</v>
          </cell>
          <cell r="H329">
            <v>404</v>
          </cell>
          <cell r="I329" t="str">
            <v>矢　野</v>
          </cell>
          <cell r="J329">
            <v>4</v>
          </cell>
          <cell r="K329">
            <v>1</v>
          </cell>
          <cell r="L329">
            <v>1</v>
          </cell>
          <cell r="M329">
            <v>8</v>
          </cell>
          <cell r="N329">
            <v>8</v>
          </cell>
          <cell r="O329">
            <v>8</v>
          </cell>
          <cell r="P329">
            <v>57</v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 t="str">
            <v/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 t="str">
            <v>○</v>
          </cell>
          <cell r="AD329" t="str">
            <v>×</v>
          </cell>
          <cell r="AE329" t="e">
            <v>#N/A</v>
          </cell>
          <cell r="AF329" t="str">
            <v>○</v>
          </cell>
          <cell r="AG329" t="str">
            <v>○</v>
          </cell>
          <cell r="AH329" t="e">
            <v>#N/A</v>
          </cell>
          <cell r="AI329" t="e">
            <v>#N/A</v>
          </cell>
          <cell r="AJ329">
            <v>328</v>
          </cell>
          <cell r="AK329" t="str">
            <v/>
          </cell>
        </row>
        <row r="330">
          <cell r="A330">
            <v>329</v>
          </cell>
          <cell r="B330">
            <v>4</v>
          </cell>
          <cell r="D330">
            <v>1023</v>
          </cell>
          <cell r="E330" t="str">
            <v>田　原</v>
          </cell>
          <cell r="F330" t="str">
            <v>高中央</v>
          </cell>
          <cell r="G330">
            <v>184</v>
          </cell>
          <cell r="H330">
            <v>1705</v>
          </cell>
          <cell r="I330" t="str">
            <v>河　越</v>
          </cell>
          <cell r="J330">
            <v>17</v>
          </cell>
          <cell r="K330">
            <v>1</v>
          </cell>
          <cell r="L330">
            <v>1</v>
          </cell>
          <cell r="M330">
            <v>8</v>
          </cell>
          <cell r="N330">
            <v>9</v>
          </cell>
          <cell r="O330">
            <v>9</v>
          </cell>
          <cell r="P330">
            <v>56</v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 t="str">
            <v/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 t="str">
            <v>○</v>
          </cell>
          <cell r="AD330" t="str">
            <v>×</v>
          </cell>
          <cell r="AE330" t="e">
            <v>#N/A</v>
          </cell>
          <cell r="AF330" t="str">
            <v>○</v>
          </cell>
          <cell r="AG330" t="str">
            <v>○</v>
          </cell>
          <cell r="AH330" t="e">
            <v>#N/A</v>
          </cell>
          <cell r="AI330" t="e">
            <v>#N/A</v>
          </cell>
          <cell r="AJ330">
            <v>329</v>
          </cell>
          <cell r="AK330" t="str">
            <v/>
          </cell>
        </row>
        <row r="331">
          <cell r="A331">
            <v>330</v>
          </cell>
          <cell r="B331">
            <v>4</v>
          </cell>
          <cell r="C331" t="str">
            <v>①</v>
          </cell>
          <cell r="D331">
            <v>714</v>
          </cell>
          <cell r="E331" t="str">
            <v>濵　野</v>
          </cell>
          <cell r="F331" t="str">
            <v>三　木</v>
          </cell>
          <cell r="G331">
            <v>183</v>
          </cell>
          <cell r="H331">
            <v>1502</v>
          </cell>
          <cell r="I331" t="str">
            <v>柴　坂</v>
          </cell>
          <cell r="J331">
            <v>15</v>
          </cell>
          <cell r="K331">
            <v>2</v>
          </cell>
          <cell r="L331">
            <v>2</v>
          </cell>
          <cell r="M331">
            <v>7</v>
          </cell>
          <cell r="N331">
            <v>10</v>
          </cell>
          <cell r="O331">
            <v>10</v>
          </cell>
          <cell r="P331">
            <v>55</v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 t="str">
            <v/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 t="str">
            <v>○</v>
          </cell>
          <cell r="AD331" t="str">
            <v>×</v>
          </cell>
          <cell r="AE331" t="e">
            <v>#N/A</v>
          </cell>
          <cell r="AF331" t="str">
            <v>○</v>
          </cell>
          <cell r="AG331" t="str">
            <v>○</v>
          </cell>
          <cell r="AH331" t="e">
            <v>#N/A</v>
          </cell>
          <cell r="AI331" t="e">
            <v>#N/A</v>
          </cell>
          <cell r="AJ331">
            <v>330</v>
          </cell>
          <cell r="AK331" t="str">
            <v/>
          </cell>
        </row>
        <row r="332">
          <cell r="A332">
            <v>331</v>
          </cell>
          <cell r="B332">
            <v>4</v>
          </cell>
          <cell r="C332" t="str">
            <v>①</v>
          </cell>
          <cell r="D332">
            <v>712</v>
          </cell>
          <cell r="E332" t="str">
            <v>𠮷田</v>
          </cell>
          <cell r="F332" t="str">
            <v>三　木</v>
          </cell>
          <cell r="G332">
            <v>182</v>
          </cell>
          <cell r="H332">
            <v>1302</v>
          </cell>
          <cell r="I332" t="str">
            <v>光　井</v>
          </cell>
          <cell r="J332">
            <v>13</v>
          </cell>
          <cell r="K332">
            <v>2</v>
          </cell>
          <cell r="L332">
            <v>3</v>
          </cell>
          <cell r="M332">
            <v>6</v>
          </cell>
          <cell r="N332">
            <v>11</v>
          </cell>
          <cell r="O332">
            <v>11</v>
          </cell>
          <cell r="P332">
            <v>54</v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 t="str">
            <v/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 t="str">
            <v>○</v>
          </cell>
          <cell r="AD332" t="str">
            <v>×</v>
          </cell>
          <cell r="AE332" t="e">
            <v>#N/A</v>
          </cell>
          <cell r="AF332" t="str">
            <v>○</v>
          </cell>
          <cell r="AG332" t="str">
            <v>○</v>
          </cell>
          <cell r="AH332" t="e">
            <v>#N/A</v>
          </cell>
          <cell r="AI332" t="e">
            <v>#N/A</v>
          </cell>
          <cell r="AJ332">
            <v>331</v>
          </cell>
          <cell r="AK332" t="str">
            <v/>
          </cell>
        </row>
        <row r="333">
          <cell r="A333">
            <v>332</v>
          </cell>
          <cell r="B333">
            <v>4</v>
          </cell>
          <cell r="D333">
            <v>3906</v>
          </cell>
          <cell r="E333" t="str">
            <v>白　井</v>
          </cell>
          <cell r="F333" t="str">
            <v>観　一</v>
          </cell>
          <cell r="G333">
            <v>181</v>
          </cell>
          <cell r="H333">
            <v>2817</v>
          </cell>
          <cell r="I333" t="str">
            <v>藤　繁</v>
          </cell>
          <cell r="J333">
            <v>28</v>
          </cell>
          <cell r="K333">
            <v>1</v>
          </cell>
          <cell r="L333">
            <v>4</v>
          </cell>
          <cell r="M333">
            <v>5</v>
          </cell>
          <cell r="N333">
            <v>12</v>
          </cell>
          <cell r="O333">
            <v>12</v>
          </cell>
          <cell r="P333">
            <v>53</v>
          </cell>
          <cell r="Q333" t="str">
            <v/>
          </cell>
          <cell r="R333" t="str">
            <v/>
          </cell>
          <cell r="S333" t="str">
            <v/>
          </cell>
          <cell r="T333" t="str">
            <v/>
          </cell>
          <cell r="U333" t="str">
            <v/>
          </cell>
          <cell r="V333" t="str">
            <v/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 t="str">
            <v>○</v>
          </cell>
          <cell r="AD333" t="str">
            <v>×</v>
          </cell>
          <cell r="AE333" t="e">
            <v>#N/A</v>
          </cell>
          <cell r="AF333" t="str">
            <v>○</v>
          </cell>
          <cell r="AG333" t="str">
            <v>○</v>
          </cell>
          <cell r="AH333" t="e">
            <v>#N/A</v>
          </cell>
          <cell r="AI333" t="e">
            <v>#N/A</v>
          </cell>
          <cell r="AJ333">
            <v>332</v>
          </cell>
          <cell r="AK333" t="str">
            <v/>
          </cell>
        </row>
        <row r="334">
          <cell r="A334">
            <v>333</v>
          </cell>
          <cell r="B334">
            <v>4</v>
          </cell>
          <cell r="C334" t="str">
            <v>①</v>
          </cell>
          <cell r="D334">
            <v>916</v>
          </cell>
          <cell r="E334" t="str">
            <v>大　西</v>
          </cell>
          <cell r="F334" t="str">
            <v>高松東</v>
          </cell>
          <cell r="G334">
            <v>180</v>
          </cell>
          <cell r="H334">
            <v>1609</v>
          </cell>
          <cell r="I334" t="str">
            <v>岡　田岳</v>
          </cell>
          <cell r="J334">
            <v>16</v>
          </cell>
          <cell r="K334">
            <v>1</v>
          </cell>
          <cell r="L334">
            <v>4</v>
          </cell>
          <cell r="M334">
            <v>4</v>
          </cell>
          <cell r="N334">
            <v>13</v>
          </cell>
          <cell r="O334">
            <v>13</v>
          </cell>
          <cell r="P334">
            <v>52</v>
          </cell>
          <cell r="Q334" t="str">
            <v/>
          </cell>
          <cell r="R334" t="str">
            <v/>
          </cell>
          <cell r="S334" t="str">
            <v/>
          </cell>
          <cell r="T334" t="str">
            <v/>
          </cell>
          <cell r="U334" t="str">
            <v/>
          </cell>
          <cell r="V334" t="str">
            <v/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 t="str">
            <v>○</v>
          </cell>
          <cell r="AD334" t="str">
            <v>×</v>
          </cell>
          <cell r="AE334" t="e">
            <v>#N/A</v>
          </cell>
          <cell r="AF334" t="str">
            <v>○</v>
          </cell>
          <cell r="AG334" t="str">
            <v>○</v>
          </cell>
          <cell r="AH334" t="e">
            <v>#N/A</v>
          </cell>
          <cell r="AI334" t="e">
            <v>#N/A</v>
          </cell>
          <cell r="AJ334">
            <v>333</v>
          </cell>
          <cell r="AK334" t="str">
            <v/>
          </cell>
        </row>
        <row r="335">
          <cell r="A335">
            <v>334</v>
          </cell>
          <cell r="B335">
            <v>4</v>
          </cell>
          <cell r="C335" t="str">
            <v>①</v>
          </cell>
          <cell r="D335">
            <v>3507</v>
          </cell>
          <cell r="E335" t="str">
            <v>喜　田</v>
          </cell>
          <cell r="F335" t="str">
            <v>琴　平</v>
          </cell>
          <cell r="G335">
            <v>179</v>
          </cell>
          <cell r="H335">
            <v>2111</v>
          </cell>
          <cell r="I335" t="str">
            <v>下　村</v>
          </cell>
          <cell r="J335">
            <v>21</v>
          </cell>
          <cell r="K335">
            <v>2</v>
          </cell>
          <cell r="L335">
            <v>3</v>
          </cell>
          <cell r="M335">
            <v>3</v>
          </cell>
          <cell r="N335">
            <v>14</v>
          </cell>
          <cell r="O335">
            <v>14</v>
          </cell>
          <cell r="P335">
            <v>51</v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U335" t="str">
            <v/>
          </cell>
          <cell r="V335" t="str">
            <v/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 t="str">
            <v>○</v>
          </cell>
          <cell r="AD335" t="str">
            <v>×</v>
          </cell>
          <cell r="AE335" t="e">
            <v>#N/A</v>
          </cell>
          <cell r="AF335" t="str">
            <v>○</v>
          </cell>
          <cell r="AG335" t="str">
            <v>○</v>
          </cell>
          <cell r="AH335" t="e">
            <v>#N/A</v>
          </cell>
          <cell r="AI335" t="e">
            <v>#N/A</v>
          </cell>
          <cell r="AJ335">
            <v>334</v>
          </cell>
          <cell r="AK335" t="str">
            <v/>
          </cell>
        </row>
        <row r="336">
          <cell r="A336">
            <v>335</v>
          </cell>
          <cell r="B336">
            <v>4</v>
          </cell>
          <cell r="C336" t="str">
            <v>①</v>
          </cell>
          <cell r="D336">
            <v>1304</v>
          </cell>
          <cell r="E336" t="str">
            <v>伊　丹</v>
          </cell>
          <cell r="F336" t="str">
            <v>高松一</v>
          </cell>
          <cell r="G336">
            <v>178</v>
          </cell>
          <cell r="H336">
            <v>2903</v>
          </cell>
          <cell r="I336" t="str">
            <v>鈴　木</v>
          </cell>
          <cell r="J336">
            <v>29</v>
          </cell>
          <cell r="K336">
            <v>2</v>
          </cell>
          <cell r="L336">
            <v>2</v>
          </cell>
          <cell r="M336">
            <v>2</v>
          </cell>
          <cell r="N336">
            <v>15</v>
          </cell>
          <cell r="O336">
            <v>15</v>
          </cell>
          <cell r="P336">
            <v>50</v>
          </cell>
          <cell r="Q336" t="str">
            <v/>
          </cell>
          <cell r="R336" t="str">
            <v/>
          </cell>
          <cell r="S336" t="str">
            <v/>
          </cell>
          <cell r="T336" t="str">
            <v/>
          </cell>
          <cell r="U336" t="str">
            <v/>
          </cell>
          <cell r="V336" t="str">
            <v/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 t="str">
            <v>○</v>
          </cell>
          <cell r="AD336" t="str">
            <v>×</v>
          </cell>
          <cell r="AE336" t="e">
            <v>#N/A</v>
          </cell>
          <cell r="AF336" t="str">
            <v>○</v>
          </cell>
          <cell r="AG336" t="str">
            <v>○</v>
          </cell>
          <cell r="AH336" t="e">
            <v>#N/A</v>
          </cell>
          <cell r="AI336" t="e">
            <v>#N/A</v>
          </cell>
          <cell r="AJ336">
            <v>335</v>
          </cell>
          <cell r="AK336" t="str">
            <v/>
          </cell>
        </row>
        <row r="337">
          <cell r="A337">
            <v>336</v>
          </cell>
          <cell r="B337">
            <v>4</v>
          </cell>
          <cell r="D337">
            <v>1813</v>
          </cell>
          <cell r="E337" t="str">
            <v>山　﨑</v>
          </cell>
          <cell r="F337" t="str">
            <v>高工芸</v>
          </cell>
          <cell r="G337">
            <v>177</v>
          </cell>
          <cell r="H337">
            <v>1603</v>
          </cell>
          <cell r="I337" t="str">
            <v>松　本</v>
          </cell>
          <cell r="J337">
            <v>16</v>
          </cell>
          <cell r="K337">
            <v>1</v>
          </cell>
          <cell r="L337">
            <v>1</v>
          </cell>
          <cell r="M337">
            <v>1</v>
          </cell>
          <cell r="N337">
            <v>16</v>
          </cell>
          <cell r="O337">
            <v>16</v>
          </cell>
          <cell r="P337">
            <v>49</v>
          </cell>
          <cell r="Q337" t="str">
            <v/>
          </cell>
          <cell r="R337" t="str">
            <v/>
          </cell>
          <cell r="S337" t="str">
            <v/>
          </cell>
          <cell r="T337" t="str">
            <v/>
          </cell>
          <cell r="U337" t="str">
            <v/>
          </cell>
          <cell r="V337" t="str">
            <v/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 t="str">
            <v>○</v>
          </cell>
          <cell r="AD337" t="str">
            <v>×</v>
          </cell>
          <cell r="AE337" t="e">
            <v>#N/A</v>
          </cell>
          <cell r="AF337" t="str">
            <v>○</v>
          </cell>
          <cell r="AG337" t="str">
            <v>○</v>
          </cell>
          <cell r="AH337" t="e">
            <v>#N/A</v>
          </cell>
          <cell r="AI337" t="e">
            <v>#N/A</v>
          </cell>
          <cell r="AJ337">
            <v>336</v>
          </cell>
          <cell r="AK337" t="str">
            <v/>
          </cell>
        </row>
        <row r="338">
          <cell r="A338">
            <v>337</v>
          </cell>
          <cell r="B338">
            <v>4</v>
          </cell>
          <cell r="C338" t="str">
            <v>①</v>
          </cell>
          <cell r="D338">
            <v>1415</v>
          </cell>
          <cell r="E338" t="str">
            <v>平　田</v>
          </cell>
          <cell r="F338" t="str">
            <v>高桜井</v>
          </cell>
          <cell r="G338">
            <v>176</v>
          </cell>
          <cell r="H338">
            <v>2108</v>
          </cell>
          <cell r="I338" t="str">
            <v>三　好</v>
          </cell>
          <cell r="J338">
            <v>21</v>
          </cell>
          <cell r="K338">
            <v>1</v>
          </cell>
          <cell r="L338">
            <v>1</v>
          </cell>
          <cell r="M338">
            <v>1</v>
          </cell>
          <cell r="N338">
            <v>16</v>
          </cell>
          <cell r="O338">
            <v>17</v>
          </cell>
          <cell r="P338">
            <v>48</v>
          </cell>
          <cell r="Q338" t="str">
            <v/>
          </cell>
          <cell r="R338" t="str">
            <v/>
          </cell>
          <cell r="S338" t="str">
            <v/>
          </cell>
          <cell r="T338" t="str">
            <v/>
          </cell>
          <cell r="U338" t="str">
            <v/>
          </cell>
          <cell r="V338" t="str">
            <v/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 t="str">
            <v>○</v>
          </cell>
          <cell r="AD338" t="str">
            <v>×</v>
          </cell>
          <cell r="AE338" t="e">
            <v>#N/A</v>
          </cell>
          <cell r="AF338" t="str">
            <v>○</v>
          </cell>
          <cell r="AG338" t="str">
            <v>○</v>
          </cell>
          <cell r="AH338" t="e">
            <v>#N/A</v>
          </cell>
          <cell r="AI338" t="e">
            <v>#N/A</v>
          </cell>
          <cell r="AJ338">
            <v>337</v>
          </cell>
          <cell r="AK338" t="str">
            <v/>
          </cell>
        </row>
        <row r="339">
          <cell r="A339">
            <v>338</v>
          </cell>
          <cell r="B339">
            <v>4</v>
          </cell>
          <cell r="C339" t="str">
            <v>①</v>
          </cell>
          <cell r="D339">
            <v>3304</v>
          </cell>
          <cell r="E339" t="str">
            <v>飯　田</v>
          </cell>
          <cell r="F339" t="str">
            <v>善　一</v>
          </cell>
          <cell r="G339">
            <v>175</v>
          </cell>
          <cell r="H339">
            <v>2005</v>
          </cell>
          <cell r="I339" t="str">
            <v>佐　伯</v>
          </cell>
          <cell r="J339">
            <v>20</v>
          </cell>
          <cell r="K339">
            <v>2</v>
          </cell>
          <cell r="L339">
            <v>2</v>
          </cell>
          <cell r="M339">
            <v>2</v>
          </cell>
          <cell r="N339">
            <v>15</v>
          </cell>
          <cell r="O339">
            <v>18</v>
          </cell>
          <cell r="P339">
            <v>47</v>
          </cell>
          <cell r="Q339" t="str">
            <v/>
          </cell>
          <cell r="R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 t="str">
            <v/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 t="str">
            <v>○</v>
          </cell>
          <cell r="AD339" t="str">
            <v>×</v>
          </cell>
          <cell r="AE339" t="e">
            <v>#N/A</v>
          </cell>
          <cell r="AF339" t="str">
            <v>○</v>
          </cell>
          <cell r="AG339" t="str">
            <v>○</v>
          </cell>
          <cell r="AH339" t="e">
            <v>#N/A</v>
          </cell>
          <cell r="AI339" t="e">
            <v>#N/A</v>
          </cell>
          <cell r="AJ339">
            <v>338</v>
          </cell>
          <cell r="AK339" t="str">
            <v/>
          </cell>
        </row>
        <row r="340">
          <cell r="A340">
            <v>339</v>
          </cell>
          <cell r="B340">
            <v>4</v>
          </cell>
          <cell r="D340">
            <v>1905</v>
          </cell>
          <cell r="E340" t="str">
            <v>大　原</v>
          </cell>
          <cell r="F340" t="str">
            <v>大手高</v>
          </cell>
          <cell r="G340">
            <v>174</v>
          </cell>
          <cell r="H340">
            <v>2901</v>
          </cell>
          <cell r="I340" t="str">
            <v>今　田</v>
          </cell>
          <cell r="J340">
            <v>29</v>
          </cell>
          <cell r="K340">
            <v>2</v>
          </cell>
          <cell r="L340">
            <v>3</v>
          </cell>
          <cell r="M340">
            <v>3</v>
          </cell>
          <cell r="N340">
            <v>14</v>
          </cell>
          <cell r="O340">
            <v>19</v>
          </cell>
          <cell r="P340">
            <v>46</v>
          </cell>
          <cell r="Q340" t="str">
            <v/>
          </cell>
          <cell r="R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 t="str">
            <v/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 t="str">
            <v>○</v>
          </cell>
          <cell r="AD340" t="str">
            <v>×</v>
          </cell>
          <cell r="AE340" t="e">
            <v>#N/A</v>
          </cell>
          <cell r="AF340" t="str">
            <v>○</v>
          </cell>
          <cell r="AG340" t="str">
            <v>○</v>
          </cell>
          <cell r="AH340" t="e">
            <v>#N/A</v>
          </cell>
          <cell r="AI340" t="e">
            <v>#N/A</v>
          </cell>
          <cell r="AJ340">
            <v>339</v>
          </cell>
          <cell r="AK340" t="str">
            <v/>
          </cell>
        </row>
        <row r="341">
          <cell r="A341">
            <v>340</v>
          </cell>
          <cell r="B341">
            <v>4</v>
          </cell>
          <cell r="D341">
            <v>3107</v>
          </cell>
          <cell r="E341" t="str">
            <v>山　地</v>
          </cell>
          <cell r="F341" t="str">
            <v>藤　井</v>
          </cell>
          <cell r="G341">
            <v>173</v>
          </cell>
          <cell r="H341">
            <v>1704</v>
          </cell>
          <cell r="I341" t="str">
            <v>藤　本</v>
          </cell>
          <cell r="J341">
            <v>17</v>
          </cell>
          <cell r="K341">
            <v>1</v>
          </cell>
          <cell r="L341">
            <v>4</v>
          </cell>
          <cell r="M341">
            <v>4</v>
          </cell>
          <cell r="N341">
            <v>13</v>
          </cell>
          <cell r="O341">
            <v>20</v>
          </cell>
          <cell r="P341">
            <v>45</v>
          </cell>
          <cell r="Q341" t="str">
            <v/>
          </cell>
          <cell r="R341" t="str">
            <v/>
          </cell>
          <cell r="S341" t="str">
            <v/>
          </cell>
          <cell r="T341" t="str">
            <v/>
          </cell>
          <cell r="U341" t="str">
            <v/>
          </cell>
          <cell r="V341" t="str">
            <v/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 t="str">
            <v>○</v>
          </cell>
          <cell r="AD341" t="str">
            <v>×</v>
          </cell>
          <cell r="AE341" t="e">
            <v>#N/A</v>
          </cell>
          <cell r="AF341" t="str">
            <v>○</v>
          </cell>
          <cell r="AG341" t="str">
            <v>○</v>
          </cell>
          <cell r="AH341" t="e">
            <v>#N/A</v>
          </cell>
          <cell r="AI341" t="e">
            <v>#N/A</v>
          </cell>
          <cell r="AJ341">
            <v>340</v>
          </cell>
          <cell r="AK341" t="str">
            <v/>
          </cell>
        </row>
        <row r="342">
          <cell r="A342">
            <v>341</v>
          </cell>
          <cell r="B342">
            <v>4</v>
          </cell>
          <cell r="C342" t="str">
            <v>①</v>
          </cell>
          <cell r="D342">
            <v>2112</v>
          </cell>
          <cell r="E342" t="str">
            <v>江　頭</v>
          </cell>
          <cell r="F342" t="str">
            <v>高松西</v>
          </cell>
          <cell r="G342">
            <v>172</v>
          </cell>
          <cell r="H342">
            <v>3103</v>
          </cell>
          <cell r="I342" t="str">
            <v>直　江</v>
          </cell>
          <cell r="J342">
            <v>31</v>
          </cell>
          <cell r="K342">
            <v>1</v>
          </cell>
          <cell r="L342">
            <v>4</v>
          </cell>
          <cell r="M342">
            <v>5</v>
          </cell>
          <cell r="N342">
            <v>12</v>
          </cell>
          <cell r="O342">
            <v>21</v>
          </cell>
          <cell r="P342">
            <v>44</v>
          </cell>
          <cell r="Q342" t="str">
            <v/>
          </cell>
          <cell r="R342" t="str">
            <v/>
          </cell>
          <cell r="S342" t="str">
            <v/>
          </cell>
          <cell r="T342" t="str">
            <v/>
          </cell>
          <cell r="U342" t="str">
            <v/>
          </cell>
          <cell r="V342" t="str">
            <v/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 t="str">
            <v>○</v>
          </cell>
          <cell r="AD342" t="str">
            <v>×</v>
          </cell>
          <cell r="AE342" t="e">
            <v>#N/A</v>
          </cell>
          <cell r="AF342" t="str">
            <v>○</v>
          </cell>
          <cell r="AG342" t="str">
            <v>○</v>
          </cell>
          <cell r="AH342" t="e">
            <v>#N/A</v>
          </cell>
          <cell r="AI342" t="e">
            <v>#N/A</v>
          </cell>
          <cell r="AJ342">
            <v>341</v>
          </cell>
          <cell r="AK342" t="str">
            <v/>
          </cell>
        </row>
        <row r="343">
          <cell r="A343">
            <v>342</v>
          </cell>
          <cell r="B343">
            <v>4</v>
          </cell>
          <cell r="C343" t="str">
            <v>①</v>
          </cell>
          <cell r="D343">
            <v>1024</v>
          </cell>
          <cell r="E343" t="str">
            <v>宮　口</v>
          </cell>
          <cell r="F343" t="str">
            <v>高中央</v>
          </cell>
          <cell r="G343">
            <v>171</v>
          </cell>
          <cell r="H343">
            <v>104</v>
          </cell>
          <cell r="I343" t="str">
            <v>川　野</v>
          </cell>
          <cell r="J343">
            <v>1</v>
          </cell>
          <cell r="K343">
            <v>2</v>
          </cell>
          <cell r="L343">
            <v>3</v>
          </cell>
          <cell r="M343">
            <v>6</v>
          </cell>
          <cell r="N343">
            <v>11</v>
          </cell>
          <cell r="O343">
            <v>22</v>
          </cell>
          <cell r="P343">
            <v>43</v>
          </cell>
          <cell r="Q343" t="str">
            <v/>
          </cell>
          <cell r="R343" t="str">
            <v/>
          </cell>
          <cell r="S343" t="str">
            <v/>
          </cell>
          <cell r="T343" t="str">
            <v/>
          </cell>
          <cell r="U343" t="str">
            <v/>
          </cell>
          <cell r="V343" t="str">
            <v/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 t="str">
            <v>○</v>
          </cell>
          <cell r="AD343" t="str">
            <v>×</v>
          </cell>
          <cell r="AE343" t="e">
            <v>#N/A</v>
          </cell>
          <cell r="AF343" t="str">
            <v>○</v>
          </cell>
          <cell r="AG343" t="str">
            <v>○</v>
          </cell>
          <cell r="AH343" t="e">
            <v>#N/A</v>
          </cell>
          <cell r="AI343" t="e">
            <v>#N/A</v>
          </cell>
          <cell r="AJ343">
            <v>342</v>
          </cell>
          <cell r="AK343" t="str">
            <v/>
          </cell>
        </row>
        <row r="344">
          <cell r="A344">
            <v>343</v>
          </cell>
          <cell r="B344">
            <v>4</v>
          </cell>
          <cell r="C344" t="str">
            <v>①</v>
          </cell>
          <cell r="D344">
            <v>2204</v>
          </cell>
          <cell r="E344" t="str">
            <v>黒　川</v>
          </cell>
          <cell r="F344" t="str">
            <v>農　経</v>
          </cell>
          <cell r="G344">
            <v>170</v>
          </cell>
          <cell r="H344">
            <v>3505</v>
          </cell>
          <cell r="I344" t="str">
            <v>石　川</v>
          </cell>
          <cell r="J344">
            <v>35</v>
          </cell>
          <cell r="K344">
            <v>2</v>
          </cell>
          <cell r="L344">
            <v>2</v>
          </cell>
          <cell r="M344">
            <v>7</v>
          </cell>
          <cell r="N344">
            <v>10</v>
          </cell>
          <cell r="O344">
            <v>23</v>
          </cell>
          <cell r="P344">
            <v>42</v>
          </cell>
          <cell r="Q344" t="str">
            <v/>
          </cell>
          <cell r="R344" t="str">
            <v/>
          </cell>
          <cell r="S344" t="str">
            <v/>
          </cell>
          <cell r="T344" t="str">
            <v/>
          </cell>
          <cell r="U344" t="str">
            <v/>
          </cell>
          <cell r="V344" t="str">
            <v/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 t="str">
            <v>○</v>
          </cell>
          <cell r="AD344" t="str">
            <v>×</v>
          </cell>
          <cell r="AE344" t="e">
            <v>#N/A</v>
          </cell>
          <cell r="AF344" t="str">
            <v>○</v>
          </cell>
          <cell r="AG344" t="str">
            <v>○</v>
          </cell>
          <cell r="AH344" t="e">
            <v>#N/A</v>
          </cell>
          <cell r="AI344" t="e">
            <v>#N/A</v>
          </cell>
          <cell r="AJ344">
            <v>343</v>
          </cell>
          <cell r="AK344" t="str">
            <v/>
          </cell>
        </row>
        <row r="345">
          <cell r="A345">
            <v>344</v>
          </cell>
          <cell r="B345">
            <v>4</v>
          </cell>
          <cell r="C345" t="str">
            <v>①</v>
          </cell>
          <cell r="D345">
            <v>2114</v>
          </cell>
          <cell r="E345" t="str">
            <v>谷　本</v>
          </cell>
          <cell r="F345" t="str">
            <v>高松西</v>
          </cell>
          <cell r="G345">
            <v>169</v>
          </cell>
          <cell r="H345">
            <v>2808</v>
          </cell>
          <cell r="I345" t="str">
            <v>北　岡</v>
          </cell>
          <cell r="J345">
            <v>28</v>
          </cell>
          <cell r="K345">
            <v>1</v>
          </cell>
          <cell r="L345">
            <v>1</v>
          </cell>
          <cell r="M345">
            <v>8</v>
          </cell>
          <cell r="N345">
            <v>9</v>
          </cell>
          <cell r="O345">
            <v>24</v>
          </cell>
          <cell r="P345">
            <v>41</v>
          </cell>
          <cell r="Q345" t="str">
            <v/>
          </cell>
          <cell r="R345" t="str">
            <v/>
          </cell>
          <cell r="S345" t="str">
            <v/>
          </cell>
          <cell r="T345" t="str">
            <v/>
          </cell>
          <cell r="U345" t="str">
            <v/>
          </cell>
          <cell r="V345" t="str">
            <v/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 t="str">
            <v>○</v>
          </cell>
          <cell r="AD345" t="str">
            <v>×</v>
          </cell>
          <cell r="AE345" t="e">
            <v>#N/A</v>
          </cell>
          <cell r="AF345" t="str">
            <v>○</v>
          </cell>
          <cell r="AG345" t="str">
            <v>○</v>
          </cell>
          <cell r="AH345" t="e">
            <v>#N/A</v>
          </cell>
          <cell r="AI345" t="e">
            <v>#N/A</v>
          </cell>
          <cell r="AJ345">
            <v>344</v>
          </cell>
          <cell r="AK345" t="str">
            <v/>
          </cell>
        </row>
        <row r="346">
          <cell r="A346">
            <v>345</v>
          </cell>
          <cell r="B346">
            <v>4</v>
          </cell>
          <cell r="C346" t="str">
            <v>①</v>
          </cell>
          <cell r="D346">
            <v>1904</v>
          </cell>
          <cell r="E346" t="str">
            <v>福　田</v>
          </cell>
          <cell r="F346" t="str">
            <v>大手高</v>
          </cell>
          <cell r="G346">
            <v>168</v>
          </cell>
          <cell r="H346">
            <v>913</v>
          </cell>
          <cell r="I346" t="str">
            <v>白　井</v>
          </cell>
          <cell r="J346">
            <v>9</v>
          </cell>
          <cell r="K346">
            <v>1</v>
          </cell>
          <cell r="L346">
            <v>1</v>
          </cell>
          <cell r="M346">
            <v>8</v>
          </cell>
          <cell r="N346">
            <v>8</v>
          </cell>
          <cell r="O346">
            <v>25</v>
          </cell>
          <cell r="P346">
            <v>40</v>
          </cell>
          <cell r="Q346" t="str">
            <v/>
          </cell>
          <cell r="R346" t="str">
            <v/>
          </cell>
          <cell r="S346" t="str">
            <v/>
          </cell>
          <cell r="T346" t="str">
            <v/>
          </cell>
          <cell r="U346" t="str">
            <v/>
          </cell>
          <cell r="V346" t="str">
            <v/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 t="str">
            <v>○</v>
          </cell>
          <cell r="AD346" t="str">
            <v>×</v>
          </cell>
          <cell r="AE346" t="e">
            <v>#N/A</v>
          </cell>
          <cell r="AF346" t="str">
            <v>○</v>
          </cell>
          <cell r="AG346" t="str">
            <v>○</v>
          </cell>
          <cell r="AH346" t="e">
            <v>#N/A</v>
          </cell>
          <cell r="AI346" t="e">
            <v>#N/A</v>
          </cell>
          <cell r="AJ346">
            <v>345</v>
          </cell>
          <cell r="AK346" t="str">
            <v/>
          </cell>
        </row>
        <row r="347">
          <cell r="A347">
            <v>346</v>
          </cell>
          <cell r="B347">
            <v>4</v>
          </cell>
          <cell r="C347" t="str">
            <v>①</v>
          </cell>
          <cell r="D347">
            <v>3308</v>
          </cell>
          <cell r="E347" t="str">
            <v>工　藤</v>
          </cell>
          <cell r="F347" t="str">
            <v>善　一</v>
          </cell>
          <cell r="G347">
            <v>167</v>
          </cell>
          <cell r="H347">
            <v>505</v>
          </cell>
          <cell r="I347" t="str">
            <v>寺　田</v>
          </cell>
          <cell r="J347">
            <v>5</v>
          </cell>
          <cell r="K347">
            <v>2</v>
          </cell>
          <cell r="L347">
            <v>2</v>
          </cell>
          <cell r="M347">
            <v>7</v>
          </cell>
          <cell r="N347">
            <v>7</v>
          </cell>
          <cell r="O347">
            <v>26</v>
          </cell>
          <cell r="P347">
            <v>39</v>
          </cell>
          <cell r="Q347" t="str">
            <v/>
          </cell>
          <cell r="R347" t="str">
            <v/>
          </cell>
          <cell r="S347" t="str">
            <v/>
          </cell>
          <cell r="T347" t="str">
            <v/>
          </cell>
          <cell r="U347" t="str">
            <v/>
          </cell>
          <cell r="V347" t="str">
            <v/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 t="str">
            <v>○</v>
          </cell>
          <cell r="AD347" t="str">
            <v>×</v>
          </cell>
          <cell r="AE347" t="e">
            <v>#N/A</v>
          </cell>
          <cell r="AF347" t="str">
            <v>○</v>
          </cell>
          <cell r="AG347" t="str">
            <v>○</v>
          </cell>
          <cell r="AH347" t="e">
            <v>#N/A</v>
          </cell>
          <cell r="AI347" t="e">
            <v>#N/A</v>
          </cell>
          <cell r="AJ347">
            <v>346</v>
          </cell>
          <cell r="AK347" t="str">
            <v/>
          </cell>
        </row>
        <row r="348">
          <cell r="A348">
            <v>347</v>
          </cell>
          <cell r="B348">
            <v>4</v>
          </cell>
          <cell r="C348" t="str">
            <v>①</v>
          </cell>
          <cell r="D348">
            <v>504</v>
          </cell>
          <cell r="E348" t="str">
            <v>秋　山</v>
          </cell>
          <cell r="F348" t="str">
            <v>石　田</v>
          </cell>
          <cell r="G348">
            <v>166</v>
          </cell>
          <cell r="H348">
            <v>1810</v>
          </cell>
          <cell r="I348" t="str">
            <v>裏　山</v>
          </cell>
          <cell r="J348">
            <v>18</v>
          </cell>
          <cell r="K348">
            <v>2</v>
          </cell>
          <cell r="L348">
            <v>3</v>
          </cell>
          <cell r="M348">
            <v>6</v>
          </cell>
          <cell r="N348">
            <v>6</v>
          </cell>
          <cell r="O348">
            <v>27</v>
          </cell>
          <cell r="P348">
            <v>38</v>
          </cell>
          <cell r="Q348" t="str">
            <v/>
          </cell>
          <cell r="R348" t="str">
            <v/>
          </cell>
          <cell r="S348" t="str">
            <v/>
          </cell>
          <cell r="T348" t="str">
            <v/>
          </cell>
          <cell r="U348" t="str">
            <v/>
          </cell>
          <cell r="V348" t="str">
            <v/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 t="str">
            <v>○</v>
          </cell>
          <cell r="AD348" t="str">
            <v>×</v>
          </cell>
          <cell r="AE348" t="e">
            <v>#N/A</v>
          </cell>
          <cell r="AF348" t="str">
            <v>○</v>
          </cell>
          <cell r="AG348" t="str">
            <v>○</v>
          </cell>
          <cell r="AH348" t="e">
            <v>#N/A</v>
          </cell>
          <cell r="AI348" t="e">
            <v>#N/A</v>
          </cell>
          <cell r="AJ348">
            <v>347</v>
          </cell>
          <cell r="AK348" t="str">
            <v/>
          </cell>
        </row>
        <row r="349">
          <cell r="A349">
            <v>348</v>
          </cell>
          <cell r="B349">
            <v>4</v>
          </cell>
          <cell r="D349">
            <v>919</v>
          </cell>
          <cell r="E349" t="str">
            <v>井　上仁</v>
          </cell>
          <cell r="F349" t="str">
            <v>高松東</v>
          </cell>
          <cell r="G349">
            <v>165</v>
          </cell>
          <cell r="H349">
            <v>1410</v>
          </cell>
          <cell r="I349" t="str">
            <v>伊　賀</v>
          </cell>
          <cell r="J349">
            <v>14</v>
          </cell>
          <cell r="K349">
            <v>1</v>
          </cell>
          <cell r="L349">
            <v>4</v>
          </cell>
          <cell r="M349">
            <v>5</v>
          </cell>
          <cell r="N349">
            <v>5</v>
          </cell>
          <cell r="O349">
            <v>28</v>
          </cell>
          <cell r="P349">
            <v>37</v>
          </cell>
          <cell r="Q349" t="str">
            <v/>
          </cell>
          <cell r="R349" t="str">
            <v/>
          </cell>
          <cell r="S349" t="str">
            <v/>
          </cell>
          <cell r="T349" t="str">
            <v/>
          </cell>
          <cell r="U349" t="str">
            <v/>
          </cell>
          <cell r="V349" t="str">
            <v/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 t="str">
            <v>○</v>
          </cell>
          <cell r="AD349" t="str">
            <v>×</v>
          </cell>
          <cell r="AE349" t="e">
            <v>#N/A</v>
          </cell>
          <cell r="AF349" t="str">
            <v>○</v>
          </cell>
          <cell r="AG349" t="str">
            <v>○</v>
          </cell>
          <cell r="AH349" t="e">
            <v>#N/A</v>
          </cell>
          <cell r="AI349" t="e">
            <v>#N/A</v>
          </cell>
          <cell r="AJ349">
            <v>348</v>
          </cell>
          <cell r="AK349" t="str">
            <v/>
          </cell>
        </row>
        <row r="350">
          <cell r="A350">
            <v>349</v>
          </cell>
          <cell r="B350">
            <v>4</v>
          </cell>
          <cell r="C350" t="str">
            <v>①</v>
          </cell>
          <cell r="D350">
            <v>2408</v>
          </cell>
          <cell r="E350" t="str">
            <v>　廻</v>
          </cell>
          <cell r="F350" t="str">
            <v>坂　出</v>
          </cell>
          <cell r="G350">
            <v>164</v>
          </cell>
          <cell r="H350">
            <v>1020</v>
          </cell>
          <cell r="I350" t="str">
            <v>近　森</v>
          </cell>
          <cell r="J350">
            <v>10</v>
          </cell>
          <cell r="K350">
            <v>1</v>
          </cell>
          <cell r="L350">
            <v>4</v>
          </cell>
          <cell r="M350">
            <v>4</v>
          </cell>
          <cell r="N350">
            <v>4</v>
          </cell>
          <cell r="O350">
            <v>29</v>
          </cell>
          <cell r="P350">
            <v>36</v>
          </cell>
          <cell r="Q350" t="str">
            <v/>
          </cell>
          <cell r="R350" t="str">
            <v/>
          </cell>
          <cell r="S350" t="str">
            <v/>
          </cell>
          <cell r="T350" t="str">
            <v/>
          </cell>
          <cell r="U350" t="str">
            <v/>
          </cell>
          <cell r="V350" t="str">
            <v/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 t="str">
            <v>○</v>
          </cell>
          <cell r="AD350" t="str">
            <v>×</v>
          </cell>
          <cell r="AE350" t="e">
            <v>#N/A</v>
          </cell>
          <cell r="AF350" t="str">
            <v>○</v>
          </cell>
          <cell r="AG350" t="str">
            <v>○</v>
          </cell>
          <cell r="AH350" t="e">
            <v>#N/A</v>
          </cell>
          <cell r="AI350" t="e">
            <v>#N/A</v>
          </cell>
          <cell r="AJ350">
            <v>349</v>
          </cell>
          <cell r="AK350" t="str">
            <v/>
          </cell>
        </row>
        <row r="351">
          <cell r="A351">
            <v>350</v>
          </cell>
          <cell r="B351">
            <v>4</v>
          </cell>
          <cell r="C351" t="str">
            <v>①</v>
          </cell>
          <cell r="D351">
            <v>1412</v>
          </cell>
          <cell r="E351" t="str">
            <v>田　渕</v>
          </cell>
          <cell r="F351" t="str">
            <v>高桜井</v>
          </cell>
          <cell r="G351">
            <v>163</v>
          </cell>
          <cell r="H351">
            <v>1805</v>
          </cell>
          <cell r="I351" t="str">
            <v>古　川</v>
          </cell>
          <cell r="J351">
            <v>18</v>
          </cell>
          <cell r="K351">
            <v>2</v>
          </cell>
          <cell r="L351">
            <v>3</v>
          </cell>
          <cell r="M351">
            <v>3</v>
          </cell>
          <cell r="N351">
            <v>3</v>
          </cell>
          <cell r="O351">
            <v>30</v>
          </cell>
          <cell r="P351">
            <v>35</v>
          </cell>
          <cell r="Q351" t="str">
            <v/>
          </cell>
          <cell r="R351" t="str">
            <v/>
          </cell>
          <cell r="S351" t="str">
            <v/>
          </cell>
          <cell r="T351" t="str">
            <v/>
          </cell>
          <cell r="U351" t="str">
            <v/>
          </cell>
          <cell r="V351" t="str">
            <v/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 t="str">
            <v>○</v>
          </cell>
          <cell r="AD351" t="str">
            <v>×</v>
          </cell>
          <cell r="AE351" t="e">
            <v>#N/A</v>
          </cell>
          <cell r="AF351" t="str">
            <v>○</v>
          </cell>
          <cell r="AG351" t="str">
            <v>○</v>
          </cell>
          <cell r="AH351" t="e">
            <v>#N/A</v>
          </cell>
          <cell r="AI351" t="e">
            <v>#N/A</v>
          </cell>
          <cell r="AJ351">
            <v>350</v>
          </cell>
          <cell r="AK351" t="str">
            <v/>
          </cell>
        </row>
        <row r="352">
          <cell r="A352">
            <v>351</v>
          </cell>
          <cell r="B352">
            <v>4</v>
          </cell>
          <cell r="D352">
            <v>2702</v>
          </cell>
          <cell r="E352" t="str">
            <v>糸　川</v>
          </cell>
          <cell r="F352" t="str">
            <v>坂出工</v>
          </cell>
          <cell r="G352">
            <v>162</v>
          </cell>
          <cell r="H352">
            <v>2404</v>
          </cell>
          <cell r="I352" t="str">
            <v>吉　原</v>
          </cell>
          <cell r="J352">
            <v>24</v>
          </cell>
          <cell r="K352">
            <v>2</v>
          </cell>
          <cell r="L352">
            <v>2</v>
          </cell>
          <cell r="M352">
            <v>2</v>
          </cell>
          <cell r="N352">
            <v>2</v>
          </cell>
          <cell r="O352">
            <v>31</v>
          </cell>
          <cell r="P352">
            <v>34</v>
          </cell>
          <cell r="Q352" t="str">
            <v/>
          </cell>
          <cell r="R352" t="str">
            <v/>
          </cell>
          <cell r="S352" t="str">
            <v/>
          </cell>
          <cell r="T352" t="str">
            <v/>
          </cell>
          <cell r="U352" t="str">
            <v/>
          </cell>
          <cell r="V352" t="str">
            <v/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 t="str">
            <v>○</v>
          </cell>
          <cell r="AD352" t="str">
            <v>×</v>
          </cell>
          <cell r="AE352" t="e">
            <v>#N/A</v>
          </cell>
          <cell r="AF352" t="str">
            <v>○</v>
          </cell>
          <cell r="AG352" t="str">
            <v>○</v>
          </cell>
          <cell r="AH352" t="e">
            <v>#N/A</v>
          </cell>
          <cell r="AI352" t="e">
            <v>#N/A</v>
          </cell>
          <cell r="AJ352">
            <v>351</v>
          </cell>
          <cell r="AK352" t="str">
            <v/>
          </cell>
        </row>
        <row r="353">
          <cell r="A353">
            <v>352</v>
          </cell>
          <cell r="B353">
            <v>4</v>
          </cell>
          <cell r="C353" t="str">
            <v>①</v>
          </cell>
          <cell r="D353">
            <v>1208</v>
          </cell>
          <cell r="E353" t="str">
            <v>澤　田</v>
          </cell>
          <cell r="F353" t="str">
            <v>高　松</v>
          </cell>
          <cell r="G353">
            <v>161</v>
          </cell>
          <cell r="H353">
            <v>2201</v>
          </cell>
          <cell r="I353" t="str">
            <v>橋　塚</v>
          </cell>
          <cell r="J353">
            <v>22</v>
          </cell>
          <cell r="K353">
            <v>1</v>
          </cell>
          <cell r="L353">
            <v>1</v>
          </cell>
          <cell r="M353">
            <v>1</v>
          </cell>
          <cell r="N353">
            <v>1</v>
          </cell>
          <cell r="O353">
            <v>32</v>
          </cell>
          <cell r="P353">
            <v>33</v>
          </cell>
          <cell r="Q353" t="str">
            <v/>
          </cell>
          <cell r="R353" t="str">
            <v/>
          </cell>
          <cell r="S353" t="str">
            <v/>
          </cell>
          <cell r="T353" t="str">
            <v/>
          </cell>
          <cell r="U353" t="str">
            <v/>
          </cell>
          <cell r="V353" t="str">
            <v/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 t="str">
            <v>○</v>
          </cell>
          <cell r="AD353" t="str">
            <v>×</v>
          </cell>
          <cell r="AE353" t="e">
            <v>#N/A</v>
          </cell>
          <cell r="AF353" t="str">
            <v>○</v>
          </cell>
          <cell r="AG353" t="str">
            <v>○</v>
          </cell>
          <cell r="AH353" t="e">
            <v>#N/A</v>
          </cell>
          <cell r="AI353" t="e">
            <v>#N/A</v>
          </cell>
          <cell r="AJ353">
            <v>352</v>
          </cell>
          <cell r="AK353" t="str">
            <v/>
          </cell>
        </row>
        <row r="354">
          <cell r="A354">
            <v>353</v>
          </cell>
          <cell r="B354">
            <v>4</v>
          </cell>
          <cell r="D354">
            <v>3908</v>
          </cell>
          <cell r="E354" t="str">
            <v>赤　野</v>
          </cell>
          <cell r="F354" t="str">
            <v>観　一</v>
          </cell>
          <cell r="G354">
            <v>160</v>
          </cell>
          <cell r="H354">
            <v>4006</v>
          </cell>
          <cell r="I354" t="str">
            <v>　森</v>
          </cell>
          <cell r="J354">
            <v>40</v>
          </cell>
          <cell r="K354">
            <v>1</v>
          </cell>
          <cell r="L354">
            <v>1</v>
          </cell>
          <cell r="M354">
            <v>1</v>
          </cell>
          <cell r="N354">
            <v>1</v>
          </cell>
          <cell r="O354">
            <v>32</v>
          </cell>
          <cell r="P354">
            <v>32</v>
          </cell>
          <cell r="Q354" t="str">
            <v/>
          </cell>
          <cell r="R354" t="str">
            <v/>
          </cell>
          <cell r="S354" t="str">
            <v/>
          </cell>
          <cell r="T354" t="str">
            <v/>
          </cell>
          <cell r="U354" t="str">
            <v/>
          </cell>
          <cell r="V354" t="str">
            <v/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 t="str">
            <v>○</v>
          </cell>
          <cell r="AD354" t="str">
            <v>×</v>
          </cell>
          <cell r="AE354" t="e">
            <v>#N/A</v>
          </cell>
          <cell r="AF354" t="str">
            <v>○</v>
          </cell>
          <cell r="AG354" t="str">
            <v>○</v>
          </cell>
          <cell r="AH354" t="e">
            <v>#N/A</v>
          </cell>
          <cell r="AI354" t="e">
            <v>#N/A</v>
          </cell>
          <cell r="AJ354">
            <v>353</v>
          </cell>
          <cell r="AK354" t="str">
            <v/>
          </cell>
        </row>
        <row r="355">
          <cell r="A355">
            <v>354</v>
          </cell>
          <cell r="B355">
            <v>4</v>
          </cell>
          <cell r="C355" t="str">
            <v>①</v>
          </cell>
          <cell r="D355">
            <v>3212</v>
          </cell>
          <cell r="E355" t="str">
            <v>桒　原</v>
          </cell>
          <cell r="F355" t="str">
            <v>多度津</v>
          </cell>
          <cell r="G355">
            <v>159</v>
          </cell>
          <cell r="H355">
            <v>2119</v>
          </cell>
          <cell r="I355" t="str">
            <v>　宋</v>
          </cell>
          <cell r="J355">
            <v>21</v>
          </cell>
          <cell r="K355">
            <v>2</v>
          </cell>
          <cell r="L355">
            <v>2</v>
          </cell>
          <cell r="M355">
            <v>2</v>
          </cell>
          <cell r="N355">
            <v>2</v>
          </cell>
          <cell r="O355">
            <v>31</v>
          </cell>
          <cell r="P355">
            <v>31</v>
          </cell>
          <cell r="Q355" t="str">
            <v/>
          </cell>
          <cell r="R355" t="str">
            <v/>
          </cell>
          <cell r="S355" t="str">
            <v/>
          </cell>
          <cell r="T355" t="str">
            <v/>
          </cell>
          <cell r="U355" t="str">
            <v/>
          </cell>
          <cell r="V355" t="str">
            <v/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 t="str">
            <v>○</v>
          </cell>
          <cell r="AD355" t="str">
            <v>×</v>
          </cell>
          <cell r="AE355" t="e">
            <v>#N/A</v>
          </cell>
          <cell r="AF355" t="str">
            <v>○</v>
          </cell>
          <cell r="AG355" t="str">
            <v>○</v>
          </cell>
          <cell r="AH355" t="e">
            <v>#N/A</v>
          </cell>
          <cell r="AI355" t="e">
            <v>#N/A</v>
          </cell>
          <cell r="AJ355">
            <v>354</v>
          </cell>
          <cell r="AK355" t="str">
            <v/>
          </cell>
        </row>
        <row r="356">
          <cell r="A356">
            <v>355</v>
          </cell>
          <cell r="B356">
            <v>4</v>
          </cell>
          <cell r="C356" t="str">
            <v>①</v>
          </cell>
          <cell r="D356">
            <v>2819</v>
          </cell>
          <cell r="E356" t="str">
            <v>松　岡</v>
          </cell>
          <cell r="F356" t="str">
            <v>丸　亀</v>
          </cell>
          <cell r="G356">
            <v>158</v>
          </cell>
          <cell r="H356">
            <v>1703</v>
          </cell>
          <cell r="I356" t="str">
            <v>久　本</v>
          </cell>
          <cell r="J356">
            <v>17</v>
          </cell>
          <cell r="K356">
            <v>2</v>
          </cell>
          <cell r="L356">
            <v>3</v>
          </cell>
          <cell r="M356">
            <v>3</v>
          </cell>
          <cell r="N356">
            <v>3</v>
          </cell>
          <cell r="O356">
            <v>30</v>
          </cell>
          <cell r="P356">
            <v>30</v>
          </cell>
          <cell r="Q356" t="str">
            <v/>
          </cell>
          <cell r="R356" t="str">
            <v/>
          </cell>
          <cell r="S356" t="str">
            <v/>
          </cell>
          <cell r="T356" t="str">
            <v/>
          </cell>
          <cell r="U356" t="str">
            <v/>
          </cell>
          <cell r="V356" t="str">
            <v/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 t="str">
            <v>○</v>
          </cell>
          <cell r="AD356" t="str">
            <v>×</v>
          </cell>
          <cell r="AE356" t="e">
            <v>#N/A</v>
          </cell>
          <cell r="AF356" t="str">
            <v>○</v>
          </cell>
          <cell r="AG356" t="str">
            <v>○</v>
          </cell>
          <cell r="AH356" t="e">
            <v>#N/A</v>
          </cell>
          <cell r="AI356" t="e">
            <v>#N/A</v>
          </cell>
          <cell r="AJ356">
            <v>355</v>
          </cell>
          <cell r="AK356" t="str">
            <v/>
          </cell>
        </row>
        <row r="357">
          <cell r="A357">
            <v>356</v>
          </cell>
          <cell r="B357">
            <v>4</v>
          </cell>
          <cell r="C357" t="str">
            <v>①</v>
          </cell>
          <cell r="D357">
            <v>2115</v>
          </cell>
          <cell r="E357" t="str">
            <v>北　谷</v>
          </cell>
          <cell r="F357" t="str">
            <v>高松西</v>
          </cell>
          <cell r="G357">
            <v>157</v>
          </cell>
          <cell r="H357">
            <v>1602</v>
          </cell>
          <cell r="I357" t="str">
            <v>二　川</v>
          </cell>
          <cell r="J357">
            <v>16</v>
          </cell>
          <cell r="K357">
            <v>1</v>
          </cell>
          <cell r="L357">
            <v>4</v>
          </cell>
          <cell r="M357">
            <v>4</v>
          </cell>
          <cell r="N357">
            <v>4</v>
          </cell>
          <cell r="O357">
            <v>29</v>
          </cell>
          <cell r="P357">
            <v>29</v>
          </cell>
          <cell r="Q357" t="str">
            <v/>
          </cell>
          <cell r="R357" t="str">
            <v/>
          </cell>
          <cell r="S357" t="str">
            <v/>
          </cell>
          <cell r="T357" t="str">
            <v/>
          </cell>
          <cell r="U357" t="str">
            <v/>
          </cell>
          <cell r="V357" t="str">
            <v/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 t="str">
            <v>○</v>
          </cell>
          <cell r="AD357" t="str">
            <v>×</v>
          </cell>
          <cell r="AE357" t="e">
            <v>#N/A</v>
          </cell>
          <cell r="AF357" t="str">
            <v>○</v>
          </cell>
          <cell r="AG357" t="str">
            <v>○</v>
          </cell>
          <cell r="AH357" t="e">
            <v>#N/A</v>
          </cell>
          <cell r="AI357" t="e">
            <v>#N/A</v>
          </cell>
          <cell r="AJ357">
            <v>356</v>
          </cell>
          <cell r="AK357" t="str">
            <v/>
          </cell>
        </row>
        <row r="358">
          <cell r="A358">
            <v>357</v>
          </cell>
          <cell r="B358">
            <v>4</v>
          </cell>
          <cell r="C358" t="str">
            <v>①</v>
          </cell>
          <cell r="D358">
            <v>1016</v>
          </cell>
          <cell r="E358" t="str">
            <v>藏　元</v>
          </cell>
          <cell r="F358" t="str">
            <v>高中央</v>
          </cell>
          <cell r="G358">
            <v>156</v>
          </cell>
          <cell r="H358">
            <v>1501</v>
          </cell>
          <cell r="I358" t="str">
            <v>平　井</v>
          </cell>
          <cell r="J358">
            <v>15</v>
          </cell>
          <cell r="K358">
            <v>1</v>
          </cell>
          <cell r="L358">
            <v>4</v>
          </cell>
          <cell r="M358">
            <v>5</v>
          </cell>
          <cell r="N358">
            <v>5</v>
          </cell>
          <cell r="O358">
            <v>28</v>
          </cell>
          <cell r="P358">
            <v>28</v>
          </cell>
          <cell r="Q358" t="str">
            <v/>
          </cell>
          <cell r="R358" t="str">
            <v/>
          </cell>
          <cell r="S358" t="str">
            <v/>
          </cell>
          <cell r="T358" t="str">
            <v/>
          </cell>
          <cell r="U358" t="str">
            <v/>
          </cell>
          <cell r="V358" t="str">
            <v/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 t="str">
            <v>○</v>
          </cell>
          <cell r="AD358" t="str">
            <v>×</v>
          </cell>
          <cell r="AE358" t="e">
            <v>#N/A</v>
          </cell>
          <cell r="AF358" t="str">
            <v>○</v>
          </cell>
          <cell r="AG358" t="str">
            <v>○</v>
          </cell>
          <cell r="AH358" t="e">
            <v>#N/A</v>
          </cell>
          <cell r="AI358" t="e">
            <v>#N/A</v>
          </cell>
          <cell r="AJ358">
            <v>357</v>
          </cell>
          <cell r="AK358" t="str">
            <v/>
          </cell>
        </row>
        <row r="359">
          <cell r="A359">
            <v>358</v>
          </cell>
          <cell r="B359">
            <v>4</v>
          </cell>
          <cell r="C359" t="str">
            <v>①</v>
          </cell>
          <cell r="D359">
            <v>2116</v>
          </cell>
          <cell r="E359" t="str">
            <v>後　藤</v>
          </cell>
          <cell r="F359" t="str">
            <v>高松西</v>
          </cell>
          <cell r="G359">
            <v>155</v>
          </cell>
          <cell r="H359">
            <v>907</v>
          </cell>
          <cell r="I359" t="str">
            <v>桑　原</v>
          </cell>
          <cell r="J359">
            <v>9</v>
          </cell>
          <cell r="K359">
            <v>2</v>
          </cell>
          <cell r="L359">
            <v>3</v>
          </cell>
          <cell r="M359">
            <v>6</v>
          </cell>
          <cell r="N359">
            <v>6</v>
          </cell>
          <cell r="O359">
            <v>27</v>
          </cell>
          <cell r="P359">
            <v>27</v>
          </cell>
          <cell r="Q359" t="str">
            <v/>
          </cell>
          <cell r="R359" t="str">
            <v/>
          </cell>
          <cell r="S359" t="str">
            <v/>
          </cell>
          <cell r="T359" t="str">
            <v/>
          </cell>
          <cell r="U359" t="str">
            <v/>
          </cell>
          <cell r="V359" t="str">
            <v/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 t="str">
            <v>○</v>
          </cell>
          <cell r="AD359" t="str">
            <v>×</v>
          </cell>
          <cell r="AE359" t="e">
            <v>#N/A</v>
          </cell>
          <cell r="AF359" t="str">
            <v>○</v>
          </cell>
          <cell r="AG359" t="str">
            <v>○</v>
          </cell>
          <cell r="AH359" t="e">
            <v>#N/A</v>
          </cell>
          <cell r="AI359" t="e">
            <v>#N/A</v>
          </cell>
          <cell r="AJ359">
            <v>358</v>
          </cell>
          <cell r="AK359" t="str">
            <v/>
          </cell>
        </row>
        <row r="360">
          <cell r="A360">
            <v>359</v>
          </cell>
          <cell r="B360">
            <v>4</v>
          </cell>
          <cell r="C360" t="str">
            <v>①</v>
          </cell>
          <cell r="D360">
            <v>1306</v>
          </cell>
          <cell r="E360" t="str">
            <v>樽　井</v>
          </cell>
          <cell r="F360" t="str">
            <v>高松一</v>
          </cell>
          <cell r="G360">
            <v>154</v>
          </cell>
          <cell r="H360">
            <v>1019</v>
          </cell>
          <cell r="I360" t="str">
            <v>井　上</v>
          </cell>
          <cell r="J360">
            <v>10</v>
          </cell>
          <cell r="K360">
            <v>2</v>
          </cell>
          <cell r="L360">
            <v>2</v>
          </cell>
          <cell r="M360">
            <v>7</v>
          </cell>
          <cell r="N360">
            <v>7</v>
          </cell>
          <cell r="O360">
            <v>26</v>
          </cell>
          <cell r="P360">
            <v>26</v>
          </cell>
          <cell r="Q360" t="str">
            <v/>
          </cell>
          <cell r="R360" t="str">
            <v/>
          </cell>
          <cell r="S360" t="str">
            <v/>
          </cell>
          <cell r="T360" t="str">
            <v/>
          </cell>
          <cell r="U360" t="str">
            <v/>
          </cell>
          <cell r="V360" t="str">
            <v/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 t="str">
            <v>○</v>
          </cell>
          <cell r="AD360" t="str">
            <v>×</v>
          </cell>
          <cell r="AE360" t="e">
            <v>#N/A</v>
          </cell>
          <cell r="AF360" t="str">
            <v>○</v>
          </cell>
          <cell r="AG360" t="str">
            <v>○</v>
          </cell>
          <cell r="AH360" t="e">
            <v>#N/A</v>
          </cell>
          <cell r="AI360" t="e">
            <v>#N/A</v>
          </cell>
          <cell r="AJ360">
            <v>359</v>
          </cell>
          <cell r="AK360" t="str">
            <v/>
          </cell>
        </row>
        <row r="361">
          <cell r="A361">
            <v>360</v>
          </cell>
          <cell r="B361">
            <v>4</v>
          </cell>
          <cell r="C361" t="str">
            <v>①</v>
          </cell>
          <cell r="D361">
            <v>204</v>
          </cell>
          <cell r="E361" t="str">
            <v>上　原</v>
          </cell>
          <cell r="F361" t="str">
            <v>三本松</v>
          </cell>
          <cell r="G361">
            <v>153</v>
          </cell>
          <cell r="H361">
            <v>1018</v>
          </cell>
          <cell r="I361" t="str">
            <v>藤　田</v>
          </cell>
          <cell r="J361">
            <v>10</v>
          </cell>
          <cell r="K361">
            <v>1</v>
          </cell>
          <cell r="L361">
            <v>1</v>
          </cell>
          <cell r="M361">
            <v>8</v>
          </cell>
          <cell r="N361">
            <v>8</v>
          </cell>
          <cell r="O361">
            <v>25</v>
          </cell>
          <cell r="P361">
            <v>25</v>
          </cell>
          <cell r="Q361" t="str">
            <v/>
          </cell>
          <cell r="R361" t="str">
            <v/>
          </cell>
          <cell r="S361" t="str">
            <v/>
          </cell>
          <cell r="T361" t="str">
            <v/>
          </cell>
          <cell r="U361" t="str">
            <v/>
          </cell>
          <cell r="V361" t="str">
            <v/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 t="str">
            <v>○</v>
          </cell>
          <cell r="AD361" t="str">
            <v>×</v>
          </cell>
          <cell r="AE361" t="e">
            <v>#N/A</v>
          </cell>
          <cell r="AF361" t="str">
            <v>○</v>
          </cell>
          <cell r="AG361" t="str">
            <v>○</v>
          </cell>
          <cell r="AH361" t="e">
            <v>#N/A</v>
          </cell>
          <cell r="AI361" t="e">
            <v>#N/A</v>
          </cell>
          <cell r="AJ361">
            <v>360</v>
          </cell>
          <cell r="AK361" t="str">
            <v/>
          </cell>
        </row>
        <row r="362">
          <cell r="A362">
            <v>361</v>
          </cell>
          <cell r="B362">
            <v>4</v>
          </cell>
          <cell r="C362" t="str">
            <v>①</v>
          </cell>
          <cell r="D362">
            <v>1606</v>
          </cell>
          <cell r="E362" t="str">
            <v>宇都宮</v>
          </cell>
          <cell r="F362" t="str">
            <v>香中央</v>
          </cell>
          <cell r="G362">
            <v>152</v>
          </cell>
          <cell r="H362">
            <v>713</v>
          </cell>
          <cell r="I362" t="str">
            <v>大　野</v>
          </cell>
          <cell r="J362">
            <v>7</v>
          </cell>
          <cell r="K362">
            <v>1</v>
          </cell>
          <cell r="L362">
            <v>1</v>
          </cell>
          <cell r="M362">
            <v>8</v>
          </cell>
          <cell r="N362">
            <v>9</v>
          </cell>
          <cell r="O362">
            <v>24</v>
          </cell>
          <cell r="P362">
            <v>24</v>
          </cell>
          <cell r="Q362" t="str">
            <v/>
          </cell>
          <cell r="R362" t="str">
            <v/>
          </cell>
          <cell r="S362" t="str">
            <v/>
          </cell>
          <cell r="T362" t="str">
            <v/>
          </cell>
          <cell r="U362" t="str">
            <v/>
          </cell>
          <cell r="V362" t="str">
            <v/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 t="str">
            <v>○</v>
          </cell>
          <cell r="AD362" t="str">
            <v>×</v>
          </cell>
          <cell r="AE362" t="e">
            <v>#N/A</v>
          </cell>
          <cell r="AF362" t="str">
            <v>○</v>
          </cell>
          <cell r="AG362" t="str">
            <v>○</v>
          </cell>
          <cell r="AH362" t="e">
            <v>#N/A</v>
          </cell>
          <cell r="AI362" t="e">
            <v>#N/A</v>
          </cell>
          <cell r="AJ362">
            <v>361</v>
          </cell>
          <cell r="AK362" t="str">
            <v/>
          </cell>
        </row>
        <row r="363">
          <cell r="A363">
            <v>362</v>
          </cell>
          <cell r="B363">
            <v>4</v>
          </cell>
          <cell r="C363" t="str">
            <v>①</v>
          </cell>
          <cell r="D363">
            <v>113</v>
          </cell>
          <cell r="E363" t="str">
            <v>森　田</v>
          </cell>
          <cell r="F363" t="str">
            <v>小中央</v>
          </cell>
          <cell r="G363">
            <v>151</v>
          </cell>
          <cell r="H363">
            <v>3210</v>
          </cell>
          <cell r="I363" t="str">
            <v>中　川</v>
          </cell>
          <cell r="J363">
            <v>32</v>
          </cell>
          <cell r="K363">
            <v>2</v>
          </cell>
          <cell r="L363">
            <v>2</v>
          </cell>
          <cell r="M363">
            <v>7</v>
          </cell>
          <cell r="N363">
            <v>10</v>
          </cell>
          <cell r="O363">
            <v>23</v>
          </cell>
          <cell r="P363">
            <v>23</v>
          </cell>
          <cell r="Q363" t="str">
            <v/>
          </cell>
          <cell r="R363" t="str">
            <v/>
          </cell>
          <cell r="S363" t="str">
            <v/>
          </cell>
          <cell r="T363" t="str">
            <v/>
          </cell>
          <cell r="U363" t="str">
            <v/>
          </cell>
          <cell r="V363" t="str">
            <v/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 t="str">
            <v>○</v>
          </cell>
          <cell r="AD363" t="str">
            <v>×</v>
          </cell>
          <cell r="AE363" t="e">
            <v>#N/A</v>
          </cell>
          <cell r="AF363" t="str">
            <v>○</v>
          </cell>
          <cell r="AG363" t="str">
            <v>○</v>
          </cell>
          <cell r="AH363" t="e">
            <v>#N/A</v>
          </cell>
          <cell r="AI363" t="e">
            <v>#N/A</v>
          </cell>
          <cell r="AJ363">
            <v>362</v>
          </cell>
          <cell r="AK363" t="str">
            <v/>
          </cell>
        </row>
        <row r="364">
          <cell r="A364">
            <v>363</v>
          </cell>
          <cell r="B364">
            <v>4</v>
          </cell>
          <cell r="C364" t="str">
            <v>①</v>
          </cell>
          <cell r="D364">
            <v>1215</v>
          </cell>
          <cell r="E364" t="str">
            <v>山　﨑</v>
          </cell>
          <cell r="F364" t="str">
            <v>高　松</v>
          </cell>
          <cell r="G364">
            <v>150</v>
          </cell>
          <cell r="H364">
            <v>2807</v>
          </cell>
          <cell r="I364" t="str">
            <v>内　海</v>
          </cell>
          <cell r="J364">
            <v>28</v>
          </cell>
          <cell r="K364">
            <v>2</v>
          </cell>
          <cell r="L364">
            <v>3</v>
          </cell>
          <cell r="M364">
            <v>6</v>
          </cell>
          <cell r="N364">
            <v>11</v>
          </cell>
          <cell r="O364">
            <v>22</v>
          </cell>
          <cell r="P364">
            <v>22</v>
          </cell>
          <cell r="Q364" t="str">
            <v/>
          </cell>
          <cell r="R364" t="str">
            <v/>
          </cell>
          <cell r="S364" t="str">
            <v/>
          </cell>
          <cell r="T364" t="str">
            <v/>
          </cell>
          <cell r="U364" t="str">
            <v/>
          </cell>
          <cell r="V364" t="str">
            <v/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 t="str">
            <v>○</v>
          </cell>
          <cell r="AD364" t="str">
            <v>×</v>
          </cell>
          <cell r="AE364" t="e">
            <v>#N/A</v>
          </cell>
          <cell r="AF364" t="str">
            <v>○</v>
          </cell>
          <cell r="AG364" t="str">
            <v>○</v>
          </cell>
          <cell r="AH364" t="e">
            <v>#N/A</v>
          </cell>
          <cell r="AI364" t="e">
            <v>#N/A</v>
          </cell>
          <cell r="AJ364">
            <v>363</v>
          </cell>
          <cell r="AK364" t="str">
            <v/>
          </cell>
        </row>
        <row r="365">
          <cell r="A365">
            <v>364</v>
          </cell>
          <cell r="B365">
            <v>4</v>
          </cell>
          <cell r="C365" t="str">
            <v>①</v>
          </cell>
          <cell r="D365">
            <v>1307</v>
          </cell>
          <cell r="E365" t="str">
            <v>中　山</v>
          </cell>
          <cell r="F365" t="str">
            <v>高松一</v>
          </cell>
          <cell r="G365">
            <v>149</v>
          </cell>
          <cell r="H365">
            <v>2811</v>
          </cell>
          <cell r="I365" t="str">
            <v>白　川</v>
          </cell>
          <cell r="J365">
            <v>28</v>
          </cell>
          <cell r="K365">
            <v>1</v>
          </cell>
          <cell r="L365">
            <v>4</v>
          </cell>
          <cell r="M365">
            <v>5</v>
          </cell>
          <cell r="N365">
            <v>12</v>
          </cell>
          <cell r="O365">
            <v>21</v>
          </cell>
          <cell r="P365">
            <v>21</v>
          </cell>
          <cell r="Q365" t="str">
            <v/>
          </cell>
          <cell r="R365" t="str">
            <v/>
          </cell>
          <cell r="S365" t="str">
            <v/>
          </cell>
          <cell r="T365" t="str">
            <v/>
          </cell>
          <cell r="U365" t="str">
            <v/>
          </cell>
          <cell r="V365" t="str">
            <v/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 t="str">
            <v>○</v>
          </cell>
          <cell r="AD365" t="str">
            <v>×</v>
          </cell>
          <cell r="AE365" t="e">
            <v>#N/A</v>
          </cell>
          <cell r="AF365" t="str">
            <v>○</v>
          </cell>
          <cell r="AG365" t="str">
            <v>○</v>
          </cell>
          <cell r="AH365" t="e">
            <v>#N/A</v>
          </cell>
          <cell r="AI365" t="e">
            <v>#N/A</v>
          </cell>
          <cell r="AJ365">
            <v>364</v>
          </cell>
          <cell r="AK365" t="str">
            <v/>
          </cell>
        </row>
        <row r="366">
          <cell r="A366">
            <v>365</v>
          </cell>
          <cell r="B366">
            <v>4</v>
          </cell>
          <cell r="C366" t="str">
            <v>①</v>
          </cell>
          <cell r="D366">
            <v>3213</v>
          </cell>
          <cell r="E366" t="str">
            <v>中　山</v>
          </cell>
          <cell r="F366" t="str">
            <v>多度津</v>
          </cell>
          <cell r="G366">
            <v>148</v>
          </cell>
          <cell r="H366">
            <v>3904</v>
          </cell>
          <cell r="I366" t="str">
            <v>高　橋</v>
          </cell>
          <cell r="J366">
            <v>39</v>
          </cell>
          <cell r="K366">
            <v>1</v>
          </cell>
          <cell r="L366">
            <v>4</v>
          </cell>
          <cell r="M366">
            <v>4</v>
          </cell>
          <cell r="N366">
            <v>13</v>
          </cell>
          <cell r="O366">
            <v>20</v>
          </cell>
          <cell r="P366">
            <v>20</v>
          </cell>
          <cell r="Q366" t="str">
            <v/>
          </cell>
          <cell r="R366" t="str">
            <v/>
          </cell>
          <cell r="S366" t="str">
            <v/>
          </cell>
          <cell r="T366" t="str">
            <v/>
          </cell>
          <cell r="U366" t="str">
            <v/>
          </cell>
          <cell r="V366" t="str">
            <v/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 t="str">
            <v>○</v>
          </cell>
          <cell r="AD366" t="str">
            <v>×</v>
          </cell>
          <cell r="AE366" t="e">
            <v>#N/A</v>
          </cell>
          <cell r="AF366" t="str">
            <v>○</v>
          </cell>
          <cell r="AG366" t="str">
            <v>○</v>
          </cell>
          <cell r="AH366" t="e">
            <v>#N/A</v>
          </cell>
          <cell r="AI366" t="e">
            <v>#N/A</v>
          </cell>
          <cell r="AJ366">
            <v>365</v>
          </cell>
          <cell r="AK366" t="str">
            <v/>
          </cell>
        </row>
        <row r="367">
          <cell r="A367">
            <v>366</v>
          </cell>
          <cell r="B367">
            <v>4</v>
          </cell>
          <cell r="C367" t="str">
            <v>①</v>
          </cell>
          <cell r="D367">
            <v>2008</v>
          </cell>
          <cell r="E367" t="str">
            <v>勝　村</v>
          </cell>
          <cell r="F367" t="str">
            <v>香誠陵</v>
          </cell>
          <cell r="G367">
            <v>147</v>
          </cell>
          <cell r="H367">
            <v>1211</v>
          </cell>
          <cell r="I367" t="str">
            <v>小　松</v>
          </cell>
          <cell r="J367">
            <v>12</v>
          </cell>
          <cell r="K367">
            <v>2</v>
          </cell>
          <cell r="L367">
            <v>3</v>
          </cell>
          <cell r="M367">
            <v>3</v>
          </cell>
          <cell r="N367">
            <v>14</v>
          </cell>
          <cell r="O367">
            <v>19</v>
          </cell>
          <cell r="P367">
            <v>19</v>
          </cell>
          <cell r="Q367" t="str">
            <v/>
          </cell>
          <cell r="R367" t="str">
            <v/>
          </cell>
          <cell r="S367" t="str">
            <v/>
          </cell>
          <cell r="T367" t="str">
            <v/>
          </cell>
          <cell r="U367" t="str">
            <v/>
          </cell>
          <cell r="V367" t="str">
            <v/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 t="str">
            <v>○</v>
          </cell>
          <cell r="AD367" t="str">
            <v>×</v>
          </cell>
          <cell r="AE367" t="e">
            <v>#N/A</v>
          </cell>
          <cell r="AF367" t="str">
            <v>○</v>
          </cell>
          <cell r="AG367" t="str">
            <v>○</v>
          </cell>
          <cell r="AH367" t="e">
            <v>#N/A</v>
          </cell>
          <cell r="AI367" t="e">
            <v>#N/A</v>
          </cell>
          <cell r="AJ367">
            <v>366</v>
          </cell>
          <cell r="AK367" t="str">
            <v/>
          </cell>
        </row>
        <row r="368">
          <cell r="A368">
            <v>367</v>
          </cell>
          <cell r="B368">
            <v>4</v>
          </cell>
          <cell r="D368">
            <v>602</v>
          </cell>
          <cell r="E368" t="str">
            <v>川　廣</v>
          </cell>
          <cell r="F368" t="str">
            <v>志　度</v>
          </cell>
          <cell r="G368">
            <v>146</v>
          </cell>
          <cell r="H368">
            <v>906</v>
          </cell>
          <cell r="I368" t="str">
            <v>漆　原</v>
          </cell>
          <cell r="J368">
            <v>9</v>
          </cell>
          <cell r="K368">
            <v>2</v>
          </cell>
          <cell r="L368">
            <v>2</v>
          </cell>
          <cell r="M368">
            <v>2</v>
          </cell>
          <cell r="N368">
            <v>15</v>
          </cell>
          <cell r="O368">
            <v>18</v>
          </cell>
          <cell r="P368">
            <v>18</v>
          </cell>
          <cell r="Q368" t="str">
            <v/>
          </cell>
          <cell r="R368" t="str">
            <v/>
          </cell>
          <cell r="S368" t="str">
            <v/>
          </cell>
          <cell r="T368" t="str">
            <v/>
          </cell>
          <cell r="U368" t="str">
            <v/>
          </cell>
          <cell r="V368" t="str">
            <v/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 t="str">
            <v>○</v>
          </cell>
          <cell r="AD368" t="str">
            <v>×</v>
          </cell>
          <cell r="AE368" t="e">
            <v>#N/A</v>
          </cell>
          <cell r="AF368" t="str">
            <v>○</v>
          </cell>
          <cell r="AG368" t="str">
            <v>○</v>
          </cell>
          <cell r="AH368" t="e">
            <v>#N/A</v>
          </cell>
          <cell r="AI368" t="e">
            <v>#N/A</v>
          </cell>
          <cell r="AJ368">
            <v>367</v>
          </cell>
          <cell r="AK368" t="str">
            <v/>
          </cell>
        </row>
        <row r="369">
          <cell r="A369">
            <v>368</v>
          </cell>
          <cell r="B369">
            <v>4</v>
          </cell>
          <cell r="C369" t="str">
            <v>①</v>
          </cell>
          <cell r="D369">
            <v>1216</v>
          </cell>
          <cell r="E369" t="str">
            <v>二　見</v>
          </cell>
          <cell r="F369" t="str">
            <v>高　松</v>
          </cell>
          <cell r="G369">
            <v>145</v>
          </cell>
          <cell r="H369">
            <v>709</v>
          </cell>
          <cell r="I369" t="str">
            <v>多　田</v>
          </cell>
          <cell r="J369">
            <v>7</v>
          </cell>
          <cell r="K369">
            <v>1</v>
          </cell>
          <cell r="L369">
            <v>1</v>
          </cell>
          <cell r="M369">
            <v>1</v>
          </cell>
          <cell r="N369">
            <v>16</v>
          </cell>
          <cell r="O369">
            <v>17</v>
          </cell>
          <cell r="P369">
            <v>17</v>
          </cell>
          <cell r="Q369" t="str">
            <v/>
          </cell>
          <cell r="R369" t="str">
            <v/>
          </cell>
          <cell r="S369" t="str">
            <v/>
          </cell>
          <cell r="T369" t="str">
            <v/>
          </cell>
          <cell r="U369" t="str">
            <v/>
          </cell>
          <cell r="V369" t="str">
            <v/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 t="str">
            <v>○</v>
          </cell>
          <cell r="AD369" t="str">
            <v>×</v>
          </cell>
          <cell r="AE369" t="e">
            <v>#N/A</v>
          </cell>
          <cell r="AF369" t="str">
            <v>○</v>
          </cell>
          <cell r="AG369" t="str">
            <v>○</v>
          </cell>
          <cell r="AH369" t="e">
            <v>#N/A</v>
          </cell>
          <cell r="AI369" t="e">
            <v>#N/A</v>
          </cell>
          <cell r="AJ369">
            <v>368</v>
          </cell>
          <cell r="AK369" t="str">
            <v/>
          </cell>
        </row>
        <row r="370">
          <cell r="A370">
            <v>369</v>
          </cell>
          <cell r="B370">
            <v>4</v>
          </cell>
          <cell r="D370">
            <v>1503</v>
          </cell>
          <cell r="E370" t="str">
            <v>吉　川</v>
          </cell>
          <cell r="F370" t="str">
            <v>高松南</v>
          </cell>
          <cell r="G370">
            <v>144</v>
          </cell>
          <cell r="H370">
            <v>4402</v>
          </cell>
          <cell r="I370" t="str">
            <v>重　井</v>
          </cell>
          <cell r="J370">
            <v>44</v>
          </cell>
          <cell r="K370">
            <v>1</v>
          </cell>
          <cell r="L370">
            <v>1</v>
          </cell>
          <cell r="M370">
            <v>1</v>
          </cell>
          <cell r="N370">
            <v>16</v>
          </cell>
          <cell r="O370">
            <v>16</v>
          </cell>
          <cell r="P370">
            <v>16</v>
          </cell>
          <cell r="Q370" t="str">
            <v/>
          </cell>
          <cell r="R370" t="str">
            <v/>
          </cell>
          <cell r="S370" t="str">
            <v/>
          </cell>
          <cell r="T370" t="str">
            <v/>
          </cell>
          <cell r="U370" t="str">
            <v/>
          </cell>
          <cell r="V370" t="str">
            <v/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 t="str">
            <v>○</v>
          </cell>
          <cell r="AD370" t="str">
            <v>×</v>
          </cell>
          <cell r="AE370" t="e">
            <v>#N/A</v>
          </cell>
          <cell r="AF370" t="str">
            <v>○</v>
          </cell>
          <cell r="AG370" t="str">
            <v>○</v>
          </cell>
          <cell r="AH370" t="e">
            <v>#N/A</v>
          </cell>
          <cell r="AI370" t="e">
            <v>#N/A</v>
          </cell>
          <cell r="AJ370">
            <v>369</v>
          </cell>
          <cell r="AK370" t="str">
            <v/>
          </cell>
        </row>
        <row r="371">
          <cell r="A371">
            <v>370</v>
          </cell>
          <cell r="B371">
            <v>4</v>
          </cell>
          <cell r="C371" t="str">
            <v>①</v>
          </cell>
          <cell r="D371">
            <v>1414</v>
          </cell>
          <cell r="E371" t="str">
            <v>東　川</v>
          </cell>
          <cell r="F371" t="str">
            <v>高桜井</v>
          </cell>
          <cell r="G371">
            <v>143</v>
          </cell>
          <cell r="H371">
            <v>110</v>
          </cell>
          <cell r="I371" t="str">
            <v>赤　松</v>
          </cell>
          <cell r="J371">
            <v>1</v>
          </cell>
          <cell r="K371">
            <v>2</v>
          </cell>
          <cell r="L371">
            <v>2</v>
          </cell>
          <cell r="M371">
            <v>2</v>
          </cell>
          <cell r="N371">
            <v>15</v>
          </cell>
          <cell r="O371">
            <v>15</v>
          </cell>
          <cell r="P371">
            <v>15</v>
          </cell>
          <cell r="Q371" t="str">
            <v/>
          </cell>
          <cell r="R371" t="str">
            <v/>
          </cell>
          <cell r="S371" t="str">
            <v/>
          </cell>
          <cell r="T371" t="str">
            <v/>
          </cell>
          <cell r="U371" t="str">
            <v/>
          </cell>
          <cell r="V371" t="str">
            <v/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 t="str">
            <v>○</v>
          </cell>
          <cell r="AD371" t="str">
            <v>×</v>
          </cell>
          <cell r="AE371" t="e">
            <v>#N/A</v>
          </cell>
          <cell r="AF371" t="str">
            <v>○</v>
          </cell>
          <cell r="AG371" t="str">
            <v>○</v>
          </cell>
          <cell r="AH371" t="e">
            <v>#N/A</v>
          </cell>
          <cell r="AI371" t="e">
            <v>#N/A</v>
          </cell>
          <cell r="AJ371">
            <v>370</v>
          </cell>
          <cell r="AK371" t="str">
            <v/>
          </cell>
        </row>
        <row r="372">
          <cell r="A372">
            <v>371</v>
          </cell>
          <cell r="B372">
            <v>4</v>
          </cell>
          <cell r="C372" t="str">
            <v>①</v>
          </cell>
          <cell r="D372">
            <v>1308</v>
          </cell>
          <cell r="E372" t="str">
            <v>大　平</v>
          </cell>
          <cell r="F372" t="str">
            <v>高松一</v>
          </cell>
          <cell r="G372">
            <v>142</v>
          </cell>
          <cell r="H372">
            <v>1017</v>
          </cell>
          <cell r="I372" t="str">
            <v>生　﨑</v>
          </cell>
          <cell r="J372">
            <v>10</v>
          </cell>
          <cell r="K372">
            <v>2</v>
          </cell>
          <cell r="L372">
            <v>3</v>
          </cell>
          <cell r="M372">
            <v>3</v>
          </cell>
          <cell r="N372">
            <v>14</v>
          </cell>
          <cell r="O372">
            <v>14</v>
          </cell>
          <cell r="P372">
            <v>14</v>
          </cell>
          <cell r="Q372" t="str">
            <v/>
          </cell>
          <cell r="R372" t="str">
            <v/>
          </cell>
          <cell r="S372" t="str">
            <v/>
          </cell>
          <cell r="T372" t="str">
            <v/>
          </cell>
          <cell r="U372" t="str">
            <v/>
          </cell>
          <cell r="V372" t="str">
            <v/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 t="str">
            <v>○</v>
          </cell>
          <cell r="AD372" t="str">
            <v>×</v>
          </cell>
          <cell r="AE372" t="e">
            <v>#N/A</v>
          </cell>
          <cell r="AF372" t="str">
            <v>○</v>
          </cell>
          <cell r="AG372" t="str">
            <v>○</v>
          </cell>
          <cell r="AH372" t="e">
            <v>#N/A</v>
          </cell>
          <cell r="AI372" t="e">
            <v>#N/A</v>
          </cell>
          <cell r="AJ372">
            <v>371</v>
          </cell>
          <cell r="AK372" t="str">
            <v/>
          </cell>
        </row>
        <row r="373">
          <cell r="A373">
            <v>372</v>
          </cell>
          <cell r="B373">
            <v>4</v>
          </cell>
          <cell r="D373">
            <v>206</v>
          </cell>
          <cell r="E373" t="str">
            <v>平　井</v>
          </cell>
          <cell r="F373" t="str">
            <v>三本松</v>
          </cell>
          <cell r="G373">
            <v>141</v>
          </cell>
          <cell r="H373">
            <v>1811</v>
          </cell>
          <cell r="I373" t="str">
            <v>立　岩</v>
          </cell>
          <cell r="J373">
            <v>18</v>
          </cell>
          <cell r="K373">
            <v>1</v>
          </cell>
          <cell r="L373">
            <v>4</v>
          </cell>
          <cell r="M373">
            <v>4</v>
          </cell>
          <cell r="N373">
            <v>13</v>
          </cell>
          <cell r="O373">
            <v>13</v>
          </cell>
          <cell r="P373">
            <v>13</v>
          </cell>
          <cell r="Q373" t="str">
            <v/>
          </cell>
          <cell r="R373" t="str">
            <v/>
          </cell>
          <cell r="S373" t="str">
            <v/>
          </cell>
          <cell r="T373" t="str">
            <v/>
          </cell>
          <cell r="U373" t="str">
            <v/>
          </cell>
          <cell r="V373" t="str">
            <v/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 t="str">
            <v>○</v>
          </cell>
          <cell r="AD373" t="str">
            <v>×</v>
          </cell>
          <cell r="AE373" t="e">
            <v>#N/A</v>
          </cell>
          <cell r="AF373" t="str">
            <v>○</v>
          </cell>
          <cell r="AG373" t="str">
            <v>○</v>
          </cell>
          <cell r="AH373" t="e">
            <v>#N/A</v>
          </cell>
          <cell r="AI373" t="e">
            <v>#N/A</v>
          </cell>
          <cell r="AJ373">
            <v>372</v>
          </cell>
          <cell r="AK373" t="str">
            <v/>
          </cell>
        </row>
        <row r="374">
          <cell r="A374">
            <v>373</v>
          </cell>
          <cell r="B374">
            <v>4</v>
          </cell>
          <cell r="C374" t="str">
            <v>①</v>
          </cell>
          <cell r="D374">
            <v>1608</v>
          </cell>
          <cell r="E374" t="str">
            <v>正　木</v>
          </cell>
          <cell r="F374" t="str">
            <v>香中央</v>
          </cell>
          <cell r="G374">
            <v>140</v>
          </cell>
          <cell r="H374">
            <v>109</v>
          </cell>
          <cell r="I374" t="str">
            <v>久　志</v>
          </cell>
          <cell r="J374">
            <v>1</v>
          </cell>
          <cell r="K374">
            <v>1</v>
          </cell>
          <cell r="L374">
            <v>4</v>
          </cell>
          <cell r="M374">
            <v>5</v>
          </cell>
          <cell r="N374">
            <v>12</v>
          </cell>
          <cell r="O374">
            <v>12</v>
          </cell>
          <cell r="P374">
            <v>12</v>
          </cell>
          <cell r="Q374" t="str">
            <v/>
          </cell>
          <cell r="R374" t="str">
            <v/>
          </cell>
          <cell r="S374" t="str">
            <v/>
          </cell>
          <cell r="T374" t="str">
            <v/>
          </cell>
          <cell r="U374" t="str">
            <v/>
          </cell>
          <cell r="V374" t="str">
            <v/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 t="str">
            <v>○</v>
          </cell>
          <cell r="AD374" t="str">
            <v>×</v>
          </cell>
          <cell r="AE374" t="e">
            <v>#N/A</v>
          </cell>
          <cell r="AF374" t="str">
            <v>○</v>
          </cell>
          <cell r="AG374" t="str">
            <v>○</v>
          </cell>
          <cell r="AH374" t="e">
            <v>#N/A</v>
          </cell>
          <cell r="AI374" t="e">
            <v>#N/A</v>
          </cell>
          <cell r="AJ374">
            <v>373</v>
          </cell>
          <cell r="AK374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3701</v>
          </cell>
          <cell r="E2" t="str">
            <v>櫻　井・　劉　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3702</v>
          </cell>
          <cell r="E3" t="str">
            <v>三　谷・藤　野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1101</v>
          </cell>
          <cell r="E4" t="str">
            <v>岩　﨑・横　手</v>
          </cell>
          <cell r="F4" t="str">
            <v>高松商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1102</v>
          </cell>
          <cell r="E5" t="str">
            <v>高　尾・中　川</v>
          </cell>
          <cell r="F5" t="str">
            <v>高松商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3703</v>
          </cell>
          <cell r="E6" t="str">
            <v>阿　部・溝　渕</v>
          </cell>
          <cell r="F6" t="str">
            <v>香川西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3401</v>
          </cell>
          <cell r="E7" t="str">
            <v>柴　田・藤　本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3402</v>
          </cell>
          <cell r="E8" t="str">
            <v>近　藤・山　村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1001</v>
          </cell>
          <cell r="E9" t="str">
            <v>玉　木・杢　村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3403</v>
          </cell>
          <cell r="E10" t="str">
            <v>宮　﨑・小　田</v>
          </cell>
          <cell r="F10" t="str">
            <v>尽　誠</v>
          </cell>
          <cell r="G10">
            <v>56</v>
          </cell>
          <cell r="H10">
            <v>1406</v>
          </cell>
          <cell r="I10" t="str">
            <v>小笠原・　森　</v>
          </cell>
          <cell r="J10">
            <v>14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2801</v>
          </cell>
          <cell r="E11" t="str">
            <v>堀　口・中　茂</v>
          </cell>
          <cell r="F11" t="str">
            <v>丸　亀</v>
          </cell>
          <cell r="G11">
            <v>55</v>
          </cell>
          <cell r="H11">
            <v>1404</v>
          </cell>
          <cell r="I11" t="str">
            <v>佐々木ゆ・田　中</v>
          </cell>
          <cell r="J11">
            <v>14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1105</v>
          </cell>
          <cell r="E12" t="str">
            <v>小　林・田　村</v>
          </cell>
          <cell r="F12" t="str">
            <v>高松商</v>
          </cell>
          <cell r="G12">
            <v>54</v>
          </cell>
          <cell r="H12">
            <v>3903</v>
          </cell>
          <cell r="I12" t="str">
            <v>川　崎・三　宅</v>
          </cell>
          <cell r="J12">
            <v>39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1004</v>
          </cell>
          <cell r="E13" t="str">
            <v>増　田・小　島</v>
          </cell>
          <cell r="F13" t="str">
            <v>高中央</v>
          </cell>
          <cell r="G13">
            <v>53</v>
          </cell>
          <cell r="H13">
            <v>2803</v>
          </cell>
          <cell r="I13" t="str">
            <v>木　村・吉　岡</v>
          </cell>
          <cell r="J13">
            <v>28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1401</v>
          </cell>
          <cell r="E14" t="str">
            <v>森　本・桑　島</v>
          </cell>
          <cell r="F14" t="str">
            <v>高桜井</v>
          </cell>
          <cell r="G14">
            <v>52</v>
          </cell>
          <cell r="H14">
            <v>202</v>
          </cell>
          <cell r="I14" t="str">
            <v>三　好・満　岡</v>
          </cell>
          <cell r="J14">
            <v>2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3704</v>
          </cell>
          <cell r="E15" t="str">
            <v>大　西・宮　崎</v>
          </cell>
          <cell r="F15" t="str">
            <v>香川西</v>
          </cell>
          <cell r="G15">
            <v>51</v>
          </cell>
          <cell r="H15">
            <v>1008</v>
          </cell>
          <cell r="I15" t="str">
            <v>石　井・土　田</v>
          </cell>
          <cell r="J15">
            <v>10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3901</v>
          </cell>
          <cell r="E16" t="str">
            <v>川上紗・川上優</v>
          </cell>
          <cell r="F16" t="str">
            <v>観　一</v>
          </cell>
          <cell r="G16">
            <v>50</v>
          </cell>
          <cell r="H16">
            <v>1602</v>
          </cell>
          <cell r="I16" t="str">
            <v>中　條・　梶　</v>
          </cell>
          <cell r="J16">
            <v>16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3902</v>
          </cell>
          <cell r="E17" t="str">
            <v>小　野・金　藤</v>
          </cell>
          <cell r="F17" t="str">
            <v>観　一</v>
          </cell>
          <cell r="G17">
            <v>49</v>
          </cell>
          <cell r="H17">
            <v>1007</v>
          </cell>
          <cell r="I17" t="str">
            <v>小　泉・島　田</v>
          </cell>
          <cell r="J17">
            <v>10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1701</v>
          </cell>
          <cell r="E18" t="str">
            <v>髙　橋・小　田</v>
          </cell>
          <cell r="F18" t="str">
            <v>英　明</v>
          </cell>
          <cell r="G18">
            <v>48</v>
          </cell>
          <cell r="H18">
            <v>1403</v>
          </cell>
          <cell r="I18" t="str">
            <v>佐々木梨・野　口</v>
          </cell>
          <cell r="J18">
            <v>14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1002</v>
          </cell>
          <cell r="E19" t="str">
            <v>小　野・大　西</v>
          </cell>
          <cell r="F19" t="str">
            <v>高中央</v>
          </cell>
          <cell r="G19">
            <v>47</v>
          </cell>
          <cell r="H19">
            <v>1302</v>
          </cell>
          <cell r="I19" t="str">
            <v>中　尾・宮　光</v>
          </cell>
          <cell r="J19">
            <v>13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101</v>
          </cell>
          <cell r="E20" t="str">
            <v>平　間・上　川</v>
          </cell>
          <cell r="F20" t="str">
            <v>小中央</v>
          </cell>
          <cell r="G20">
            <v>46</v>
          </cell>
          <cell r="H20">
            <v>1702</v>
          </cell>
          <cell r="I20" t="str">
            <v>萬　藤・　森　</v>
          </cell>
          <cell r="J20">
            <v>17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3404</v>
          </cell>
          <cell r="E21" t="str">
            <v>石　井・髙　田</v>
          </cell>
          <cell r="F21" t="str">
            <v>尽　誠</v>
          </cell>
          <cell r="G21">
            <v>45</v>
          </cell>
          <cell r="H21">
            <v>1006</v>
          </cell>
          <cell r="I21" t="str">
            <v>荒　山・久　保</v>
          </cell>
          <cell r="J21">
            <v>10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1106</v>
          </cell>
          <cell r="E22" t="str">
            <v>徳　田・谷　定</v>
          </cell>
          <cell r="F22" t="str">
            <v>高松商</v>
          </cell>
          <cell r="G22">
            <v>44</v>
          </cell>
          <cell r="H22">
            <v>3801</v>
          </cell>
          <cell r="I22" t="str">
            <v>山　本・大　開</v>
          </cell>
          <cell r="J22">
            <v>38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1003</v>
          </cell>
          <cell r="E23" t="str">
            <v>葛　西・納　田</v>
          </cell>
          <cell r="F23" t="str">
            <v>高中央</v>
          </cell>
          <cell r="G23">
            <v>43</v>
          </cell>
          <cell r="H23">
            <v>4002</v>
          </cell>
          <cell r="I23" t="str">
            <v>山　本・藤　田</v>
          </cell>
          <cell r="J23">
            <v>40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1103</v>
          </cell>
          <cell r="E24" t="str">
            <v>能　祖・渡　邊</v>
          </cell>
          <cell r="F24" t="str">
            <v>高松商</v>
          </cell>
          <cell r="G24">
            <v>42</v>
          </cell>
          <cell r="H24">
            <v>703</v>
          </cell>
          <cell r="I24" t="str">
            <v>工　藤・大　谷</v>
          </cell>
          <cell r="J24">
            <v>7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1104</v>
          </cell>
          <cell r="E25" t="str">
            <v>二　宮・神　髙</v>
          </cell>
          <cell r="F25" t="str">
            <v>高松商</v>
          </cell>
          <cell r="G25">
            <v>41</v>
          </cell>
          <cell r="H25">
            <v>1202</v>
          </cell>
          <cell r="I25" t="str">
            <v>鹿　庭・稲　毛</v>
          </cell>
          <cell r="J25">
            <v>12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C26" t="str">
            <v>①</v>
          </cell>
          <cell r="D26">
            <v>1301</v>
          </cell>
          <cell r="E26" t="str">
            <v>山　﨑・寺　竹</v>
          </cell>
          <cell r="F26" t="str">
            <v>高松一</v>
          </cell>
          <cell r="G26">
            <v>40</v>
          </cell>
          <cell r="H26">
            <v>4001</v>
          </cell>
          <cell r="I26" t="str">
            <v>豊　嶋・貞　廣</v>
          </cell>
          <cell r="J26">
            <v>40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C27" t="str">
            <v>①</v>
          </cell>
          <cell r="D27">
            <v>1005</v>
          </cell>
          <cell r="E27" t="str">
            <v>三　木・佐々木</v>
          </cell>
          <cell r="F27" t="str">
            <v>高中央</v>
          </cell>
          <cell r="G27">
            <v>39</v>
          </cell>
          <cell r="H27">
            <v>3502</v>
          </cell>
          <cell r="I27" t="str">
            <v>近　石・曽　根</v>
          </cell>
          <cell r="J27">
            <v>35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C28" t="str">
            <v>①</v>
          </cell>
          <cell r="D28">
            <v>901</v>
          </cell>
          <cell r="E28" t="str">
            <v>中　村・藤　井</v>
          </cell>
          <cell r="F28" t="str">
            <v>高松東</v>
          </cell>
          <cell r="G28">
            <v>38</v>
          </cell>
          <cell r="H28">
            <v>1405</v>
          </cell>
          <cell r="I28" t="str">
            <v>　東　・菊　地</v>
          </cell>
          <cell r="J28">
            <v>14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C29" t="str">
            <v>①</v>
          </cell>
          <cell r="D29">
            <v>902</v>
          </cell>
          <cell r="E29" t="str">
            <v>田　中・斉　藤</v>
          </cell>
          <cell r="F29" t="str">
            <v>高松東</v>
          </cell>
          <cell r="G29">
            <v>37</v>
          </cell>
          <cell r="H29">
            <v>1601</v>
          </cell>
          <cell r="I29" t="str">
            <v>三　橋・　秦　</v>
          </cell>
          <cell r="J29">
            <v>16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4</v>
          </cell>
          <cell r="D30">
            <v>3501</v>
          </cell>
          <cell r="E30" t="str">
            <v>新　開・眞　鍋</v>
          </cell>
          <cell r="F30" t="str">
            <v>琴　平</v>
          </cell>
          <cell r="G30">
            <v>36</v>
          </cell>
          <cell r="H30">
            <v>702</v>
          </cell>
          <cell r="I30" t="str">
            <v>國　方・川　田</v>
          </cell>
          <cell r="J30">
            <v>7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4</v>
          </cell>
          <cell r="C31" t="str">
            <v>①</v>
          </cell>
          <cell r="D31">
            <v>701</v>
          </cell>
          <cell r="E31" t="str">
            <v>廣　瀬・藤　田</v>
          </cell>
          <cell r="F31" t="str">
            <v>三　木</v>
          </cell>
          <cell r="G31">
            <v>35</v>
          </cell>
          <cell r="H31">
            <v>1402</v>
          </cell>
          <cell r="I31" t="str">
            <v>鍵　山・梶　川</v>
          </cell>
          <cell r="J31">
            <v>14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4</v>
          </cell>
          <cell r="C32" t="str">
            <v>①</v>
          </cell>
          <cell r="D32">
            <v>201</v>
          </cell>
          <cell r="E32" t="str">
            <v>藤　村・池　田</v>
          </cell>
          <cell r="F32" t="str">
            <v>三本松</v>
          </cell>
          <cell r="G32">
            <v>34</v>
          </cell>
          <cell r="H32">
            <v>1201</v>
          </cell>
          <cell r="I32" t="str">
            <v>吉田光・吉田久</v>
          </cell>
          <cell r="J32">
            <v>12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4</v>
          </cell>
          <cell r="D33">
            <v>2101</v>
          </cell>
          <cell r="E33" t="str">
            <v>横　井・田　尾</v>
          </cell>
          <cell r="F33" t="str">
            <v>高松西</v>
          </cell>
          <cell r="G33">
            <v>33</v>
          </cell>
          <cell r="H33">
            <v>2802</v>
          </cell>
          <cell r="I33" t="str">
            <v>越　智・𠮷井</v>
          </cell>
          <cell r="J33">
            <v>28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2802</v>
          </cell>
          <cell r="E34" t="str">
            <v>越　智・𠮷井</v>
          </cell>
          <cell r="F34" t="str">
            <v>丸　亀</v>
          </cell>
          <cell r="G34">
            <v>32</v>
          </cell>
          <cell r="H34">
            <v>2101</v>
          </cell>
          <cell r="I34" t="str">
            <v>横　井・田　尾</v>
          </cell>
          <cell r="J34">
            <v>21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1201</v>
          </cell>
          <cell r="E35" t="str">
            <v>吉田光・吉田久</v>
          </cell>
          <cell r="F35" t="str">
            <v>高　松</v>
          </cell>
          <cell r="G35">
            <v>31</v>
          </cell>
          <cell r="H35">
            <v>201</v>
          </cell>
          <cell r="I35" t="str">
            <v>藤　村・池　田</v>
          </cell>
          <cell r="J35">
            <v>2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1402</v>
          </cell>
          <cell r="E36" t="str">
            <v>鍵　山・梶　川</v>
          </cell>
          <cell r="F36" t="str">
            <v>高桜井</v>
          </cell>
          <cell r="G36">
            <v>30</v>
          </cell>
          <cell r="H36">
            <v>701</v>
          </cell>
          <cell r="I36" t="str">
            <v>廣　瀬・藤　田</v>
          </cell>
          <cell r="J36">
            <v>7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702</v>
          </cell>
          <cell r="E37" t="str">
            <v>國　方・川　田</v>
          </cell>
          <cell r="F37" t="str">
            <v>三　木</v>
          </cell>
          <cell r="G37">
            <v>29</v>
          </cell>
          <cell r="H37">
            <v>3501</v>
          </cell>
          <cell r="I37" t="str">
            <v>新　開・眞　鍋</v>
          </cell>
          <cell r="J37">
            <v>35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1601</v>
          </cell>
          <cell r="E38" t="str">
            <v>三　橋・　秦　</v>
          </cell>
          <cell r="F38" t="str">
            <v>香中央</v>
          </cell>
          <cell r="G38">
            <v>28</v>
          </cell>
          <cell r="H38">
            <v>902</v>
          </cell>
          <cell r="I38" t="str">
            <v>田　中・斉　藤</v>
          </cell>
          <cell r="J38">
            <v>9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1405</v>
          </cell>
          <cell r="E39" t="str">
            <v>　東　・菊　地</v>
          </cell>
          <cell r="F39" t="str">
            <v>高桜井</v>
          </cell>
          <cell r="G39">
            <v>27</v>
          </cell>
          <cell r="H39">
            <v>901</v>
          </cell>
          <cell r="I39" t="str">
            <v>中　村・藤　井</v>
          </cell>
          <cell r="J39">
            <v>9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D40">
            <v>3502</v>
          </cell>
          <cell r="E40" t="str">
            <v>近　石・曽　根</v>
          </cell>
          <cell r="F40" t="str">
            <v>琴　平</v>
          </cell>
          <cell r="G40">
            <v>26</v>
          </cell>
          <cell r="H40">
            <v>1005</v>
          </cell>
          <cell r="I40" t="str">
            <v>三　木・佐々木</v>
          </cell>
          <cell r="J40">
            <v>10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4001</v>
          </cell>
          <cell r="E41" t="str">
            <v>豊　嶋・貞　廣</v>
          </cell>
          <cell r="F41" t="str">
            <v>観総合</v>
          </cell>
          <cell r="G41">
            <v>25</v>
          </cell>
          <cell r="H41">
            <v>1301</v>
          </cell>
          <cell r="I41" t="str">
            <v>山　﨑・寺　竹</v>
          </cell>
          <cell r="J41">
            <v>13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1202</v>
          </cell>
          <cell r="E42" t="str">
            <v>鹿　庭・稲　毛</v>
          </cell>
          <cell r="F42" t="str">
            <v>高　松</v>
          </cell>
          <cell r="G42">
            <v>24</v>
          </cell>
          <cell r="H42">
            <v>1104</v>
          </cell>
          <cell r="I42" t="str">
            <v>二　宮・神　髙</v>
          </cell>
          <cell r="J42">
            <v>11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703</v>
          </cell>
          <cell r="E43" t="str">
            <v>工　藤・大　谷</v>
          </cell>
          <cell r="F43" t="str">
            <v>三　木</v>
          </cell>
          <cell r="G43">
            <v>23</v>
          </cell>
          <cell r="H43">
            <v>1103</v>
          </cell>
          <cell r="I43" t="str">
            <v>能　祖・渡　邊</v>
          </cell>
          <cell r="J43">
            <v>11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4002</v>
          </cell>
          <cell r="E44" t="str">
            <v>山　本・藤　田</v>
          </cell>
          <cell r="F44" t="str">
            <v>観総合</v>
          </cell>
          <cell r="G44">
            <v>22</v>
          </cell>
          <cell r="H44">
            <v>1003</v>
          </cell>
          <cell r="I44" t="str">
            <v>葛　西・納　田</v>
          </cell>
          <cell r="J44">
            <v>10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3801</v>
          </cell>
          <cell r="E45" t="str">
            <v>山　本・大　開</v>
          </cell>
          <cell r="F45" t="str">
            <v>笠　田</v>
          </cell>
          <cell r="G45">
            <v>21</v>
          </cell>
          <cell r="H45">
            <v>1106</v>
          </cell>
          <cell r="I45" t="str">
            <v>徳　田・谷　定</v>
          </cell>
          <cell r="J45">
            <v>11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1006</v>
          </cell>
          <cell r="E46" t="str">
            <v>荒　山・久　保</v>
          </cell>
          <cell r="F46" t="str">
            <v>高中央</v>
          </cell>
          <cell r="G46">
            <v>20</v>
          </cell>
          <cell r="H46">
            <v>3404</v>
          </cell>
          <cell r="I46" t="str">
            <v>石　井・髙　田</v>
          </cell>
          <cell r="J46">
            <v>34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1702</v>
          </cell>
          <cell r="E47" t="str">
            <v>萬　藤・　森　</v>
          </cell>
          <cell r="F47" t="str">
            <v>英　明</v>
          </cell>
          <cell r="G47">
            <v>19</v>
          </cell>
          <cell r="H47">
            <v>101</v>
          </cell>
          <cell r="I47" t="str">
            <v>平　間・上　川</v>
          </cell>
          <cell r="J47">
            <v>1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1302</v>
          </cell>
          <cell r="E48" t="str">
            <v>中　尾・宮　光</v>
          </cell>
          <cell r="F48" t="str">
            <v>高松一</v>
          </cell>
          <cell r="G48">
            <v>18</v>
          </cell>
          <cell r="H48">
            <v>1002</v>
          </cell>
          <cell r="I48" t="str">
            <v>小　野・大　西</v>
          </cell>
          <cell r="J48">
            <v>10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1403</v>
          </cell>
          <cell r="E49" t="str">
            <v>佐々木梨・野　口</v>
          </cell>
          <cell r="F49" t="str">
            <v>高桜井</v>
          </cell>
          <cell r="G49">
            <v>17</v>
          </cell>
          <cell r="H49">
            <v>1701</v>
          </cell>
          <cell r="I49" t="str">
            <v>髙　橋・小　田</v>
          </cell>
          <cell r="J49">
            <v>17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1007</v>
          </cell>
          <cell r="E50" t="str">
            <v>小　泉・島　田</v>
          </cell>
          <cell r="F50" t="str">
            <v>高中央</v>
          </cell>
          <cell r="G50">
            <v>16</v>
          </cell>
          <cell r="H50">
            <v>3902</v>
          </cell>
          <cell r="I50" t="str">
            <v>小　野・金　藤</v>
          </cell>
          <cell r="J50">
            <v>39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1602</v>
          </cell>
          <cell r="E51" t="str">
            <v>中　條・　梶　</v>
          </cell>
          <cell r="F51" t="str">
            <v>香中央</v>
          </cell>
          <cell r="G51">
            <v>15</v>
          </cell>
          <cell r="H51">
            <v>3901</v>
          </cell>
          <cell r="I51" t="str">
            <v>川上紗・川上優</v>
          </cell>
          <cell r="J51">
            <v>39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1008</v>
          </cell>
          <cell r="E52" t="str">
            <v>石　井・土　田</v>
          </cell>
          <cell r="F52" t="str">
            <v>高中央</v>
          </cell>
          <cell r="G52">
            <v>14</v>
          </cell>
          <cell r="H52">
            <v>3704</v>
          </cell>
          <cell r="I52" t="str">
            <v>大　西・宮　崎</v>
          </cell>
          <cell r="J52">
            <v>37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202</v>
          </cell>
          <cell r="E53" t="str">
            <v>三　好・満　岡</v>
          </cell>
          <cell r="F53" t="str">
            <v>三本松</v>
          </cell>
          <cell r="G53">
            <v>13</v>
          </cell>
          <cell r="H53">
            <v>1401</v>
          </cell>
          <cell r="I53" t="str">
            <v>森　本・桑　島</v>
          </cell>
          <cell r="J53">
            <v>14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2803</v>
          </cell>
          <cell r="E54" t="str">
            <v>木　村・吉　岡</v>
          </cell>
          <cell r="F54" t="str">
            <v>丸　亀</v>
          </cell>
          <cell r="G54">
            <v>12</v>
          </cell>
          <cell r="H54">
            <v>1004</v>
          </cell>
          <cell r="I54" t="str">
            <v>増　田・小　島</v>
          </cell>
          <cell r="J54">
            <v>10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3903</v>
          </cell>
          <cell r="E55" t="str">
            <v>川　崎・三　宅</v>
          </cell>
          <cell r="F55" t="str">
            <v>観　一</v>
          </cell>
          <cell r="G55">
            <v>11</v>
          </cell>
          <cell r="H55">
            <v>1105</v>
          </cell>
          <cell r="I55" t="str">
            <v>小　林・田　村</v>
          </cell>
          <cell r="J55">
            <v>11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1404</v>
          </cell>
          <cell r="E56" t="str">
            <v>佐々木ゆ・田　中</v>
          </cell>
          <cell r="F56" t="str">
            <v>高桜井</v>
          </cell>
          <cell r="G56">
            <v>10</v>
          </cell>
          <cell r="H56">
            <v>2801</v>
          </cell>
          <cell r="I56" t="str">
            <v>堀　口・中　茂</v>
          </cell>
          <cell r="J56">
            <v>28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1406</v>
          </cell>
          <cell r="E57" t="str">
            <v>小笠原・　森　</v>
          </cell>
          <cell r="F57" t="str">
            <v>高桜井</v>
          </cell>
          <cell r="G57">
            <v>9</v>
          </cell>
          <cell r="H57">
            <v>3403</v>
          </cell>
          <cell r="I57" t="str">
            <v>宮　﨑・小　田</v>
          </cell>
          <cell r="J57">
            <v>34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2</v>
          </cell>
          <cell r="C58" t="str">
            <v>①</v>
          </cell>
          <cell r="D58">
            <v>704</v>
          </cell>
          <cell r="E58" t="str">
            <v>矢　野・宮　本</v>
          </cell>
          <cell r="F58" t="str">
            <v>三　木</v>
          </cell>
          <cell r="G58">
            <v>72</v>
          </cell>
          <cell r="H58">
            <v>1603</v>
          </cell>
          <cell r="I58" t="str">
            <v>永　山・半　井</v>
          </cell>
          <cell r="J58">
            <v>16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1703</v>
          </cell>
          <cell r="E59" t="str">
            <v>小　柳・上　林</v>
          </cell>
          <cell r="F59" t="str">
            <v>英　明</v>
          </cell>
          <cell r="G59">
            <v>71</v>
          </cell>
          <cell r="H59">
            <v>3101</v>
          </cell>
          <cell r="I59" t="str">
            <v>勝　田・高　田</v>
          </cell>
          <cell r="J59">
            <v>31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203</v>
          </cell>
          <cell r="E60" t="str">
            <v>岩　倉・寺　井</v>
          </cell>
          <cell r="F60" t="str">
            <v>三本松</v>
          </cell>
          <cell r="G60">
            <v>70</v>
          </cell>
          <cell r="H60">
            <v>2804</v>
          </cell>
          <cell r="I60" t="str">
            <v>小　野・戸　城</v>
          </cell>
          <cell r="J60">
            <v>28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1407</v>
          </cell>
          <cell r="E61" t="str">
            <v>津　田・後　藤</v>
          </cell>
          <cell r="F61" t="str">
            <v>高桜井</v>
          </cell>
          <cell r="G61">
            <v>69</v>
          </cell>
          <cell r="H61">
            <v>1203</v>
          </cell>
          <cell r="I61" t="str">
            <v>　北　・来　田</v>
          </cell>
          <cell r="J61">
            <v>12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1009</v>
          </cell>
          <cell r="E62" t="str">
            <v>小　川・黒　川</v>
          </cell>
          <cell r="F62" t="str">
            <v>高中央</v>
          </cell>
          <cell r="G62">
            <v>68</v>
          </cell>
          <cell r="H62">
            <v>1704</v>
          </cell>
          <cell r="I62" t="str">
            <v>田　村・田　中</v>
          </cell>
          <cell r="J62">
            <v>17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1303</v>
          </cell>
          <cell r="E63" t="str">
            <v>仲　西・大　森</v>
          </cell>
          <cell r="F63" t="str">
            <v>高松一</v>
          </cell>
          <cell r="G63">
            <v>67</v>
          </cell>
          <cell r="H63">
            <v>2805</v>
          </cell>
          <cell r="I63" t="str">
            <v>喜　多・高　木</v>
          </cell>
          <cell r="J63">
            <v>28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4003</v>
          </cell>
          <cell r="E64" t="str">
            <v>齋　賀・塩　田</v>
          </cell>
          <cell r="F64" t="str">
            <v>観総合</v>
          </cell>
          <cell r="G64">
            <v>66</v>
          </cell>
          <cell r="H64">
            <v>1408</v>
          </cell>
          <cell r="I64" t="str">
            <v>井　上・西　岡</v>
          </cell>
          <cell r="J64">
            <v>14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903</v>
          </cell>
          <cell r="E65" t="str">
            <v>山　下・大　嶋</v>
          </cell>
          <cell r="F65" t="str">
            <v>高松東</v>
          </cell>
          <cell r="G65">
            <v>65</v>
          </cell>
          <cell r="H65">
            <v>705</v>
          </cell>
          <cell r="I65" t="str">
            <v>遠　山・原　田</v>
          </cell>
          <cell r="J65">
            <v>7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705</v>
          </cell>
          <cell r="E66" t="str">
            <v>遠　山・原　田</v>
          </cell>
          <cell r="F66" t="str">
            <v>三　木</v>
          </cell>
          <cell r="G66">
            <v>64</v>
          </cell>
          <cell r="H66">
            <v>903</v>
          </cell>
          <cell r="I66" t="str">
            <v>山　下・大　嶋</v>
          </cell>
          <cell r="J66">
            <v>9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1408</v>
          </cell>
          <cell r="E67" t="str">
            <v>井　上・西　岡</v>
          </cell>
          <cell r="F67" t="str">
            <v>高桜井</v>
          </cell>
          <cell r="G67">
            <v>63</v>
          </cell>
          <cell r="H67">
            <v>4003</v>
          </cell>
          <cell r="I67" t="str">
            <v>齋　賀・塩　田</v>
          </cell>
          <cell r="J67">
            <v>40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2805</v>
          </cell>
          <cell r="E68" t="str">
            <v>喜　多・高　木</v>
          </cell>
          <cell r="F68" t="str">
            <v>丸　亀</v>
          </cell>
          <cell r="G68">
            <v>62</v>
          </cell>
          <cell r="H68">
            <v>1303</v>
          </cell>
          <cell r="I68" t="str">
            <v>仲　西・大　森</v>
          </cell>
          <cell r="J68">
            <v>13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1704</v>
          </cell>
          <cell r="E69" t="str">
            <v>田　村・田　中</v>
          </cell>
          <cell r="F69" t="str">
            <v>英　明</v>
          </cell>
          <cell r="G69">
            <v>61</v>
          </cell>
          <cell r="H69">
            <v>1009</v>
          </cell>
          <cell r="I69" t="str">
            <v>小　川・黒　川</v>
          </cell>
          <cell r="J69">
            <v>10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1203</v>
          </cell>
          <cell r="E70" t="str">
            <v>　北　・来　田</v>
          </cell>
          <cell r="F70" t="str">
            <v>高　松</v>
          </cell>
          <cell r="G70">
            <v>60</v>
          </cell>
          <cell r="H70">
            <v>1407</v>
          </cell>
          <cell r="I70" t="str">
            <v>津　田・後　藤</v>
          </cell>
          <cell r="J70">
            <v>14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2</v>
          </cell>
          <cell r="C71" t="str">
            <v>①</v>
          </cell>
          <cell r="D71">
            <v>2804</v>
          </cell>
          <cell r="E71" t="str">
            <v>小　野・戸　城</v>
          </cell>
          <cell r="F71" t="str">
            <v>丸　亀</v>
          </cell>
          <cell r="G71">
            <v>59</v>
          </cell>
          <cell r="H71">
            <v>203</v>
          </cell>
          <cell r="I71" t="str">
            <v>岩　倉・寺　井</v>
          </cell>
          <cell r="J71">
            <v>2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2</v>
          </cell>
          <cell r="C72" t="str">
            <v>①</v>
          </cell>
          <cell r="D72">
            <v>3101</v>
          </cell>
          <cell r="E72" t="str">
            <v>勝　田・高　田</v>
          </cell>
          <cell r="F72" t="str">
            <v>藤　井</v>
          </cell>
          <cell r="G72">
            <v>58</v>
          </cell>
          <cell r="H72">
            <v>1703</v>
          </cell>
          <cell r="I72" t="str">
            <v>小　柳・上　林</v>
          </cell>
          <cell r="J72">
            <v>17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2</v>
          </cell>
          <cell r="C73" t="str">
            <v>①</v>
          </cell>
          <cell r="D73">
            <v>1603</v>
          </cell>
          <cell r="E73" t="str">
            <v>永　山・半　井</v>
          </cell>
          <cell r="F73" t="str">
            <v>香中央</v>
          </cell>
          <cell r="G73">
            <v>57</v>
          </cell>
          <cell r="H73">
            <v>704</v>
          </cell>
          <cell r="I73" t="str">
            <v>矢　野・宮　本</v>
          </cell>
          <cell r="J73">
            <v>7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3703</v>
          </cell>
          <cell r="E2" t="str">
            <v>　劉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3702</v>
          </cell>
          <cell r="E3" t="str">
            <v>三　谷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1001</v>
          </cell>
          <cell r="E4" t="str">
            <v>杢　村</v>
          </cell>
          <cell r="F4" t="str">
            <v>高中央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3701</v>
          </cell>
          <cell r="E5" t="str">
            <v>藤　野</v>
          </cell>
          <cell r="F5" t="str">
            <v>香川西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3404</v>
          </cell>
          <cell r="E6" t="str">
            <v>近　藤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3401</v>
          </cell>
          <cell r="E7" t="str">
            <v>柴　田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3705</v>
          </cell>
          <cell r="E8" t="str">
            <v>阿　部</v>
          </cell>
          <cell r="F8" t="str">
            <v>香川西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3704</v>
          </cell>
          <cell r="E9" t="str">
            <v>櫻　井</v>
          </cell>
          <cell r="F9" t="str">
            <v>香川西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1102</v>
          </cell>
          <cell r="E10" t="str">
            <v>岩　﨑</v>
          </cell>
          <cell r="F10" t="str">
            <v>高松商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3402</v>
          </cell>
          <cell r="E11" t="str">
            <v>藤　本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1104</v>
          </cell>
          <cell r="E12" t="str">
            <v>横　手</v>
          </cell>
          <cell r="F12" t="str">
            <v>高松商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1106</v>
          </cell>
          <cell r="E13" t="str">
            <v>高　尾</v>
          </cell>
          <cell r="F13" t="str">
            <v>高松商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3403</v>
          </cell>
          <cell r="E14" t="str">
            <v>山　村</v>
          </cell>
          <cell r="F14" t="str">
            <v>尽　誠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3406</v>
          </cell>
          <cell r="E15" t="str">
            <v>宮　﨑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1002</v>
          </cell>
          <cell r="E16" t="str">
            <v>玉　木</v>
          </cell>
          <cell r="F16" t="str">
            <v>高中央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3407</v>
          </cell>
          <cell r="E17" t="str">
            <v>石　井</v>
          </cell>
          <cell r="F17" t="str">
            <v>尽　誠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1105</v>
          </cell>
          <cell r="E18" t="str">
            <v>二　宮</v>
          </cell>
          <cell r="F18" t="str">
            <v>高松商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2801</v>
          </cell>
          <cell r="E19" t="str">
            <v>中　茂</v>
          </cell>
          <cell r="F19" t="str">
            <v>丸　亀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3707</v>
          </cell>
          <cell r="E20" t="str">
            <v>大　西</v>
          </cell>
          <cell r="F20" t="str">
            <v>香川西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1010</v>
          </cell>
          <cell r="E21" t="str">
            <v>三　木</v>
          </cell>
          <cell r="F21" t="str">
            <v>高中央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3405</v>
          </cell>
          <cell r="E22" t="str">
            <v>髙　田</v>
          </cell>
          <cell r="F22" t="str">
            <v>尽　誠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1401</v>
          </cell>
          <cell r="E23" t="str">
            <v>森　本</v>
          </cell>
          <cell r="F23" t="str">
            <v>高桜井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1111</v>
          </cell>
          <cell r="E24" t="str">
            <v>小　林</v>
          </cell>
          <cell r="F24" t="str">
            <v>高松商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3901</v>
          </cell>
          <cell r="E25" t="str">
            <v>川　上紗</v>
          </cell>
          <cell r="F25" t="str">
            <v>観　一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1012</v>
          </cell>
          <cell r="E26" t="str">
            <v>久　保</v>
          </cell>
          <cell r="F26" t="str">
            <v>高中央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1109</v>
          </cell>
          <cell r="E27" t="str">
            <v>神　髙</v>
          </cell>
          <cell r="F27" t="str">
            <v>高松商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2802</v>
          </cell>
          <cell r="E28" t="str">
            <v>堀　口</v>
          </cell>
          <cell r="F28" t="str">
            <v>丸　亀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3902</v>
          </cell>
          <cell r="E29" t="str">
            <v>川　崎</v>
          </cell>
          <cell r="F29" t="str">
            <v>観　一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1107</v>
          </cell>
          <cell r="E30" t="str">
            <v>能　祖</v>
          </cell>
          <cell r="F30" t="str">
            <v>高松商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○</v>
          </cell>
          <cell r="D31">
            <v>1108</v>
          </cell>
          <cell r="E31" t="str">
            <v>徳　田</v>
          </cell>
          <cell r="F31" t="str">
            <v>高松商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○</v>
          </cell>
          <cell r="D32">
            <v>1112</v>
          </cell>
          <cell r="E32" t="str">
            <v>谷　定</v>
          </cell>
          <cell r="F32" t="str">
            <v>高松商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○</v>
          </cell>
          <cell r="D33">
            <v>3408</v>
          </cell>
          <cell r="E33" t="str">
            <v>小　田</v>
          </cell>
          <cell r="F33" t="str">
            <v>尽　誠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3905</v>
          </cell>
          <cell r="E34" t="str">
            <v>金　藤</v>
          </cell>
          <cell r="F34" t="str">
            <v>観　一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702</v>
          </cell>
          <cell r="E35" t="str">
            <v>廣　瀬</v>
          </cell>
          <cell r="F35" t="str">
            <v>三　木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3903</v>
          </cell>
          <cell r="E36" t="str">
            <v>川　上優</v>
          </cell>
          <cell r="F36" t="str">
            <v>観　一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2803</v>
          </cell>
          <cell r="E37" t="str">
            <v>越　智</v>
          </cell>
          <cell r="F37" t="str">
            <v>丸　亀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3706</v>
          </cell>
          <cell r="E38" t="str">
            <v>溝　渕</v>
          </cell>
          <cell r="F38" t="str">
            <v>香川西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3708</v>
          </cell>
          <cell r="E39" t="str">
            <v>宮　崎</v>
          </cell>
          <cell r="F39" t="str">
            <v>香川西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1003</v>
          </cell>
          <cell r="E40" t="str">
            <v>増　田</v>
          </cell>
          <cell r="F40" t="str">
            <v>高中央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1101</v>
          </cell>
          <cell r="E41" t="str">
            <v>渡　邊</v>
          </cell>
          <cell r="F41" t="str">
            <v>高松商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1403</v>
          </cell>
          <cell r="E42" t="str">
            <v>佐々木ゆ</v>
          </cell>
          <cell r="F42" t="str">
            <v>高桜井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101</v>
          </cell>
          <cell r="E43" t="str">
            <v>平　間</v>
          </cell>
          <cell r="F43" t="str">
            <v>小中央</v>
          </cell>
          <cell r="G43">
            <v>87</v>
          </cell>
          <cell r="H43">
            <v>1007</v>
          </cell>
          <cell r="I43" t="str">
            <v>島　田</v>
          </cell>
          <cell r="J43">
            <v>10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1006</v>
          </cell>
          <cell r="E44" t="str">
            <v>納　田</v>
          </cell>
          <cell r="F44" t="str">
            <v>高中央</v>
          </cell>
          <cell r="G44">
            <v>86</v>
          </cell>
          <cell r="H44">
            <v>3501</v>
          </cell>
          <cell r="I44" t="str">
            <v>新　開</v>
          </cell>
          <cell r="J44">
            <v>35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1005</v>
          </cell>
          <cell r="E45" t="str">
            <v>小　野</v>
          </cell>
          <cell r="F45" t="str">
            <v>高中央</v>
          </cell>
          <cell r="G45">
            <v>85</v>
          </cell>
          <cell r="H45">
            <v>1605</v>
          </cell>
          <cell r="I45" t="str">
            <v>永　山</v>
          </cell>
          <cell r="J45">
            <v>16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1103</v>
          </cell>
          <cell r="E46" t="str">
            <v>中　川</v>
          </cell>
          <cell r="F46" t="str">
            <v>高松商</v>
          </cell>
          <cell r="G46">
            <v>84</v>
          </cell>
          <cell r="H46">
            <v>1202</v>
          </cell>
          <cell r="I46" t="str">
            <v>吉　田久</v>
          </cell>
          <cell r="J46">
            <v>12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1110</v>
          </cell>
          <cell r="E47" t="str">
            <v>田　村</v>
          </cell>
          <cell r="F47" t="str">
            <v>高松商</v>
          </cell>
          <cell r="G47">
            <v>83</v>
          </cell>
          <cell r="H47">
            <v>1417</v>
          </cell>
          <cell r="I47" t="str">
            <v>間　嶋</v>
          </cell>
          <cell r="J47">
            <v>14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3904</v>
          </cell>
          <cell r="E48" t="str">
            <v>小　野</v>
          </cell>
          <cell r="F48" t="str">
            <v>観　一</v>
          </cell>
          <cell r="G48">
            <v>82</v>
          </cell>
          <cell r="H48">
            <v>2901</v>
          </cell>
          <cell r="I48" t="str">
            <v>三　好</v>
          </cell>
          <cell r="J48">
            <v>29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1009</v>
          </cell>
          <cell r="E49" t="str">
            <v>小　島</v>
          </cell>
          <cell r="F49" t="str">
            <v>高中央</v>
          </cell>
          <cell r="G49">
            <v>81</v>
          </cell>
          <cell r="H49">
            <v>203</v>
          </cell>
          <cell r="I49" t="str">
            <v>池　田</v>
          </cell>
          <cell r="J49">
            <v>2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4001</v>
          </cell>
          <cell r="E50" t="str">
            <v>貞　廣</v>
          </cell>
          <cell r="F50" t="str">
            <v>観総合</v>
          </cell>
          <cell r="G50">
            <v>80</v>
          </cell>
          <cell r="H50">
            <v>1603</v>
          </cell>
          <cell r="I50" t="str">
            <v>中　條</v>
          </cell>
          <cell r="J50">
            <v>16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1402</v>
          </cell>
          <cell r="E51" t="str">
            <v>梶　川</v>
          </cell>
          <cell r="F51" t="str">
            <v>高桜井</v>
          </cell>
          <cell r="G51">
            <v>79</v>
          </cell>
          <cell r="H51">
            <v>1113</v>
          </cell>
          <cell r="I51" t="str">
            <v>国　方</v>
          </cell>
          <cell r="J51">
            <v>11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D52">
            <v>1405</v>
          </cell>
          <cell r="E52" t="str">
            <v>佐々木梨</v>
          </cell>
          <cell r="F52" t="str">
            <v>高桜井</v>
          </cell>
          <cell r="G52">
            <v>78</v>
          </cell>
          <cell r="H52">
            <v>202</v>
          </cell>
          <cell r="I52" t="str">
            <v>三　好</v>
          </cell>
          <cell r="J52">
            <v>2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201</v>
          </cell>
          <cell r="E53" t="str">
            <v>藤　村</v>
          </cell>
          <cell r="F53" t="str">
            <v>三本松</v>
          </cell>
          <cell r="G53">
            <v>77</v>
          </cell>
          <cell r="H53">
            <v>102</v>
          </cell>
          <cell r="I53" t="str">
            <v>上　川</v>
          </cell>
          <cell r="J53">
            <v>1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1404</v>
          </cell>
          <cell r="E54" t="str">
            <v>鍵　山</v>
          </cell>
          <cell r="F54" t="str">
            <v>高桜井</v>
          </cell>
          <cell r="G54">
            <v>76</v>
          </cell>
          <cell r="H54">
            <v>703</v>
          </cell>
          <cell r="I54" t="str">
            <v>川　田</v>
          </cell>
          <cell r="J54">
            <v>7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501</v>
          </cell>
          <cell r="E55" t="str">
            <v>八　木</v>
          </cell>
          <cell r="F55" t="str">
            <v>石　田</v>
          </cell>
          <cell r="G55">
            <v>75</v>
          </cell>
          <cell r="H55">
            <v>1302</v>
          </cell>
          <cell r="I55" t="str">
            <v>山　﨑</v>
          </cell>
          <cell r="J55">
            <v>13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2401</v>
          </cell>
          <cell r="E56" t="str">
            <v>柴　坂</v>
          </cell>
          <cell r="F56" t="str">
            <v>坂　出</v>
          </cell>
          <cell r="G56">
            <v>74</v>
          </cell>
          <cell r="H56">
            <v>1407</v>
          </cell>
          <cell r="I56" t="str">
            <v>桑　島</v>
          </cell>
          <cell r="J56">
            <v>14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3101</v>
          </cell>
          <cell r="E57" t="str">
            <v>勝　田</v>
          </cell>
          <cell r="F57" t="str">
            <v>藤　井</v>
          </cell>
          <cell r="G57">
            <v>73</v>
          </cell>
          <cell r="H57">
            <v>701</v>
          </cell>
          <cell r="I57" t="str">
            <v>藤　田</v>
          </cell>
          <cell r="J57">
            <v>7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2804</v>
          </cell>
          <cell r="E58" t="str">
            <v>𠮷井</v>
          </cell>
          <cell r="F58" t="str">
            <v>丸　亀</v>
          </cell>
          <cell r="G58">
            <v>72</v>
          </cell>
          <cell r="H58">
            <v>1410</v>
          </cell>
          <cell r="I58" t="str">
            <v>菊　地</v>
          </cell>
          <cell r="J58">
            <v>14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4002</v>
          </cell>
          <cell r="E59" t="str">
            <v>豊　嶋</v>
          </cell>
          <cell r="F59" t="str">
            <v>観総合</v>
          </cell>
          <cell r="G59">
            <v>71</v>
          </cell>
          <cell r="H59">
            <v>1702</v>
          </cell>
          <cell r="I59" t="str">
            <v>小　田</v>
          </cell>
          <cell r="J59">
            <v>17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1409</v>
          </cell>
          <cell r="E60" t="str">
            <v>小笠原</v>
          </cell>
          <cell r="F60" t="str">
            <v>高桜井</v>
          </cell>
          <cell r="G60">
            <v>70</v>
          </cell>
          <cell r="H60">
            <v>2101</v>
          </cell>
          <cell r="I60" t="str">
            <v>田　尾</v>
          </cell>
          <cell r="J60">
            <v>21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1004</v>
          </cell>
          <cell r="E61" t="str">
            <v>大　西</v>
          </cell>
          <cell r="F61" t="str">
            <v>高中央</v>
          </cell>
          <cell r="G61">
            <v>69</v>
          </cell>
          <cell r="H61">
            <v>902</v>
          </cell>
          <cell r="I61" t="str">
            <v>田　中</v>
          </cell>
          <cell r="J61">
            <v>9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D62">
            <v>1601</v>
          </cell>
          <cell r="E62" t="str">
            <v>三　橋</v>
          </cell>
          <cell r="F62" t="str">
            <v>香中央</v>
          </cell>
          <cell r="G62">
            <v>68</v>
          </cell>
          <cell r="H62">
            <v>1406</v>
          </cell>
          <cell r="I62" t="str">
            <v>野　口</v>
          </cell>
          <cell r="J62">
            <v>14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901</v>
          </cell>
          <cell r="E63" t="str">
            <v>山　下</v>
          </cell>
          <cell r="F63" t="str">
            <v>高松東</v>
          </cell>
          <cell r="G63">
            <v>67</v>
          </cell>
          <cell r="H63">
            <v>4003</v>
          </cell>
          <cell r="I63" t="str">
            <v>山　本</v>
          </cell>
          <cell r="J63">
            <v>40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D64">
            <v>3409</v>
          </cell>
          <cell r="E64" t="str">
            <v>山　本</v>
          </cell>
          <cell r="F64" t="str">
            <v>尽　誠</v>
          </cell>
          <cell r="G64">
            <v>66</v>
          </cell>
          <cell r="H64">
            <v>1201</v>
          </cell>
          <cell r="I64" t="str">
            <v>吉　田光</v>
          </cell>
          <cell r="J64">
            <v>12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1701</v>
          </cell>
          <cell r="E65" t="str">
            <v>髙　橋</v>
          </cell>
          <cell r="F65" t="str">
            <v>英　明</v>
          </cell>
          <cell r="G65">
            <v>65</v>
          </cell>
          <cell r="H65">
            <v>1301</v>
          </cell>
          <cell r="I65" t="str">
            <v>宮　光</v>
          </cell>
          <cell r="J65">
            <v>13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1301</v>
          </cell>
          <cell r="E66" t="str">
            <v>宮　光</v>
          </cell>
          <cell r="F66" t="str">
            <v>高松一</v>
          </cell>
          <cell r="G66">
            <v>64</v>
          </cell>
          <cell r="H66">
            <v>1701</v>
          </cell>
          <cell r="I66" t="str">
            <v>髙　橋</v>
          </cell>
          <cell r="J66">
            <v>17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1201</v>
          </cell>
          <cell r="E67" t="str">
            <v>吉　田光</v>
          </cell>
          <cell r="F67" t="str">
            <v>高　松</v>
          </cell>
          <cell r="G67">
            <v>63</v>
          </cell>
          <cell r="H67">
            <v>3409</v>
          </cell>
          <cell r="I67" t="str">
            <v>山　本</v>
          </cell>
          <cell r="J67">
            <v>34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4003</v>
          </cell>
          <cell r="E68" t="str">
            <v>山　本</v>
          </cell>
          <cell r="F68" t="str">
            <v>観総合</v>
          </cell>
          <cell r="G68">
            <v>62</v>
          </cell>
          <cell r="H68">
            <v>901</v>
          </cell>
          <cell r="I68" t="str">
            <v>山　下</v>
          </cell>
          <cell r="J68">
            <v>9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1406</v>
          </cell>
          <cell r="E69" t="str">
            <v>野　口</v>
          </cell>
          <cell r="F69" t="str">
            <v>高桜井</v>
          </cell>
          <cell r="G69">
            <v>61</v>
          </cell>
          <cell r="H69">
            <v>1601</v>
          </cell>
          <cell r="I69" t="str">
            <v>三　橋</v>
          </cell>
          <cell r="J69">
            <v>16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902</v>
          </cell>
          <cell r="E70" t="str">
            <v>田　中</v>
          </cell>
          <cell r="F70" t="str">
            <v>高松東</v>
          </cell>
          <cell r="G70">
            <v>60</v>
          </cell>
          <cell r="H70">
            <v>1004</v>
          </cell>
          <cell r="I70" t="str">
            <v>大　西</v>
          </cell>
          <cell r="J70">
            <v>10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D71">
            <v>2101</v>
          </cell>
          <cell r="E71" t="str">
            <v>田　尾</v>
          </cell>
          <cell r="F71" t="str">
            <v>高松西</v>
          </cell>
          <cell r="G71">
            <v>59</v>
          </cell>
          <cell r="H71">
            <v>1409</v>
          </cell>
          <cell r="I71" t="str">
            <v>小笠原</v>
          </cell>
          <cell r="J71">
            <v>14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1702</v>
          </cell>
          <cell r="E72" t="str">
            <v>小　田</v>
          </cell>
          <cell r="F72" t="str">
            <v>英　明</v>
          </cell>
          <cell r="G72">
            <v>58</v>
          </cell>
          <cell r="H72">
            <v>4002</v>
          </cell>
          <cell r="I72" t="str">
            <v>豊　嶋</v>
          </cell>
          <cell r="J72">
            <v>40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1410</v>
          </cell>
          <cell r="E73" t="str">
            <v>菊　地</v>
          </cell>
          <cell r="F73" t="str">
            <v>高桜井</v>
          </cell>
          <cell r="G73">
            <v>57</v>
          </cell>
          <cell r="H73">
            <v>2804</v>
          </cell>
          <cell r="I73" t="str">
            <v>𠮷井</v>
          </cell>
          <cell r="J73">
            <v>28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701</v>
          </cell>
          <cell r="E74" t="str">
            <v>藤　田</v>
          </cell>
          <cell r="F74" t="str">
            <v>三　木</v>
          </cell>
          <cell r="G74">
            <v>56</v>
          </cell>
          <cell r="H74">
            <v>3101</v>
          </cell>
          <cell r="I74" t="str">
            <v>勝　田</v>
          </cell>
          <cell r="J74">
            <v>31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1407</v>
          </cell>
          <cell r="E75" t="str">
            <v>桑　島</v>
          </cell>
          <cell r="F75" t="str">
            <v>高桜井</v>
          </cell>
          <cell r="G75">
            <v>55</v>
          </cell>
          <cell r="H75">
            <v>2401</v>
          </cell>
          <cell r="I75" t="str">
            <v>柴　坂</v>
          </cell>
          <cell r="J75">
            <v>24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1302</v>
          </cell>
          <cell r="E76" t="str">
            <v>山　﨑</v>
          </cell>
          <cell r="F76" t="str">
            <v>高松一</v>
          </cell>
          <cell r="G76">
            <v>54</v>
          </cell>
          <cell r="H76">
            <v>501</v>
          </cell>
          <cell r="I76" t="str">
            <v>八　木</v>
          </cell>
          <cell r="J76">
            <v>5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703</v>
          </cell>
          <cell r="E77" t="str">
            <v>川　田</v>
          </cell>
          <cell r="F77" t="str">
            <v>三　木</v>
          </cell>
          <cell r="G77">
            <v>53</v>
          </cell>
          <cell r="H77">
            <v>1404</v>
          </cell>
          <cell r="I77" t="str">
            <v>鍵　山</v>
          </cell>
          <cell r="J77">
            <v>14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102</v>
          </cell>
          <cell r="E78" t="str">
            <v>上　川</v>
          </cell>
          <cell r="F78" t="str">
            <v>小中央</v>
          </cell>
          <cell r="G78">
            <v>52</v>
          </cell>
          <cell r="H78">
            <v>201</v>
          </cell>
          <cell r="I78" t="str">
            <v>藤　村</v>
          </cell>
          <cell r="J78">
            <v>2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202</v>
          </cell>
          <cell r="E79" t="str">
            <v>三　好</v>
          </cell>
          <cell r="F79" t="str">
            <v>三本松</v>
          </cell>
          <cell r="G79">
            <v>51</v>
          </cell>
          <cell r="H79">
            <v>1405</v>
          </cell>
          <cell r="I79" t="str">
            <v>佐々木梨</v>
          </cell>
          <cell r="J79">
            <v>14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D80">
            <v>1113</v>
          </cell>
          <cell r="E80" t="str">
            <v>国　方</v>
          </cell>
          <cell r="F80" t="str">
            <v>高松商</v>
          </cell>
          <cell r="G80">
            <v>50</v>
          </cell>
          <cell r="H80">
            <v>1402</v>
          </cell>
          <cell r="I80" t="str">
            <v>梶　川</v>
          </cell>
          <cell r="J80">
            <v>14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D81">
            <v>1603</v>
          </cell>
          <cell r="E81" t="str">
            <v>中　條</v>
          </cell>
          <cell r="F81" t="str">
            <v>香中央</v>
          </cell>
          <cell r="G81">
            <v>49</v>
          </cell>
          <cell r="H81">
            <v>4001</v>
          </cell>
          <cell r="I81" t="str">
            <v>貞　廣</v>
          </cell>
          <cell r="J81">
            <v>40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203</v>
          </cell>
          <cell r="E82" t="str">
            <v>池　田</v>
          </cell>
          <cell r="F82" t="str">
            <v>三本松</v>
          </cell>
          <cell r="G82">
            <v>48</v>
          </cell>
          <cell r="H82">
            <v>1009</v>
          </cell>
          <cell r="I82" t="str">
            <v>小　島</v>
          </cell>
          <cell r="J82">
            <v>10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2901</v>
          </cell>
          <cell r="E83" t="str">
            <v>三　好</v>
          </cell>
          <cell r="F83" t="str">
            <v>丸城西</v>
          </cell>
          <cell r="G83">
            <v>47</v>
          </cell>
          <cell r="H83">
            <v>3904</v>
          </cell>
          <cell r="I83" t="str">
            <v>小　野</v>
          </cell>
          <cell r="J83">
            <v>39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1417</v>
          </cell>
          <cell r="E84" t="str">
            <v>間　嶋</v>
          </cell>
          <cell r="F84" t="str">
            <v>高桜井</v>
          </cell>
          <cell r="G84">
            <v>46</v>
          </cell>
          <cell r="H84">
            <v>1110</v>
          </cell>
          <cell r="I84" t="str">
            <v>田　村</v>
          </cell>
          <cell r="J84">
            <v>11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1202</v>
          </cell>
          <cell r="E85" t="str">
            <v>吉　田久</v>
          </cell>
          <cell r="F85" t="str">
            <v>高　松</v>
          </cell>
          <cell r="G85">
            <v>45</v>
          </cell>
          <cell r="H85">
            <v>1103</v>
          </cell>
          <cell r="I85" t="str">
            <v>中　川</v>
          </cell>
          <cell r="J85">
            <v>11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1605</v>
          </cell>
          <cell r="E86" t="str">
            <v>永　山</v>
          </cell>
          <cell r="F86" t="str">
            <v>香中央</v>
          </cell>
          <cell r="G86">
            <v>44</v>
          </cell>
          <cell r="H86">
            <v>1005</v>
          </cell>
          <cell r="I86" t="str">
            <v>小　野</v>
          </cell>
          <cell r="J86">
            <v>10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3501</v>
          </cell>
          <cell r="E87" t="str">
            <v>新　開</v>
          </cell>
          <cell r="F87" t="str">
            <v>琴　平</v>
          </cell>
          <cell r="G87">
            <v>43</v>
          </cell>
          <cell r="H87">
            <v>1006</v>
          </cell>
          <cell r="I87" t="str">
            <v>納　田</v>
          </cell>
          <cell r="J87">
            <v>10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1007</v>
          </cell>
          <cell r="E88" t="str">
            <v>島　田</v>
          </cell>
          <cell r="F88" t="str">
            <v>高中央</v>
          </cell>
          <cell r="G88">
            <v>42</v>
          </cell>
          <cell r="H88">
            <v>101</v>
          </cell>
          <cell r="I88" t="str">
            <v>平　間</v>
          </cell>
          <cell r="J88">
            <v>1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1008</v>
          </cell>
          <cell r="E89" t="str">
            <v>葛　西</v>
          </cell>
          <cell r="F89" t="str">
            <v>高中央</v>
          </cell>
          <cell r="G89">
            <v>169</v>
          </cell>
          <cell r="H89">
            <v>1706</v>
          </cell>
          <cell r="I89" t="str">
            <v>田　中</v>
          </cell>
          <cell r="J89">
            <v>17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2102</v>
          </cell>
          <cell r="E90" t="str">
            <v>横　井</v>
          </cell>
          <cell r="F90" t="str">
            <v>高松西</v>
          </cell>
          <cell r="G90">
            <v>168</v>
          </cell>
          <cell r="H90">
            <v>4006</v>
          </cell>
          <cell r="I90" t="str">
            <v>塩　田</v>
          </cell>
          <cell r="J90">
            <v>40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1411</v>
          </cell>
          <cell r="E91" t="str">
            <v>　森</v>
          </cell>
          <cell r="F91" t="str">
            <v>高桜井</v>
          </cell>
          <cell r="G91">
            <v>167</v>
          </cell>
          <cell r="H91">
            <v>1206</v>
          </cell>
          <cell r="I91" t="str">
            <v>稲　毛</v>
          </cell>
          <cell r="J91">
            <v>12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3801</v>
          </cell>
          <cell r="E92" t="str">
            <v>山　本</v>
          </cell>
          <cell r="F92" t="str">
            <v>笠　田</v>
          </cell>
          <cell r="G92">
            <v>166</v>
          </cell>
          <cell r="H92">
            <v>1016</v>
          </cell>
          <cell r="I92" t="str">
            <v>土　田</v>
          </cell>
          <cell r="J92">
            <v>10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1412</v>
          </cell>
          <cell r="E93" t="str">
            <v>田　中</v>
          </cell>
          <cell r="F93" t="str">
            <v>高桜井</v>
          </cell>
          <cell r="G93">
            <v>165</v>
          </cell>
          <cell r="H93">
            <v>502</v>
          </cell>
          <cell r="I93" t="str">
            <v>赤　松</v>
          </cell>
          <cell r="J93">
            <v>5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1703</v>
          </cell>
          <cell r="E94" t="str">
            <v>萬　藤</v>
          </cell>
          <cell r="F94" t="str">
            <v>英　明</v>
          </cell>
          <cell r="G94">
            <v>164</v>
          </cell>
          <cell r="H94">
            <v>2902</v>
          </cell>
          <cell r="I94" t="str">
            <v>大　西</v>
          </cell>
          <cell r="J94">
            <v>29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2805</v>
          </cell>
          <cell r="E95" t="str">
            <v>木　村</v>
          </cell>
          <cell r="F95" t="str">
            <v>丸　亀</v>
          </cell>
          <cell r="G95">
            <v>163</v>
          </cell>
          <cell r="H95">
            <v>708</v>
          </cell>
          <cell r="I95" t="str">
            <v>大　谷</v>
          </cell>
          <cell r="J95">
            <v>7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1303</v>
          </cell>
          <cell r="E96" t="str">
            <v>寺　竹</v>
          </cell>
          <cell r="F96" t="str">
            <v>高松一</v>
          </cell>
          <cell r="G96">
            <v>162</v>
          </cell>
          <cell r="H96">
            <v>1801</v>
          </cell>
          <cell r="I96" t="str">
            <v>斉　藤</v>
          </cell>
          <cell r="J96">
            <v>18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1408</v>
          </cell>
          <cell r="E97" t="str">
            <v>　東</v>
          </cell>
          <cell r="F97" t="str">
            <v>高桜井</v>
          </cell>
          <cell r="G97">
            <v>161</v>
          </cell>
          <cell r="H97">
            <v>1015</v>
          </cell>
          <cell r="I97" t="str">
            <v>石　井</v>
          </cell>
          <cell r="J97">
            <v>10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1203</v>
          </cell>
          <cell r="E98" t="str">
            <v>鹿　庭</v>
          </cell>
          <cell r="F98" t="str">
            <v>高　松</v>
          </cell>
          <cell r="G98">
            <v>160</v>
          </cell>
          <cell r="H98">
            <v>3504</v>
          </cell>
          <cell r="I98" t="str">
            <v>嶋　田</v>
          </cell>
          <cell r="J98">
            <v>35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1413</v>
          </cell>
          <cell r="E99" t="str">
            <v>津　田</v>
          </cell>
          <cell r="F99" t="str">
            <v>高桜井</v>
          </cell>
          <cell r="G99">
            <v>159</v>
          </cell>
          <cell r="H99">
            <v>1014</v>
          </cell>
          <cell r="I99" t="str">
            <v>小　泉</v>
          </cell>
          <cell r="J99">
            <v>10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1704</v>
          </cell>
          <cell r="E100" t="str">
            <v>小　柳</v>
          </cell>
          <cell r="F100" t="str">
            <v>英　明</v>
          </cell>
          <cell r="G100">
            <v>158</v>
          </cell>
          <cell r="H100">
            <v>1416</v>
          </cell>
          <cell r="I100" t="str">
            <v>西　岡</v>
          </cell>
          <cell r="J100">
            <v>14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D101">
            <v>4004</v>
          </cell>
          <cell r="E101" t="str">
            <v>藤　田</v>
          </cell>
          <cell r="F101" t="str">
            <v>観総合</v>
          </cell>
          <cell r="G101">
            <v>157</v>
          </cell>
          <cell r="H101">
            <v>1013</v>
          </cell>
          <cell r="I101" t="str">
            <v>佐々木</v>
          </cell>
          <cell r="J101">
            <v>10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2806</v>
          </cell>
          <cell r="E102" t="str">
            <v>吉　岡</v>
          </cell>
          <cell r="F102" t="str">
            <v>丸　亀</v>
          </cell>
          <cell r="G102">
            <v>156</v>
          </cell>
          <cell r="H102">
            <v>1304</v>
          </cell>
          <cell r="I102" t="str">
            <v>中　尾</v>
          </cell>
          <cell r="J102">
            <v>13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1204</v>
          </cell>
          <cell r="E103" t="str">
            <v>来　田</v>
          </cell>
          <cell r="F103" t="str">
            <v>高　松</v>
          </cell>
          <cell r="G103">
            <v>155</v>
          </cell>
          <cell r="H103">
            <v>704</v>
          </cell>
          <cell r="I103" t="str">
            <v>國　方</v>
          </cell>
          <cell r="J103">
            <v>7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705</v>
          </cell>
          <cell r="E104" t="str">
            <v>工　藤</v>
          </cell>
          <cell r="F104" t="str">
            <v>三　木</v>
          </cell>
          <cell r="G104">
            <v>154</v>
          </cell>
          <cell r="H104">
            <v>2103</v>
          </cell>
          <cell r="I104" t="str">
            <v>川　東</v>
          </cell>
          <cell r="J104">
            <v>21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D105">
            <v>1305</v>
          </cell>
          <cell r="E105" t="str">
            <v>仲　西</v>
          </cell>
          <cell r="F105" t="str">
            <v>高松一</v>
          </cell>
          <cell r="G105">
            <v>153</v>
          </cell>
          <cell r="H105">
            <v>206</v>
          </cell>
          <cell r="I105" t="str">
            <v>寺　井</v>
          </cell>
          <cell r="J105">
            <v>2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1606</v>
          </cell>
          <cell r="E106" t="str">
            <v>半　井</v>
          </cell>
          <cell r="F106" t="str">
            <v>香中央</v>
          </cell>
          <cell r="G106">
            <v>152</v>
          </cell>
          <cell r="H106">
            <v>904</v>
          </cell>
          <cell r="I106" t="str">
            <v>中　村</v>
          </cell>
          <cell r="J106">
            <v>9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1602</v>
          </cell>
          <cell r="E107" t="str">
            <v>　秦</v>
          </cell>
          <cell r="F107" t="str">
            <v>香中央</v>
          </cell>
          <cell r="G107">
            <v>151</v>
          </cell>
          <cell r="H107">
            <v>2808</v>
          </cell>
          <cell r="I107" t="str">
            <v>戸　城</v>
          </cell>
          <cell r="J107">
            <v>28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205</v>
          </cell>
          <cell r="E108" t="str">
            <v>岩　倉</v>
          </cell>
          <cell r="F108" t="str">
            <v>三本松</v>
          </cell>
          <cell r="G108">
            <v>150</v>
          </cell>
          <cell r="H108">
            <v>1604</v>
          </cell>
          <cell r="I108" t="str">
            <v>　梶</v>
          </cell>
          <cell r="J108">
            <v>16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3502</v>
          </cell>
          <cell r="E109" t="str">
            <v>眞　鍋</v>
          </cell>
          <cell r="F109" t="str">
            <v>琴　平</v>
          </cell>
          <cell r="G109">
            <v>149</v>
          </cell>
          <cell r="H109">
            <v>4005</v>
          </cell>
          <cell r="I109" t="str">
            <v>齋　賀</v>
          </cell>
          <cell r="J109">
            <v>40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706</v>
          </cell>
          <cell r="E110" t="str">
            <v>矢　野</v>
          </cell>
          <cell r="F110" t="str">
            <v>三　木</v>
          </cell>
          <cell r="G110">
            <v>148</v>
          </cell>
          <cell r="H110">
            <v>905</v>
          </cell>
          <cell r="I110" t="str">
            <v>藤　井</v>
          </cell>
          <cell r="J110">
            <v>9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D111">
            <v>1306</v>
          </cell>
          <cell r="E111" t="str">
            <v>大　森</v>
          </cell>
          <cell r="F111" t="str">
            <v>高松一</v>
          </cell>
          <cell r="G111">
            <v>147</v>
          </cell>
          <cell r="H111">
            <v>1011</v>
          </cell>
          <cell r="I111" t="str">
            <v>荒　山</v>
          </cell>
          <cell r="J111">
            <v>10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903</v>
          </cell>
          <cell r="E112" t="str">
            <v>斉　藤</v>
          </cell>
          <cell r="F112" t="str">
            <v>高松東</v>
          </cell>
          <cell r="G112">
            <v>146</v>
          </cell>
          <cell r="H112">
            <v>3503</v>
          </cell>
          <cell r="I112" t="str">
            <v>近　石</v>
          </cell>
          <cell r="J112">
            <v>35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1414</v>
          </cell>
          <cell r="E113" t="str">
            <v>後　藤</v>
          </cell>
          <cell r="F113" t="str">
            <v>高桜井</v>
          </cell>
          <cell r="G113">
            <v>145</v>
          </cell>
          <cell r="H113">
            <v>2807</v>
          </cell>
          <cell r="I113" t="str">
            <v>小　野</v>
          </cell>
          <cell r="J113">
            <v>28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D114">
            <v>103</v>
          </cell>
          <cell r="E114" t="str">
            <v>中　川</v>
          </cell>
          <cell r="F114" t="str">
            <v>小中央</v>
          </cell>
          <cell r="G114">
            <v>144</v>
          </cell>
          <cell r="H114">
            <v>707</v>
          </cell>
          <cell r="I114" t="str">
            <v>宮　本</v>
          </cell>
          <cell r="J114">
            <v>7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1705</v>
          </cell>
          <cell r="E115" t="str">
            <v>　森</v>
          </cell>
          <cell r="F115" t="str">
            <v>英　明</v>
          </cell>
          <cell r="G115">
            <v>143</v>
          </cell>
          <cell r="H115">
            <v>204</v>
          </cell>
          <cell r="I115" t="str">
            <v>河　井</v>
          </cell>
          <cell r="J115">
            <v>2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D116">
            <v>1205</v>
          </cell>
          <cell r="E116" t="str">
            <v>　北</v>
          </cell>
          <cell r="F116" t="str">
            <v>高　松</v>
          </cell>
          <cell r="G116">
            <v>142</v>
          </cell>
          <cell r="H116">
            <v>3102</v>
          </cell>
          <cell r="I116" t="str">
            <v>高　田</v>
          </cell>
          <cell r="J116">
            <v>31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1415</v>
          </cell>
          <cell r="E117" t="str">
            <v>井　上</v>
          </cell>
          <cell r="F117" t="str">
            <v>高桜井</v>
          </cell>
          <cell r="G117">
            <v>141</v>
          </cell>
          <cell r="H117">
            <v>3802</v>
          </cell>
          <cell r="I117" t="str">
            <v>大　開</v>
          </cell>
          <cell r="J117">
            <v>38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2809</v>
          </cell>
          <cell r="E118" t="str">
            <v>喜　多</v>
          </cell>
          <cell r="F118" t="str">
            <v>丸　亀</v>
          </cell>
          <cell r="G118">
            <v>140</v>
          </cell>
          <cell r="H118">
            <v>1707</v>
          </cell>
          <cell r="I118" t="str">
            <v>上　林</v>
          </cell>
          <cell r="J118">
            <v>17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3906</v>
          </cell>
          <cell r="E119" t="str">
            <v>三　宅</v>
          </cell>
          <cell r="F119" t="str">
            <v>観　一</v>
          </cell>
          <cell r="G119">
            <v>139</v>
          </cell>
          <cell r="H119">
            <v>1017</v>
          </cell>
          <cell r="I119" t="str">
            <v>小　川</v>
          </cell>
          <cell r="J119">
            <v>10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3803</v>
          </cell>
          <cell r="E120" t="str">
            <v>今　城</v>
          </cell>
          <cell r="F120" t="str">
            <v>笠　田</v>
          </cell>
          <cell r="G120">
            <v>138</v>
          </cell>
          <cell r="H120">
            <v>709</v>
          </cell>
          <cell r="I120" t="str">
            <v>遠　山</v>
          </cell>
          <cell r="J120">
            <v>7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2903</v>
          </cell>
          <cell r="E121" t="str">
            <v>綾　野</v>
          </cell>
          <cell r="F121" t="str">
            <v>丸城西</v>
          </cell>
          <cell r="G121">
            <v>137</v>
          </cell>
          <cell r="H121">
            <v>1418</v>
          </cell>
          <cell r="I121" t="str">
            <v>髙　木</v>
          </cell>
          <cell r="J121">
            <v>14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1018</v>
          </cell>
          <cell r="E122" t="str">
            <v>黒　川</v>
          </cell>
          <cell r="F122" t="str">
            <v>高中央</v>
          </cell>
          <cell r="G122">
            <v>136</v>
          </cell>
          <cell r="H122">
            <v>1207</v>
          </cell>
          <cell r="I122" t="str">
            <v>秋　山</v>
          </cell>
          <cell r="J122">
            <v>12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207</v>
          </cell>
          <cell r="E123" t="str">
            <v>満　岡</v>
          </cell>
          <cell r="F123" t="str">
            <v>三本松</v>
          </cell>
          <cell r="G123">
            <v>135</v>
          </cell>
          <cell r="H123">
            <v>1420</v>
          </cell>
          <cell r="I123" t="str">
            <v>近　藤</v>
          </cell>
          <cell r="J123">
            <v>14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1708</v>
          </cell>
          <cell r="E124" t="str">
            <v>田　村</v>
          </cell>
          <cell r="F124" t="str">
            <v>英　明</v>
          </cell>
          <cell r="G124">
            <v>134</v>
          </cell>
          <cell r="H124">
            <v>906</v>
          </cell>
          <cell r="I124" t="str">
            <v>大　嶋</v>
          </cell>
          <cell r="J124">
            <v>9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1419</v>
          </cell>
          <cell r="E125" t="str">
            <v>木　村</v>
          </cell>
          <cell r="F125" t="str">
            <v>高桜井</v>
          </cell>
          <cell r="G125">
            <v>133</v>
          </cell>
          <cell r="H125">
            <v>3103</v>
          </cell>
          <cell r="I125" t="str">
            <v>　谷</v>
          </cell>
          <cell r="J125">
            <v>31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710</v>
          </cell>
          <cell r="E126" t="str">
            <v>原　田</v>
          </cell>
          <cell r="F126" t="str">
            <v>三　木</v>
          </cell>
          <cell r="G126">
            <v>132</v>
          </cell>
          <cell r="H126">
            <v>1307</v>
          </cell>
          <cell r="I126" t="str">
            <v>生　島</v>
          </cell>
          <cell r="J126">
            <v>13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1607</v>
          </cell>
          <cell r="E127" t="str">
            <v>植　松</v>
          </cell>
          <cell r="F127" t="str">
            <v>香中央</v>
          </cell>
          <cell r="G127">
            <v>131</v>
          </cell>
          <cell r="H127">
            <v>3505</v>
          </cell>
          <cell r="I127" t="str">
            <v>曽　根</v>
          </cell>
          <cell r="J127">
            <v>35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4007</v>
          </cell>
          <cell r="E128" t="str">
            <v>池　田</v>
          </cell>
          <cell r="F128" t="str">
            <v>観総合</v>
          </cell>
          <cell r="G128">
            <v>130</v>
          </cell>
          <cell r="H128">
            <v>2810</v>
          </cell>
          <cell r="I128" t="str">
            <v>高　木</v>
          </cell>
          <cell r="J128">
            <v>28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2811</v>
          </cell>
          <cell r="E129" t="str">
            <v>中　西</v>
          </cell>
          <cell r="F129" t="str">
            <v>丸　亀</v>
          </cell>
          <cell r="G129">
            <v>129</v>
          </cell>
          <cell r="H129">
            <v>503</v>
          </cell>
          <cell r="I129" t="str">
            <v>柿　本</v>
          </cell>
          <cell r="J129">
            <v>5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503</v>
          </cell>
          <cell r="E130" t="str">
            <v>柿　本</v>
          </cell>
          <cell r="F130" t="str">
            <v>石　田</v>
          </cell>
          <cell r="G130">
            <v>128</v>
          </cell>
          <cell r="H130">
            <v>2811</v>
          </cell>
          <cell r="I130" t="str">
            <v>中　西</v>
          </cell>
          <cell r="J130">
            <v>28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2810</v>
          </cell>
          <cell r="E131" t="str">
            <v>高　木</v>
          </cell>
          <cell r="F131" t="str">
            <v>丸　亀</v>
          </cell>
          <cell r="G131">
            <v>127</v>
          </cell>
          <cell r="H131">
            <v>4007</v>
          </cell>
          <cell r="I131" t="str">
            <v>池　田</v>
          </cell>
          <cell r="J131">
            <v>40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3505</v>
          </cell>
          <cell r="E132" t="str">
            <v>曽　根</v>
          </cell>
          <cell r="F132" t="str">
            <v>琴　平</v>
          </cell>
          <cell r="G132">
            <v>126</v>
          </cell>
          <cell r="H132">
            <v>1607</v>
          </cell>
          <cell r="I132" t="str">
            <v>植　松</v>
          </cell>
          <cell r="J132">
            <v>16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1307</v>
          </cell>
          <cell r="E133" t="str">
            <v>生　島</v>
          </cell>
          <cell r="F133" t="str">
            <v>高松一</v>
          </cell>
          <cell r="G133">
            <v>125</v>
          </cell>
          <cell r="H133">
            <v>710</v>
          </cell>
          <cell r="I133" t="str">
            <v>原　田</v>
          </cell>
          <cell r="J133">
            <v>7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3103</v>
          </cell>
          <cell r="E134" t="str">
            <v>　谷</v>
          </cell>
          <cell r="F134" t="str">
            <v>藤　井</v>
          </cell>
          <cell r="G134">
            <v>124</v>
          </cell>
          <cell r="H134">
            <v>1419</v>
          </cell>
          <cell r="I134" t="str">
            <v>木　村</v>
          </cell>
          <cell r="J134">
            <v>14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906</v>
          </cell>
          <cell r="E135" t="str">
            <v>大　嶋</v>
          </cell>
          <cell r="F135" t="str">
            <v>高松東</v>
          </cell>
          <cell r="G135">
            <v>123</v>
          </cell>
          <cell r="H135">
            <v>1708</v>
          </cell>
          <cell r="I135" t="str">
            <v>田　村</v>
          </cell>
          <cell r="J135">
            <v>17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1420</v>
          </cell>
          <cell r="E136" t="str">
            <v>近　藤</v>
          </cell>
          <cell r="F136" t="str">
            <v>高桜井</v>
          </cell>
          <cell r="G136">
            <v>122</v>
          </cell>
          <cell r="H136">
            <v>207</v>
          </cell>
          <cell r="I136" t="str">
            <v>満　岡</v>
          </cell>
          <cell r="J136">
            <v>2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1207</v>
          </cell>
          <cell r="E137" t="str">
            <v>秋　山</v>
          </cell>
          <cell r="F137" t="str">
            <v>高　松</v>
          </cell>
          <cell r="G137">
            <v>121</v>
          </cell>
          <cell r="H137">
            <v>1018</v>
          </cell>
          <cell r="I137" t="str">
            <v>黒　川</v>
          </cell>
          <cell r="J137">
            <v>10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1418</v>
          </cell>
          <cell r="E138" t="str">
            <v>髙　木</v>
          </cell>
          <cell r="F138" t="str">
            <v>高桜井</v>
          </cell>
          <cell r="G138">
            <v>120</v>
          </cell>
          <cell r="H138">
            <v>2903</v>
          </cell>
          <cell r="I138" t="str">
            <v>綾　野</v>
          </cell>
          <cell r="J138">
            <v>29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709</v>
          </cell>
          <cell r="E139" t="str">
            <v>遠　山</v>
          </cell>
          <cell r="F139" t="str">
            <v>三　木</v>
          </cell>
          <cell r="G139">
            <v>119</v>
          </cell>
          <cell r="H139">
            <v>3803</v>
          </cell>
          <cell r="I139" t="str">
            <v>今　城</v>
          </cell>
          <cell r="J139">
            <v>38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1017</v>
          </cell>
          <cell r="E140" t="str">
            <v>小　川</v>
          </cell>
          <cell r="F140" t="str">
            <v>高中央</v>
          </cell>
          <cell r="G140">
            <v>118</v>
          </cell>
          <cell r="H140">
            <v>3906</v>
          </cell>
          <cell r="I140" t="str">
            <v>三　宅</v>
          </cell>
          <cell r="J140">
            <v>39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1707</v>
          </cell>
          <cell r="E141" t="str">
            <v>上　林</v>
          </cell>
          <cell r="F141" t="str">
            <v>英　明</v>
          </cell>
          <cell r="G141">
            <v>117</v>
          </cell>
          <cell r="H141">
            <v>2809</v>
          </cell>
          <cell r="I141" t="str">
            <v>喜　多</v>
          </cell>
          <cell r="J141">
            <v>28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3802</v>
          </cell>
          <cell r="E142" t="str">
            <v>大　開</v>
          </cell>
          <cell r="F142" t="str">
            <v>笠　田</v>
          </cell>
          <cell r="G142">
            <v>116</v>
          </cell>
          <cell r="H142">
            <v>1415</v>
          </cell>
          <cell r="I142" t="str">
            <v>井　上</v>
          </cell>
          <cell r="J142">
            <v>14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3102</v>
          </cell>
          <cell r="E143" t="str">
            <v>高　田</v>
          </cell>
          <cell r="F143" t="str">
            <v>藤　井</v>
          </cell>
          <cell r="G143">
            <v>115</v>
          </cell>
          <cell r="H143">
            <v>1205</v>
          </cell>
          <cell r="I143" t="str">
            <v>　北</v>
          </cell>
          <cell r="J143">
            <v>12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204</v>
          </cell>
          <cell r="E144" t="str">
            <v>河　井</v>
          </cell>
          <cell r="F144" t="str">
            <v>三本松</v>
          </cell>
          <cell r="G144">
            <v>114</v>
          </cell>
          <cell r="H144">
            <v>1705</v>
          </cell>
          <cell r="I144" t="str">
            <v>　森</v>
          </cell>
          <cell r="J144">
            <v>17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707</v>
          </cell>
          <cell r="E145" t="str">
            <v>宮　本</v>
          </cell>
          <cell r="F145" t="str">
            <v>三　木</v>
          </cell>
          <cell r="G145">
            <v>113</v>
          </cell>
          <cell r="H145">
            <v>103</v>
          </cell>
          <cell r="I145" t="str">
            <v>中　川</v>
          </cell>
          <cell r="J145">
            <v>1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2807</v>
          </cell>
          <cell r="E146" t="str">
            <v>小　野</v>
          </cell>
          <cell r="F146" t="str">
            <v>丸　亀</v>
          </cell>
          <cell r="G146">
            <v>112</v>
          </cell>
          <cell r="H146">
            <v>1414</v>
          </cell>
          <cell r="I146" t="str">
            <v>後　藤</v>
          </cell>
          <cell r="J146">
            <v>14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3503</v>
          </cell>
          <cell r="E147" t="str">
            <v>近　石</v>
          </cell>
          <cell r="F147" t="str">
            <v>琴　平</v>
          </cell>
          <cell r="G147">
            <v>111</v>
          </cell>
          <cell r="H147">
            <v>903</v>
          </cell>
          <cell r="I147" t="str">
            <v>斉　藤</v>
          </cell>
          <cell r="J147">
            <v>9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1011</v>
          </cell>
          <cell r="E148" t="str">
            <v>荒　山</v>
          </cell>
          <cell r="F148" t="str">
            <v>高中央</v>
          </cell>
          <cell r="G148">
            <v>110</v>
          </cell>
          <cell r="H148">
            <v>1306</v>
          </cell>
          <cell r="I148" t="str">
            <v>大　森</v>
          </cell>
          <cell r="J148">
            <v>13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905</v>
          </cell>
          <cell r="E149" t="str">
            <v>藤　井</v>
          </cell>
          <cell r="F149" t="str">
            <v>高松東</v>
          </cell>
          <cell r="G149">
            <v>109</v>
          </cell>
          <cell r="H149">
            <v>706</v>
          </cell>
          <cell r="I149" t="str">
            <v>矢　野</v>
          </cell>
          <cell r="J149">
            <v>7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4005</v>
          </cell>
          <cell r="E150" t="str">
            <v>齋　賀</v>
          </cell>
          <cell r="F150" t="str">
            <v>観総合</v>
          </cell>
          <cell r="G150">
            <v>108</v>
          </cell>
          <cell r="H150">
            <v>3502</v>
          </cell>
          <cell r="I150" t="str">
            <v>眞　鍋</v>
          </cell>
          <cell r="J150">
            <v>35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1604</v>
          </cell>
          <cell r="E151" t="str">
            <v>　梶</v>
          </cell>
          <cell r="F151" t="str">
            <v>香中央</v>
          </cell>
          <cell r="G151">
            <v>107</v>
          </cell>
          <cell r="H151">
            <v>205</v>
          </cell>
          <cell r="I151" t="str">
            <v>岩　倉</v>
          </cell>
          <cell r="J151">
            <v>2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2808</v>
          </cell>
          <cell r="E152" t="str">
            <v>戸　城</v>
          </cell>
          <cell r="F152" t="str">
            <v>丸　亀</v>
          </cell>
          <cell r="G152">
            <v>106</v>
          </cell>
          <cell r="H152">
            <v>1602</v>
          </cell>
          <cell r="I152" t="str">
            <v>　秦</v>
          </cell>
          <cell r="J152">
            <v>16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904</v>
          </cell>
          <cell r="E153" t="str">
            <v>中　村</v>
          </cell>
          <cell r="F153" t="str">
            <v>高松東</v>
          </cell>
          <cell r="G153">
            <v>105</v>
          </cell>
          <cell r="H153">
            <v>1606</v>
          </cell>
          <cell r="I153" t="str">
            <v>半　井</v>
          </cell>
          <cell r="J153">
            <v>16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D154">
            <v>206</v>
          </cell>
          <cell r="E154" t="str">
            <v>寺　井</v>
          </cell>
          <cell r="F154" t="str">
            <v>三本松</v>
          </cell>
          <cell r="G154">
            <v>104</v>
          </cell>
          <cell r="H154">
            <v>1305</v>
          </cell>
          <cell r="I154" t="str">
            <v>仲　西</v>
          </cell>
          <cell r="J154">
            <v>13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D155">
            <v>2103</v>
          </cell>
          <cell r="E155" t="str">
            <v>川　東</v>
          </cell>
          <cell r="F155" t="str">
            <v>高松西</v>
          </cell>
          <cell r="G155">
            <v>103</v>
          </cell>
          <cell r="H155">
            <v>705</v>
          </cell>
          <cell r="I155" t="str">
            <v>工　藤</v>
          </cell>
          <cell r="J155">
            <v>7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704</v>
          </cell>
          <cell r="E156" t="str">
            <v>國　方</v>
          </cell>
          <cell r="F156" t="str">
            <v>三　木</v>
          </cell>
          <cell r="G156">
            <v>102</v>
          </cell>
          <cell r="H156">
            <v>1204</v>
          </cell>
          <cell r="I156" t="str">
            <v>来　田</v>
          </cell>
          <cell r="J156">
            <v>12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1304</v>
          </cell>
          <cell r="E157" t="str">
            <v>中　尾</v>
          </cell>
          <cell r="F157" t="str">
            <v>高松一</v>
          </cell>
          <cell r="G157">
            <v>101</v>
          </cell>
          <cell r="H157">
            <v>2806</v>
          </cell>
          <cell r="I157" t="str">
            <v>吉　岡</v>
          </cell>
          <cell r="J157">
            <v>28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1013</v>
          </cell>
          <cell r="E158" t="str">
            <v>佐々木</v>
          </cell>
          <cell r="F158" t="str">
            <v>高中央</v>
          </cell>
          <cell r="G158">
            <v>100</v>
          </cell>
          <cell r="H158">
            <v>4004</v>
          </cell>
          <cell r="I158" t="str">
            <v>藤　田</v>
          </cell>
          <cell r="J158">
            <v>40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1416</v>
          </cell>
          <cell r="E159" t="str">
            <v>西　岡</v>
          </cell>
          <cell r="F159" t="str">
            <v>高桜井</v>
          </cell>
          <cell r="G159">
            <v>99</v>
          </cell>
          <cell r="H159">
            <v>1704</v>
          </cell>
          <cell r="I159" t="str">
            <v>小　柳</v>
          </cell>
          <cell r="J159">
            <v>17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1014</v>
          </cell>
          <cell r="E160" t="str">
            <v>小　泉</v>
          </cell>
          <cell r="F160" t="str">
            <v>高中央</v>
          </cell>
          <cell r="G160">
            <v>98</v>
          </cell>
          <cell r="H160">
            <v>1413</v>
          </cell>
          <cell r="I160" t="str">
            <v>津　田</v>
          </cell>
          <cell r="J160">
            <v>14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3504</v>
          </cell>
          <cell r="E161" t="str">
            <v>嶋　田</v>
          </cell>
          <cell r="F161" t="str">
            <v>琴　平</v>
          </cell>
          <cell r="G161">
            <v>97</v>
          </cell>
          <cell r="H161">
            <v>1203</v>
          </cell>
          <cell r="I161" t="str">
            <v>鹿　庭</v>
          </cell>
          <cell r="J161">
            <v>12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1015</v>
          </cell>
          <cell r="E162" t="str">
            <v>石　井</v>
          </cell>
          <cell r="F162" t="str">
            <v>高中央</v>
          </cell>
          <cell r="G162">
            <v>96</v>
          </cell>
          <cell r="H162">
            <v>1408</v>
          </cell>
          <cell r="I162" t="str">
            <v>　東</v>
          </cell>
          <cell r="J162">
            <v>14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D163">
            <v>1801</v>
          </cell>
          <cell r="E163" t="str">
            <v>斉　藤</v>
          </cell>
          <cell r="F163" t="str">
            <v>高工芸</v>
          </cell>
          <cell r="G163">
            <v>95</v>
          </cell>
          <cell r="H163">
            <v>1303</v>
          </cell>
          <cell r="I163" t="str">
            <v>寺　竹</v>
          </cell>
          <cell r="J163">
            <v>13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708</v>
          </cell>
          <cell r="E164" t="str">
            <v>大　谷</v>
          </cell>
          <cell r="F164" t="str">
            <v>三　木</v>
          </cell>
          <cell r="G164">
            <v>94</v>
          </cell>
          <cell r="H164">
            <v>2805</v>
          </cell>
          <cell r="I164" t="str">
            <v>木　村</v>
          </cell>
          <cell r="J164">
            <v>28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2902</v>
          </cell>
          <cell r="E165" t="str">
            <v>大　西</v>
          </cell>
          <cell r="F165" t="str">
            <v>丸城西</v>
          </cell>
          <cell r="G165">
            <v>93</v>
          </cell>
          <cell r="H165">
            <v>1703</v>
          </cell>
          <cell r="I165" t="str">
            <v>萬　藤</v>
          </cell>
          <cell r="J165">
            <v>17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502</v>
          </cell>
          <cell r="E166" t="str">
            <v>赤　松</v>
          </cell>
          <cell r="F166" t="str">
            <v>石　田</v>
          </cell>
          <cell r="G166">
            <v>92</v>
          </cell>
          <cell r="H166">
            <v>1412</v>
          </cell>
          <cell r="I166" t="str">
            <v>田　中</v>
          </cell>
          <cell r="J166">
            <v>14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1016</v>
          </cell>
          <cell r="E167" t="str">
            <v>土　田</v>
          </cell>
          <cell r="F167" t="str">
            <v>高中央</v>
          </cell>
          <cell r="G167">
            <v>91</v>
          </cell>
          <cell r="H167">
            <v>3801</v>
          </cell>
          <cell r="I167" t="str">
            <v>山　本</v>
          </cell>
          <cell r="J167">
            <v>38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D168">
            <v>1206</v>
          </cell>
          <cell r="E168" t="str">
            <v>稲　毛</v>
          </cell>
          <cell r="F168" t="str">
            <v>高　松</v>
          </cell>
          <cell r="G168">
            <v>90</v>
          </cell>
          <cell r="H168">
            <v>1411</v>
          </cell>
          <cell r="I168" t="str">
            <v>　森</v>
          </cell>
          <cell r="J168">
            <v>14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4006</v>
          </cell>
          <cell r="E169" t="str">
            <v>塩　田</v>
          </cell>
          <cell r="F169" t="str">
            <v>観総合</v>
          </cell>
          <cell r="G169">
            <v>89</v>
          </cell>
          <cell r="H169">
            <v>2102</v>
          </cell>
          <cell r="I169" t="str">
            <v>横　井</v>
          </cell>
          <cell r="J169">
            <v>21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1706</v>
          </cell>
          <cell r="E170" t="str">
            <v>田　中</v>
          </cell>
          <cell r="F170" t="str">
            <v>英　明</v>
          </cell>
          <cell r="G170">
            <v>88</v>
          </cell>
          <cell r="H170">
            <v>1008</v>
          </cell>
          <cell r="I170" t="str">
            <v>葛　西</v>
          </cell>
          <cell r="J170">
            <v>10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</sheetData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T148"/>
  <sheetViews>
    <sheetView view="pageBreakPreview" zoomScale="154" zoomScaleNormal="100" zoomScaleSheetLayoutView="160" workbookViewId="0">
      <selection activeCell="L145" sqref="L145:S148"/>
    </sheetView>
  </sheetViews>
  <sheetFormatPr defaultColWidth="1" defaultRowHeight="4.5" customHeight="1" x14ac:dyDescent="0.2"/>
  <cols>
    <col min="1" max="16384" width="1" style="1"/>
  </cols>
  <sheetData>
    <row r="1" spans="1:176" s="2" customFormat="1" ht="4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S1" s="107" t="s">
        <v>43</v>
      </c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  <c r="CD1" s="107"/>
      <c r="CE1" s="107"/>
      <c r="CF1" s="107"/>
      <c r="CG1" s="107"/>
      <c r="CH1" s="107"/>
      <c r="CI1" s="107"/>
      <c r="CJ1" s="107"/>
      <c r="CK1" s="107"/>
      <c r="CL1" s="107"/>
      <c r="CM1" s="107"/>
      <c r="CN1" s="107"/>
      <c r="CO1" s="107"/>
      <c r="CP1" s="107"/>
      <c r="CQ1" s="107"/>
      <c r="CR1" s="107"/>
      <c r="CS1" s="107"/>
      <c r="CT1" s="107"/>
      <c r="CU1" s="107"/>
      <c r="CV1" s="107"/>
      <c r="CW1" s="107"/>
      <c r="CX1" s="107"/>
      <c r="CY1" s="107"/>
      <c r="CZ1" s="107"/>
      <c r="DA1" s="107"/>
      <c r="DB1" s="107"/>
      <c r="DC1" s="107"/>
      <c r="DD1" s="107"/>
      <c r="DE1" s="107"/>
      <c r="DF1" s="107"/>
      <c r="DG1" s="107"/>
      <c r="DH1" s="107"/>
      <c r="DI1" s="107"/>
      <c r="DJ1" s="107"/>
      <c r="DK1" s="107"/>
      <c r="DL1" s="107"/>
      <c r="DM1" s="107"/>
      <c r="DN1" s="107"/>
      <c r="DO1" s="107"/>
      <c r="DP1" s="107"/>
      <c r="DQ1" s="107"/>
      <c r="DR1" s="107"/>
      <c r="DS1" s="107"/>
      <c r="DT1" s="107"/>
      <c r="DU1" s="107"/>
      <c r="DV1" s="107"/>
      <c r="DW1" s="107"/>
      <c r="DX1" s="107"/>
      <c r="DY1" s="107"/>
      <c r="DZ1" s="107"/>
      <c r="EA1" s="107"/>
      <c r="EB1" s="107"/>
      <c r="EC1" s="107"/>
      <c r="ED1" s="107"/>
      <c r="EE1" s="107"/>
      <c r="EF1" s="107"/>
      <c r="EG1" s="107"/>
      <c r="EH1" s="107"/>
      <c r="EI1" s="107"/>
      <c r="EJ1" s="107"/>
      <c r="EK1" s="107"/>
      <c r="EL1" s="107"/>
      <c r="EM1" s="107"/>
      <c r="EN1" s="107"/>
      <c r="EO1" s="107"/>
      <c r="EP1" s="107"/>
      <c r="EQ1" s="107"/>
      <c r="ER1" s="107"/>
      <c r="ES1" s="107"/>
      <c r="ET1" s="107"/>
      <c r="EU1" s="107"/>
      <c r="EV1" s="107"/>
      <c r="EW1" s="107"/>
      <c r="EX1" s="107"/>
      <c r="EY1" s="107"/>
      <c r="EZ1" s="107"/>
      <c r="FA1" s="107"/>
    </row>
    <row r="2" spans="1:176" s="2" customFormat="1" ht="4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  <c r="EH2" s="107"/>
      <c r="EI2" s="107"/>
      <c r="EJ2" s="107"/>
      <c r="EK2" s="107"/>
      <c r="EL2" s="107"/>
      <c r="EM2" s="107"/>
      <c r="EN2" s="107"/>
      <c r="EO2" s="107"/>
      <c r="EP2" s="107"/>
      <c r="EQ2" s="107"/>
      <c r="ER2" s="107"/>
      <c r="ES2" s="107"/>
      <c r="ET2" s="107"/>
      <c r="EU2" s="107"/>
      <c r="EV2" s="107"/>
      <c r="EW2" s="107"/>
      <c r="EX2" s="107"/>
      <c r="EY2" s="107"/>
      <c r="EZ2" s="107"/>
      <c r="FA2" s="107"/>
    </row>
    <row r="3" spans="1:176" s="2" customFormat="1" ht="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7"/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7"/>
      <c r="DF3" s="107"/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7"/>
      <c r="DR3" s="107"/>
      <c r="DS3" s="107"/>
      <c r="DT3" s="107"/>
      <c r="DU3" s="107"/>
      <c r="DV3" s="107"/>
      <c r="DW3" s="107"/>
      <c r="DX3" s="107"/>
      <c r="DY3" s="107"/>
      <c r="DZ3" s="107"/>
      <c r="EA3" s="107"/>
      <c r="EB3" s="107"/>
      <c r="EC3" s="107"/>
      <c r="ED3" s="107"/>
      <c r="EE3" s="107"/>
      <c r="EF3" s="107"/>
      <c r="EG3" s="107"/>
      <c r="EH3" s="107"/>
      <c r="EI3" s="107"/>
      <c r="EJ3" s="107"/>
      <c r="EK3" s="107"/>
      <c r="EL3" s="107"/>
      <c r="EM3" s="107"/>
      <c r="EN3" s="107"/>
      <c r="EO3" s="107"/>
      <c r="EP3" s="107"/>
      <c r="EQ3" s="107"/>
      <c r="ER3" s="107"/>
      <c r="ES3" s="107"/>
      <c r="ET3" s="107"/>
      <c r="EU3" s="107"/>
      <c r="EV3" s="107"/>
      <c r="EW3" s="107"/>
      <c r="EX3" s="107"/>
      <c r="EY3" s="107"/>
      <c r="EZ3" s="107"/>
      <c r="FA3" s="107"/>
    </row>
    <row r="4" spans="1:176" s="2" customFormat="1" ht="4.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</row>
    <row r="5" spans="1:176" s="2" customFormat="1" ht="4.5" customHeight="1" x14ac:dyDescent="0.2">
      <c r="A5" s="1"/>
      <c r="B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3"/>
      <c r="ET5" s="3"/>
      <c r="EU5" s="3"/>
      <c r="EV5" s="3"/>
      <c r="EW5" s="3"/>
      <c r="EX5" s="3"/>
      <c r="EY5" s="3"/>
      <c r="EZ5" s="3"/>
      <c r="FA5" s="3"/>
    </row>
    <row r="6" spans="1:176" s="2" customFormat="1" ht="4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08" t="s">
        <v>44</v>
      </c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P6" s="108"/>
      <c r="EQ6" s="108"/>
      <c r="ER6" s="108"/>
      <c r="ES6" s="109" t="s">
        <v>52</v>
      </c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  <c r="FM6" s="109"/>
      <c r="FN6" s="109"/>
      <c r="FO6" s="109"/>
      <c r="FP6" s="109"/>
      <c r="FQ6" s="109"/>
      <c r="FR6" s="109"/>
      <c r="FS6" s="109"/>
      <c r="FT6" s="109"/>
    </row>
    <row r="7" spans="1:176" s="2" customFormat="1" ht="4.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9"/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09"/>
      <c r="FE7" s="109"/>
      <c r="FF7" s="109"/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09"/>
      <c r="FR7" s="109"/>
      <c r="FS7" s="109"/>
      <c r="FT7" s="109"/>
    </row>
    <row r="8" spans="1:176" s="2" customFormat="1" ht="4.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</row>
    <row r="9" spans="1:176" s="2" customFormat="1" ht="4.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S9" s="3"/>
      <c r="T9" s="3"/>
      <c r="U9" s="3"/>
      <c r="V9" s="3"/>
      <c r="W9" s="3"/>
      <c r="X9" s="3"/>
      <c r="Y9" s="3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9" t="s">
        <v>0</v>
      </c>
      <c r="ET9" s="109"/>
      <c r="EU9" s="109"/>
      <c r="EV9" s="109"/>
      <c r="EW9" s="109"/>
      <c r="EX9" s="109"/>
      <c r="EY9" s="109"/>
      <c r="EZ9" s="109"/>
      <c r="FA9" s="109"/>
      <c r="FB9" s="109"/>
      <c r="FC9" s="109"/>
      <c r="FD9" s="109"/>
      <c r="FE9" s="109"/>
      <c r="FF9" s="109"/>
      <c r="FG9" s="109"/>
      <c r="FH9" s="109"/>
      <c r="FI9" s="109"/>
      <c r="FJ9" s="109"/>
      <c r="FK9" s="109"/>
      <c r="FL9" s="109"/>
      <c r="FM9" s="109"/>
      <c r="FN9" s="109"/>
      <c r="FO9" s="109"/>
      <c r="FP9" s="109"/>
      <c r="FQ9" s="109"/>
      <c r="FR9" s="109"/>
      <c r="FS9" s="109"/>
      <c r="FT9" s="109"/>
    </row>
    <row r="10" spans="1:176" s="2" customFormat="1" ht="4.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144" t="s">
        <v>106</v>
      </c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S10" s="109"/>
      <c r="ET10" s="109"/>
      <c r="EU10" s="109"/>
      <c r="EV10" s="109"/>
      <c r="EW10" s="109"/>
      <c r="EX10" s="109"/>
      <c r="EY10" s="109"/>
      <c r="EZ10" s="109"/>
      <c r="FA10" s="109"/>
      <c r="FB10" s="109"/>
      <c r="FC10" s="109"/>
      <c r="FD10" s="109"/>
      <c r="FE10" s="109"/>
      <c r="FF10" s="109"/>
      <c r="FG10" s="109"/>
      <c r="FH10" s="109"/>
      <c r="FI10" s="109"/>
      <c r="FJ10" s="109"/>
      <c r="FK10" s="109"/>
      <c r="FL10" s="109"/>
      <c r="FM10" s="109"/>
      <c r="FN10" s="109"/>
      <c r="FO10" s="109"/>
      <c r="FP10" s="109"/>
      <c r="FQ10" s="109"/>
      <c r="FR10" s="109"/>
      <c r="FS10" s="109"/>
      <c r="FT10" s="109"/>
    </row>
    <row r="11" spans="1:176" s="2" customFormat="1" ht="4.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ES11" s="109"/>
      <c r="ET11" s="109"/>
      <c r="EU11" s="109"/>
      <c r="EV11" s="109"/>
      <c r="EW11" s="109"/>
      <c r="EX11" s="109"/>
      <c r="EY11" s="109"/>
      <c r="EZ11" s="109"/>
      <c r="FA11" s="109"/>
      <c r="FB11" s="109"/>
      <c r="FC11" s="109"/>
      <c r="FD11" s="109"/>
      <c r="FE11" s="109"/>
      <c r="FF11" s="109"/>
      <c r="FG11" s="109"/>
      <c r="FH11" s="109"/>
      <c r="FI11" s="109"/>
      <c r="FJ11" s="109"/>
      <c r="FK11" s="109"/>
      <c r="FL11" s="109"/>
      <c r="FM11" s="109"/>
      <c r="FN11" s="109"/>
      <c r="FO11" s="109"/>
      <c r="FP11" s="109"/>
      <c r="FQ11" s="109"/>
      <c r="FR11" s="109"/>
      <c r="FS11" s="109"/>
      <c r="FT11" s="109"/>
    </row>
    <row r="12" spans="1:176" ht="5.25" customHeight="1" x14ac:dyDescent="0.2">
      <c r="AC12" s="110" t="s">
        <v>1</v>
      </c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R12" s="110" t="s">
        <v>2</v>
      </c>
      <c r="DS12" s="110"/>
      <c r="DT12" s="110"/>
      <c r="DU12" s="110"/>
      <c r="DV12" s="110"/>
      <c r="DW12" s="110"/>
      <c r="DX12" s="110"/>
      <c r="DY12" s="110"/>
      <c r="DZ12" s="110"/>
      <c r="EA12" s="110"/>
      <c r="EB12" s="110"/>
      <c r="EC12" s="110"/>
      <c r="ED12" s="110"/>
      <c r="EE12" s="110"/>
      <c r="EF12" s="110"/>
      <c r="EG12" s="110"/>
      <c r="EH12" s="110"/>
      <c r="EI12" s="110"/>
      <c r="EJ12" s="110"/>
      <c r="EK12" s="110"/>
      <c r="EL12" s="110"/>
      <c r="EM12" s="110"/>
      <c r="EN12" s="110"/>
      <c r="EO12" s="110"/>
      <c r="EP12" s="2"/>
      <c r="EQ12" s="2"/>
      <c r="ER12" s="2"/>
      <c r="ES12" s="2"/>
      <c r="ET12" s="2"/>
    </row>
    <row r="13" spans="1:176" ht="5.25" customHeight="1" x14ac:dyDescent="0.2"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R13" s="110"/>
      <c r="DS13" s="110"/>
      <c r="DT13" s="110"/>
      <c r="DU13" s="110"/>
      <c r="DV13" s="110"/>
      <c r="DW13" s="110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2"/>
      <c r="EQ13" s="2"/>
      <c r="ER13" s="2"/>
      <c r="ES13" s="2"/>
      <c r="ET13" s="2"/>
    </row>
    <row r="14" spans="1:176" ht="5.25" customHeight="1" x14ac:dyDescent="0.2"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DR14" s="110"/>
      <c r="DS14" s="110"/>
      <c r="DT14" s="110"/>
      <c r="DU14" s="110"/>
      <c r="DV14" s="110"/>
      <c r="DW14" s="110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2"/>
      <c r="EQ14" s="2"/>
      <c r="ER14" s="2"/>
      <c r="ES14" s="2"/>
      <c r="ET14" s="2"/>
    </row>
    <row r="15" spans="1:176" ht="4.5" customHeight="1" x14ac:dyDescent="0.2"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DS15" s="4"/>
      <c r="DT15" s="4"/>
      <c r="DU15" s="4"/>
      <c r="DV15" s="4"/>
      <c r="DW15" s="4"/>
      <c r="DX15" s="4"/>
      <c r="DY15" s="4"/>
      <c r="DZ15" s="4"/>
      <c r="EA15" s="4"/>
      <c r="EB15" s="145" t="s">
        <v>36</v>
      </c>
      <c r="EC15" s="145"/>
      <c r="ED15" s="145"/>
      <c r="EE15" s="145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</row>
    <row r="16" spans="1:176" ht="4.5" customHeight="1" x14ac:dyDescent="0.2">
      <c r="A16" s="108" t="s">
        <v>105</v>
      </c>
      <c r="B16" s="108"/>
      <c r="C16" s="108">
        <v>1</v>
      </c>
      <c r="D16" s="108"/>
      <c r="E16" s="108"/>
      <c r="F16" s="108"/>
      <c r="G16" s="112" t="s">
        <v>45</v>
      </c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W16" s="5"/>
      <c r="X16" s="5"/>
      <c r="Y16" s="5"/>
      <c r="Z16" s="5"/>
      <c r="AA16" s="6"/>
      <c r="AB16" s="6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F16" s="5"/>
      <c r="BG16" s="5"/>
      <c r="BH16" s="5"/>
      <c r="BI16" s="7"/>
      <c r="BJ16" s="7"/>
      <c r="BK16" s="7"/>
      <c r="BL16" s="7"/>
      <c r="BM16" s="7"/>
      <c r="BN16" s="7"/>
      <c r="BO16" s="112" t="s">
        <v>35</v>
      </c>
      <c r="BP16" s="112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108">
        <v>16</v>
      </c>
      <c r="CB16" s="108"/>
      <c r="CC16" s="108"/>
      <c r="CD16" s="108"/>
      <c r="CE16" s="108" t="s">
        <v>104</v>
      </c>
      <c r="CF16" s="108"/>
      <c r="CN16" s="108" t="s">
        <v>105</v>
      </c>
      <c r="CO16" s="108"/>
      <c r="CP16" s="106">
        <v>1</v>
      </c>
      <c r="CQ16" s="106"/>
      <c r="CR16" s="106"/>
      <c r="CS16" s="106"/>
      <c r="CT16" s="113" t="s">
        <v>36</v>
      </c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36"/>
      <c r="DG16" s="36"/>
      <c r="DH16" s="36"/>
      <c r="DI16" s="36"/>
      <c r="DJ16" s="38"/>
      <c r="DK16" s="38"/>
      <c r="DL16" s="35"/>
      <c r="DM16" s="35"/>
      <c r="DN16" s="35"/>
      <c r="DO16" s="35"/>
      <c r="DP16" s="35"/>
      <c r="DQ16" s="35"/>
      <c r="DR16" s="38"/>
      <c r="DS16" s="38"/>
      <c r="DT16" s="35"/>
      <c r="DU16" s="35"/>
      <c r="DV16" s="35"/>
      <c r="DW16" s="35"/>
      <c r="DX16" s="35"/>
      <c r="EB16" s="145"/>
      <c r="EC16" s="145"/>
      <c r="ED16" s="145"/>
      <c r="EE16" s="14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51"/>
      <c r="ES16" s="51"/>
      <c r="ET16" s="35"/>
      <c r="EU16" s="35"/>
      <c r="EV16" s="35"/>
      <c r="EW16" s="35"/>
      <c r="EX16" s="35"/>
      <c r="EY16" s="35"/>
      <c r="EZ16" s="36"/>
      <c r="FA16" s="36"/>
      <c r="FB16" s="111" t="s">
        <v>35</v>
      </c>
      <c r="FC16" s="111"/>
      <c r="FD16" s="111"/>
      <c r="FE16" s="111"/>
      <c r="FF16" s="111"/>
      <c r="FG16" s="111"/>
      <c r="FH16" s="111"/>
      <c r="FI16" s="111"/>
      <c r="FJ16" s="111"/>
      <c r="FK16" s="111"/>
      <c r="FL16" s="111"/>
      <c r="FM16" s="111"/>
      <c r="FN16" s="106">
        <v>9</v>
      </c>
      <c r="FO16" s="106"/>
      <c r="FP16" s="106"/>
      <c r="FQ16" s="106"/>
      <c r="FR16" s="108" t="s">
        <v>104</v>
      </c>
      <c r="FS16" s="108"/>
    </row>
    <row r="17" spans="1:175" ht="4.5" customHeight="1" thickBot="1" x14ac:dyDescent="0.25">
      <c r="A17" s="108"/>
      <c r="B17" s="108"/>
      <c r="C17" s="108"/>
      <c r="D17" s="108"/>
      <c r="E17" s="108"/>
      <c r="F17" s="108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W17" s="5"/>
      <c r="X17" s="5"/>
      <c r="Y17" s="5"/>
      <c r="Z17" s="5"/>
      <c r="AA17" s="6"/>
      <c r="AB17" s="6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F17" s="5"/>
      <c r="BG17" s="5"/>
      <c r="BH17" s="5"/>
      <c r="BI17" s="5"/>
      <c r="BJ17" s="5"/>
      <c r="BK17" s="7"/>
      <c r="BL17" s="7"/>
      <c r="BM17" s="7"/>
      <c r="BN17" s="7"/>
      <c r="BO17" s="112"/>
      <c r="BP17" s="112"/>
      <c r="BQ17" s="112"/>
      <c r="BR17" s="112"/>
      <c r="BS17" s="112"/>
      <c r="BT17" s="112"/>
      <c r="BU17" s="112"/>
      <c r="BV17" s="112"/>
      <c r="BW17" s="112"/>
      <c r="BX17" s="112"/>
      <c r="BY17" s="112"/>
      <c r="BZ17" s="112"/>
      <c r="CA17" s="108"/>
      <c r="CB17" s="108"/>
      <c r="CC17" s="108"/>
      <c r="CD17" s="108"/>
      <c r="CE17" s="108"/>
      <c r="CF17" s="108"/>
      <c r="CN17" s="108"/>
      <c r="CO17" s="108"/>
      <c r="CP17" s="106"/>
      <c r="CQ17" s="106"/>
      <c r="CR17" s="106"/>
      <c r="CS17" s="106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5"/>
      <c r="DR17" s="35"/>
      <c r="DS17" s="35"/>
      <c r="DT17" s="35"/>
      <c r="DU17" s="35"/>
      <c r="DV17" s="35"/>
      <c r="DW17" s="35"/>
      <c r="DX17" s="35"/>
      <c r="EB17" s="145"/>
      <c r="EC17" s="145"/>
      <c r="ED17" s="145"/>
      <c r="EE17" s="14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51"/>
      <c r="ES17" s="51"/>
      <c r="ET17" s="35"/>
      <c r="EU17" s="35"/>
      <c r="EV17" s="35"/>
      <c r="EW17" s="35"/>
      <c r="EX17" s="35"/>
      <c r="EY17" s="35"/>
      <c r="EZ17" s="36"/>
      <c r="FA17" s="36"/>
      <c r="FB17" s="111"/>
      <c r="FC17" s="111"/>
      <c r="FD17" s="111"/>
      <c r="FE17" s="111"/>
      <c r="FF17" s="111"/>
      <c r="FG17" s="111"/>
      <c r="FH17" s="111"/>
      <c r="FI17" s="111"/>
      <c r="FJ17" s="111"/>
      <c r="FK17" s="111"/>
      <c r="FL17" s="111"/>
      <c r="FM17" s="111"/>
      <c r="FN17" s="106"/>
      <c r="FO17" s="106"/>
      <c r="FP17" s="106"/>
      <c r="FQ17" s="106"/>
      <c r="FR17" s="108"/>
      <c r="FS17" s="108"/>
    </row>
    <row r="18" spans="1:175" ht="4.5" customHeight="1" thickTop="1" x14ac:dyDescent="0.2">
      <c r="A18" s="108"/>
      <c r="B18" s="108"/>
      <c r="C18" s="108"/>
      <c r="D18" s="108"/>
      <c r="E18" s="108"/>
      <c r="F18" s="108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61"/>
      <c r="T18" s="61"/>
      <c r="U18" s="61"/>
      <c r="V18" s="61"/>
      <c r="W18" s="64"/>
      <c r="X18" s="64"/>
      <c r="Y18" s="64"/>
      <c r="Z18" s="64"/>
      <c r="AA18" s="62"/>
      <c r="AB18" s="5"/>
      <c r="AC18" s="5"/>
      <c r="AD18" s="5"/>
      <c r="AE18" s="5"/>
      <c r="AF18" s="5"/>
      <c r="AG18" s="5"/>
      <c r="AH18" s="5"/>
      <c r="AM18" s="5"/>
      <c r="AN18" s="5"/>
      <c r="AO18" s="5"/>
      <c r="AR18" s="5"/>
      <c r="AS18" s="5"/>
      <c r="AT18" s="5"/>
      <c r="AU18" s="5"/>
      <c r="AV18" s="5"/>
      <c r="AW18" s="5"/>
      <c r="AX18" s="5"/>
      <c r="AZ18" s="5"/>
      <c r="BA18" s="5"/>
      <c r="BF18" s="70"/>
      <c r="BG18" s="64"/>
      <c r="BH18" s="64"/>
      <c r="BI18" s="64"/>
      <c r="BJ18" s="64"/>
      <c r="BK18" s="65"/>
      <c r="BL18" s="65"/>
      <c r="BM18" s="65"/>
      <c r="BN18" s="65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08"/>
      <c r="CB18" s="108"/>
      <c r="CC18" s="108"/>
      <c r="CD18" s="108"/>
      <c r="CE18" s="108"/>
      <c r="CF18" s="108"/>
      <c r="CN18" s="108"/>
      <c r="CO18" s="108"/>
      <c r="CP18" s="106"/>
      <c r="CQ18" s="106"/>
      <c r="CR18" s="106"/>
      <c r="CS18" s="106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85"/>
      <c r="DG18" s="85"/>
      <c r="DH18" s="85"/>
      <c r="DI18" s="85"/>
      <c r="DJ18" s="86"/>
      <c r="DK18" s="86"/>
      <c r="DL18" s="86"/>
      <c r="DM18" s="87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EB18" s="145"/>
      <c r="EC18" s="145"/>
      <c r="ED18" s="145"/>
      <c r="EE18" s="145"/>
      <c r="EG18" s="35"/>
      <c r="EH18" s="35"/>
      <c r="EI18" s="35"/>
      <c r="EJ18" s="35"/>
      <c r="EK18" s="35"/>
      <c r="EL18" s="35"/>
      <c r="EM18" s="35"/>
      <c r="EN18" s="35"/>
      <c r="EO18" s="35"/>
      <c r="ET18" s="93"/>
      <c r="EU18" s="86"/>
      <c r="EV18" s="86"/>
      <c r="EW18" s="86"/>
      <c r="EX18" s="86"/>
      <c r="EY18" s="86"/>
      <c r="EZ18" s="85"/>
      <c r="FA18" s="85"/>
      <c r="FB18" s="111"/>
      <c r="FC18" s="111"/>
      <c r="FD18" s="111"/>
      <c r="FE18" s="111"/>
      <c r="FF18" s="111"/>
      <c r="FG18" s="111"/>
      <c r="FH18" s="111"/>
      <c r="FI18" s="111"/>
      <c r="FJ18" s="111"/>
      <c r="FK18" s="111"/>
      <c r="FL18" s="111"/>
      <c r="FM18" s="111"/>
      <c r="FN18" s="106"/>
      <c r="FO18" s="106"/>
      <c r="FP18" s="106"/>
      <c r="FQ18" s="106"/>
      <c r="FR18" s="108"/>
      <c r="FS18" s="108"/>
    </row>
    <row r="19" spans="1:175" ht="4.5" customHeight="1" thickBot="1" x14ac:dyDescent="0.25">
      <c r="A19" s="108"/>
      <c r="B19" s="108"/>
      <c r="C19" s="108"/>
      <c r="D19" s="108"/>
      <c r="E19" s="108"/>
      <c r="F19" s="108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W19" s="5"/>
      <c r="X19" s="5"/>
      <c r="Y19" s="5"/>
      <c r="Z19" s="5"/>
      <c r="AA19" s="62"/>
      <c r="AB19" s="5"/>
      <c r="AC19" s="5"/>
      <c r="AD19" s="5"/>
      <c r="AE19" s="6"/>
      <c r="AF19" s="6"/>
      <c r="AG19" s="5"/>
      <c r="AH19" s="5"/>
      <c r="AM19" s="5"/>
      <c r="AN19" s="5"/>
      <c r="AO19" s="5"/>
      <c r="AR19" s="5"/>
      <c r="AS19" s="5"/>
      <c r="AT19" s="5"/>
      <c r="AU19" s="5"/>
      <c r="AV19" s="5"/>
      <c r="AW19" s="5"/>
      <c r="AX19" s="5"/>
      <c r="AZ19" s="5"/>
      <c r="BA19" s="5"/>
      <c r="BF19" s="70"/>
      <c r="BG19" s="5"/>
      <c r="BH19" s="5"/>
      <c r="BI19" s="5"/>
      <c r="BJ19" s="5"/>
      <c r="BK19" s="7"/>
      <c r="BL19" s="7"/>
      <c r="BM19" s="7"/>
      <c r="BN19" s="7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08"/>
      <c r="CB19" s="108"/>
      <c r="CC19" s="108"/>
      <c r="CD19" s="108"/>
      <c r="CE19" s="108"/>
      <c r="CF19" s="108"/>
      <c r="CN19" s="108"/>
      <c r="CO19" s="108"/>
      <c r="CP19" s="106"/>
      <c r="CQ19" s="106"/>
      <c r="CR19" s="106"/>
      <c r="CS19" s="106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36"/>
      <c r="DG19" s="36"/>
      <c r="DH19" s="36"/>
      <c r="DI19" s="36"/>
      <c r="DJ19" s="35"/>
      <c r="DK19" s="35"/>
      <c r="DL19" s="35"/>
      <c r="DM19" s="84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EB19" s="145"/>
      <c r="EC19" s="145"/>
      <c r="ED19" s="145"/>
      <c r="EE19" s="145"/>
      <c r="EG19" s="35"/>
      <c r="EH19" s="35"/>
      <c r="EI19" s="35"/>
      <c r="EJ19" s="35"/>
      <c r="EK19" s="35"/>
      <c r="EL19" s="35"/>
      <c r="EM19" s="35"/>
      <c r="EN19" s="51"/>
      <c r="EO19" s="51"/>
      <c r="EP19" s="35"/>
      <c r="EQ19" s="35"/>
      <c r="ER19" s="35"/>
      <c r="ES19" s="35"/>
      <c r="ET19" s="94"/>
      <c r="EU19" s="35"/>
      <c r="EV19" s="35"/>
      <c r="EW19" s="35"/>
      <c r="EX19" s="35"/>
      <c r="EY19" s="35"/>
      <c r="EZ19" s="36"/>
      <c r="FA19" s="36"/>
      <c r="FB19" s="111"/>
      <c r="FC19" s="111"/>
      <c r="FD19" s="111"/>
      <c r="FE19" s="111"/>
      <c r="FF19" s="111"/>
      <c r="FG19" s="111"/>
      <c r="FH19" s="111"/>
      <c r="FI19" s="111"/>
      <c r="FJ19" s="111"/>
      <c r="FK19" s="111"/>
      <c r="FL19" s="111"/>
      <c r="FM19" s="111"/>
      <c r="FN19" s="106"/>
      <c r="FO19" s="106"/>
      <c r="FP19" s="106"/>
      <c r="FQ19" s="106"/>
      <c r="FR19" s="108"/>
      <c r="FS19" s="108"/>
    </row>
    <row r="20" spans="1:175" ht="4.5" customHeight="1" thickTop="1" thickBot="1" x14ac:dyDescent="0.25">
      <c r="C20" s="108">
        <v>2</v>
      </c>
      <c r="D20" s="108"/>
      <c r="E20" s="108"/>
      <c r="F20" s="108"/>
      <c r="G20" s="112" t="s">
        <v>53</v>
      </c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W20" s="6"/>
      <c r="X20" s="6"/>
      <c r="Y20" s="5"/>
      <c r="Z20" s="5"/>
      <c r="AA20" s="66"/>
      <c r="AB20" s="67"/>
      <c r="AC20" s="67"/>
      <c r="AD20" s="67"/>
      <c r="AE20" s="6"/>
      <c r="AF20" s="6"/>
      <c r="AG20" s="5"/>
      <c r="AH20" s="5"/>
      <c r="AM20" s="5"/>
      <c r="AN20" s="5"/>
      <c r="AO20" s="5"/>
      <c r="AR20" s="5"/>
      <c r="AS20" s="5"/>
      <c r="AT20" s="5"/>
      <c r="AU20" s="5"/>
      <c r="AV20" s="5"/>
      <c r="AW20" s="5"/>
      <c r="AX20" s="5"/>
      <c r="AZ20" s="5"/>
      <c r="BA20" s="5"/>
      <c r="BC20" s="71"/>
      <c r="BD20" s="71"/>
      <c r="BE20" s="71"/>
      <c r="BF20" s="72"/>
      <c r="BG20" s="5"/>
      <c r="BH20" s="5"/>
      <c r="BI20" s="7"/>
      <c r="BJ20" s="7"/>
      <c r="BK20" s="7"/>
      <c r="BL20" s="7"/>
      <c r="BM20" s="7"/>
      <c r="BN20" s="7"/>
      <c r="BO20" s="112" t="s">
        <v>63</v>
      </c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08">
        <v>17</v>
      </c>
      <c r="CB20" s="108"/>
      <c r="CC20" s="108"/>
      <c r="CD20" s="108"/>
      <c r="CP20" s="106">
        <v>2</v>
      </c>
      <c r="CQ20" s="106"/>
      <c r="CR20" s="106"/>
      <c r="CS20" s="106"/>
      <c r="CT20" s="111" t="s">
        <v>63</v>
      </c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36"/>
      <c r="DG20" s="36"/>
      <c r="DH20" s="36"/>
      <c r="DI20" s="36"/>
      <c r="DJ20" s="35"/>
      <c r="DK20" s="35"/>
      <c r="DL20" s="35"/>
      <c r="DM20" s="35"/>
      <c r="DN20" s="88"/>
      <c r="DO20" s="86"/>
      <c r="DP20" s="86"/>
      <c r="DQ20" s="86"/>
      <c r="DR20" s="94"/>
      <c r="DS20" s="35"/>
      <c r="DT20" s="35"/>
      <c r="DU20" s="35"/>
      <c r="DV20" s="35"/>
      <c r="DW20" s="35"/>
      <c r="DX20" s="35"/>
      <c r="EB20" s="145"/>
      <c r="EC20" s="145"/>
      <c r="ED20" s="145"/>
      <c r="EE20" s="145"/>
      <c r="EG20" s="35"/>
      <c r="EH20" s="35"/>
      <c r="EI20" s="35"/>
      <c r="EJ20" s="35"/>
      <c r="EK20" s="35"/>
      <c r="EL20" s="35"/>
      <c r="EM20" s="35"/>
      <c r="EN20" s="51"/>
      <c r="EO20" s="103"/>
      <c r="EP20" s="86"/>
      <c r="EQ20" s="86"/>
      <c r="ER20" s="86"/>
      <c r="ES20" s="89"/>
      <c r="ET20" s="35"/>
      <c r="EU20" s="35"/>
      <c r="EV20" s="35"/>
      <c r="EW20" s="35"/>
      <c r="EX20" s="35"/>
      <c r="EY20" s="35"/>
      <c r="EZ20" s="36"/>
      <c r="FA20" s="36"/>
      <c r="FB20" s="111" t="s">
        <v>53</v>
      </c>
      <c r="FC20" s="111"/>
      <c r="FD20" s="111"/>
      <c r="FE20" s="111"/>
      <c r="FF20" s="111"/>
      <c r="FG20" s="111"/>
      <c r="FH20" s="111"/>
      <c r="FI20" s="111"/>
      <c r="FJ20" s="111"/>
      <c r="FK20" s="111"/>
      <c r="FL20" s="111"/>
      <c r="FM20" s="111"/>
      <c r="FN20" s="106">
        <v>10</v>
      </c>
      <c r="FO20" s="106"/>
      <c r="FP20" s="106"/>
      <c r="FQ20" s="106"/>
    </row>
    <row r="21" spans="1:175" ht="4.5" customHeight="1" thickTop="1" thickBot="1" x14ac:dyDescent="0.25">
      <c r="C21" s="108"/>
      <c r="D21" s="108"/>
      <c r="E21" s="108"/>
      <c r="F21" s="108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W21" s="6"/>
      <c r="X21" s="6"/>
      <c r="Y21" s="5"/>
      <c r="Z21" s="12"/>
      <c r="AA21" s="5"/>
      <c r="AB21" s="5"/>
      <c r="AC21" s="5"/>
      <c r="AD21" s="5"/>
      <c r="AE21" s="62"/>
      <c r="AF21" s="5"/>
      <c r="AG21" s="5"/>
      <c r="AH21" s="5"/>
      <c r="AM21" s="5"/>
      <c r="AN21" s="5"/>
      <c r="AO21" s="5"/>
      <c r="AR21" s="5"/>
      <c r="AS21" s="5"/>
      <c r="AT21" s="5"/>
      <c r="AU21" s="5"/>
      <c r="AV21" s="5"/>
      <c r="AW21" s="5"/>
      <c r="AX21" s="5"/>
      <c r="AZ21" s="5"/>
      <c r="BA21" s="5"/>
      <c r="BB21" s="81"/>
      <c r="BF21" s="5"/>
      <c r="BG21" s="13"/>
      <c r="BH21" s="5"/>
      <c r="BI21" s="7"/>
      <c r="BJ21" s="7"/>
      <c r="BK21" s="7"/>
      <c r="BL21" s="7"/>
      <c r="BM21" s="7"/>
      <c r="BN21" s="7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08"/>
      <c r="CB21" s="108"/>
      <c r="CC21" s="108"/>
      <c r="CD21" s="108"/>
      <c r="CP21" s="106"/>
      <c r="CQ21" s="106"/>
      <c r="CR21" s="106"/>
      <c r="CS21" s="106"/>
      <c r="CT21" s="111"/>
      <c r="CU21" s="111"/>
      <c r="CV21" s="111"/>
      <c r="CW21" s="111"/>
      <c r="CX21" s="111"/>
      <c r="CY21" s="111"/>
      <c r="CZ21" s="111"/>
      <c r="DA21" s="111"/>
      <c r="DB21" s="111"/>
      <c r="DC21" s="111"/>
      <c r="DD21" s="111"/>
      <c r="DE21" s="111"/>
      <c r="DF21" s="44"/>
      <c r="DG21" s="44"/>
      <c r="DH21" s="44"/>
      <c r="DI21" s="44"/>
      <c r="DJ21" s="40"/>
      <c r="DK21" s="40"/>
      <c r="DL21" s="40"/>
      <c r="DM21" s="41"/>
      <c r="DN21" s="35"/>
      <c r="DO21" s="35"/>
      <c r="DP21" s="35"/>
      <c r="DQ21" s="35"/>
      <c r="DR21" s="94"/>
      <c r="DS21" s="35"/>
      <c r="DT21" s="35"/>
      <c r="DU21" s="35"/>
      <c r="DV21" s="35"/>
      <c r="DW21" s="35"/>
      <c r="DX21" s="35"/>
      <c r="EB21" s="145"/>
      <c r="EC21" s="145"/>
      <c r="ED21" s="145"/>
      <c r="EE21" s="145"/>
      <c r="EG21" s="35"/>
      <c r="EH21" s="35"/>
      <c r="EI21" s="35"/>
      <c r="EJ21" s="35"/>
      <c r="EK21" s="35"/>
      <c r="EL21" s="35"/>
      <c r="EM21" s="35"/>
      <c r="EN21" s="35"/>
      <c r="EO21" s="84"/>
      <c r="EP21" s="35"/>
      <c r="EQ21" s="35"/>
      <c r="ER21" s="35"/>
      <c r="ES21" s="35"/>
      <c r="ET21" s="39"/>
      <c r="EU21" s="40"/>
      <c r="EV21" s="40"/>
      <c r="EW21" s="40"/>
      <c r="EX21" s="40"/>
      <c r="EY21" s="40"/>
      <c r="EZ21" s="44"/>
      <c r="FA21" s="44"/>
      <c r="FB21" s="111"/>
      <c r="FC21" s="111"/>
      <c r="FD21" s="111"/>
      <c r="FE21" s="111"/>
      <c r="FF21" s="111"/>
      <c r="FG21" s="111"/>
      <c r="FH21" s="111"/>
      <c r="FI21" s="111"/>
      <c r="FJ21" s="111"/>
      <c r="FK21" s="111"/>
      <c r="FL21" s="111"/>
      <c r="FM21" s="111"/>
      <c r="FN21" s="106"/>
      <c r="FO21" s="106"/>
      <c r="FP21" s="106"/>
      <c r="FQ21" s="106"/>
    </row>
    <row r="22" spans="1:175" ht="4.5" customHeight="1" thickTop="1" x14ac:dyDescent="0.2">
      <c r="C22" s="108"/>
      <c r="D22" s="108"/>
      <c r="E22" s="108"/>
      <c r="F22" s="108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79"/>
      <c r="T22" s="79"/>
      <c r="U22" s="79"/>
      <c r="V22" s="80"/>
      <c r="W22" s="5"/>
      <c r="X22" s="5"/>
      <c r="Y22" s="5"/>
      <c r="Z22" s="12"/>
      <c r="AA22" s="5"/>
      <c r="AB22" s="5"/>
      <c r="AC22" s="5"/>
      <c r="AD22" s="5"/>
      <c r="AE22" s="62"/>
      <c r="AF22" s="5"/>
      <c r="AG22" s="5"/>
      <c r="AH22" s="5"/>
      <c r="AM22" s="5"/>
      <c r="AY22" s="5"/>
      <c r="AZ22" s="5"/>
      <c r="BA22" s="5"/>
      <c r="BB22" s="81"/>
      <c r="BF22" s="5"/>
      <c r="BG22" s="13"/>
      <c r="BH22" s="5"/>
      <c r="BI22" s="5"/>
      <c r="BJ22" s="5"/>
      <c r="BK22" s="11"/>
      <c r="BL22" s="9"/>
      <c r="BM22" s="9"/>
      <c r="BN22" s="9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08"/>
      <c r="CB22" s="108"/>
      <c r="CC22" s="108"/>
      <c r="CD22" s="108"/>
      <c r="CP22" s="106"/>
      <c r="CQ22" s="106"/>
      <c r="CR22" s="106"/>
      <c r="CS22" s="106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36"/>
      <c r="DG22" s="36"/>
      <c r="DH22" s="36"/>
      <c r="DI22" s="36"/>
      <c r="DJ22" s="33"/>
      <c r="DK22" s="33"/>
      <c r="DL22" s="35"/>
      <c r="DM22" s="35"/>
      <c r="DN22" s="38"/>
      <c r="DO22" s="38"/>
      <c r="DP22" s="35"/>
      <c r="DQ22" s="35"/>
      <c r="DR22" s="94"/>
      <c r="DS22" s="35"/>
      <c r="DT22" s="35"/>
      <c r="DU22" s="35"/>
      <c r="DV22" s="35"/>
      <c r="DW22" s="35"/>
      <c r="DX22" s="35"/>
      <c r="EB22" s="145"/>
      <c r="EC22" s="145"/>
      <c r="ED22" s="145"/>
      <c r="EE22" s="145"/>
      <c r="EG22" s="35"/>
      <c r="EH22" s="35"/>
      <c r="EI22" s="35"/>
      <c r="EJ22" s="35"/>
      <c r="EK22" s="35"/>
      <c r="EL22" s="35"/>
      <c r="EM22" s="35"/>
      <c r="EN22" s="35"/>
      <c r="EO22" s="84"/>
      <c r="EP22" s="35"/>
      <c r="EQ22" s="35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111"/>
      <c r="FC22" s="111"/>
      <c r="FD22" s="111"/>
      <c r="FE22" s="111"/>
      <c r="FF22" s="111"/>
      <c r="FG22" s="111"/>
      <c r="FH22" s="111"/>
      <c r="FI22" s="111"/>
      <c r="FJ22" s="111"/>
      <c r="FK22" s="111"/>
      <c r="FL22" s="111"/>
      <c r="FM22" s="111"/>
      <c r="FN22" s="106"/>
      <c r="FO22" s="106"/>
      <c r="FP22" s="106"/>
      <c r="FQ22" s="106"/>
    </row>
    <row r="23" spans="1:175" ht="4.5" customHeight="1" thickBot="1" x14ac:dyDescent="0.25">
      <c r="C23" s="108"/>
      <c r="D23" s="108"/>
      <c r="E23" s="108"/>
      <c r="F23" s="108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50"/>
      <c r="T23" s="50"/>
      <c r="U23" s="50"/>
      <c r="V23" s="50"/>
      <c r="W23" s="66"/>
      <c r="X23" s="67"/>
      <c r="Y23" s="67"/>
      <c r="Z23" s="69"/>
      <c r="AA23" s="5"/>
      <c r="AB23" s="5"/>
      <c r="AC23" s="5"/>
      <c r="AD23" s="5"/>
      <c r="AE23" s="62"/>
      <c r="AF23" s="5"/>
      <c r="AG23" s="5"/>
      <c r="AH23" s="5"/>
      <c r="AM23" s="5"/>
      <c r="AO23" s="114" t="s">
        <v>72</v>
      </c>
      <c r="AP23" s="114"/>
      <c r="AQ23" s="114"/>
      <c r="AR23" s="114"/>
      <c r="AY23" s="5"/>
      <c r="AZ23" s="5"/>
      <c r="BA23" s="5"/>
      <c r="BB23" s="81"/>
      <c r="BF23" s="5"/>
      <c r="BG23" s="68"/>
      <c r="BH23" s="67"/>
      <c r="BI23" s="67"/>
      <c r="BJ23" s="69"/>
      <c r="BK23" s="5"/>
      <c r="BL23" s="5"/>
      <c r="BM23" s="5"/>
      <c r="BN23" s="5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08"/>
      <c r="CB23" s="108"/>
      <c r="CC23" s="108"/>
      <c r="CD23" s="108"/>
      <c r="CP23" s="106"/>
      <c r="CQ23" s="106"/>
      <c r="CR23" s="106"/>
      <c r="CS23" s="106"/>
      <c r="CT23" s="111"/>
      <c r="CU23" s="111"/>
      <c r="CV23" s="111"/>
      <c r="CW23" s="111"/>
      <c r="CX23" s="111"/>
      <c r="CY23" s="111"/>
      <c r="CZ23" s="111"/>
      <c r="DA23" s="111"/>
      <c r="DB23" s="111"/>
      <c r="DC23" s="111"/>
      <c r="DD23" s="111"/>
      <c r="DE23" s="111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94"/>
      <c r="DS23" s="35"/>
      <c r="DT23" s="35"/>
      <c r="DU23" s="35"/>
      <c r="DV23" s="35"/>
      <c r="DW23" s="35"/>
      <c r="DX23" s="35"/>
      <c r="EB23" s="145"/>
      <c r="EC23" s="145"/>
      <c r="ED23" s="145"/>
      <c r="EE23" s="145"/>
      <c r="EG23" s="35"/>
      <c r="EH23" s="35"/>
      <c r="EI23" s="35"/>
      <c r="EJ23" s="35"/>
      <c r="EK23" s="35"/>
      <c r="EL23" s="91"/>
      <c r="EM23" s="91"/>
      <c r="EN23" s="91"/>
      <c r="EO23" s="92"/>
      <c r="EP23" s="35"/>
      <c r="EQ23" s="35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111"/>
      <c r="FC23" s="111"/>
      <c r="FD23" s="111"/>
      <c r="FE23" s="111"/>
      <c r="FF23" s="111"/>
      <c r="FG23" s="111"/>
      <c r="FH23" s="111"/>
      <c r="FI23" s="111"/>
      <c r="FJ23" s="111"/>
      <c r="FK23" s="111"/>
      <c r="FL23" s="111"/>
      <c r="FM23" s="111"/>
      <c r="FN23" s="106"/>
      <c r="FO23" s="106"/>
      <c r="FP23" s="106"/>
      <c r="FQ23" s="106"/>
    </row>
    <row r="24" spans="1:175" ht="4.5" customHeight="1" thickTop="1" x14ac:dyDescent="0.2">
      <c r="C24" s="108">
        <v>3</v>
      </c>
      <c r="D24" s="108"/>
      <c r="E24" s="108"/>
      <c r="F24" s="108"/>
      <c r="G24" s="112" t="s">
        <v>54</v>
      </c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50"/>
      <c r="T24" s="50"/>
      <c r="U24" s="50"/>
      <c r="V24" s="55"/>
      <c r="W24" s="5"/>
      <c r="X24" s="5"/>
      <c r="Y24" s="5"/>
      <c r="Z24" s="5"/>
      <c r="AA24" s="6"/>
      <c r="AB24" s="6"/>
      <c r="AC24" s="5"/>
      <c r="AD24" s="5"/>
      <c r="AE24" s="62"/>
      <c r="AF24" s="5"/>
      <c r="AG24" s="5"/>
      <c r="AH24" s="5"/>
      <c r="AM24" s="5"/>
      <c r="AO24" s="114"/>
      <c r="AP24" s="114"/>
      <c r="AQ24" s="114"/>
      <c r="AR24" s="114"/>
      <c r="AY24" s="5"/>
      <c r="AZ24" s="5"/>
      <c r="BA24" s="5"/>
      <c r="BB24" s="81"/>
      <c r="BF24" s="5"/>
      <c r="BG24" s="5"/>
      <c r="BH24" s="5"/>
      <c r="BI24" s="5"/>
      <c r="BJ24" s="5"/>
      <c r="BK24" s="62"/>
      <c r="BL24" s="5"/>
      <c r="BM24" s="5"/>
      <c r="BN24" s="5"/>
      <c r="BO24" s="112" t="s">
        <v>64</v>
      </c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08">
        <v>18</v>
      </c>
      <c r="CB24" s="108"/>
      <c r="CC24" s="108"/>
      <c r="CD24" s="108"/>
      <c r="CP24" s="106">
        <v>3</v>
      </c>
      <c r="CQ24" s="106"/>
      <c r="CR24" s="106"/>
      <c r="CS24" s="106"/>
      <c r="CT24" s="111" t="s">
        <v>54</v>
      </c>
      <c r="CU24" s="111"/>
      <c r="CV24" s="111"/>
      <c r="CW24" s="111"/>
      <c r="CX24" s="111"/>
      <c r="CY24" s="111"/>
      <c r="CZ24" s="111"/>
      <c r="DA24" s="111"/>
      <c r="DB24" s="111"/>
      <c r="DC24" s="111"/>
      <c r="DD24" s="111"/>
      <c r="DE24" s="111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7"/>
      <c r="DR24" s="86"/>
      <c r="DS24" s="86"/>
      <c r="DT24" s="86"/>
      <c r="DU24" s="87"/>
      <c r="DV24" s="38"/>
      <c r="DW24" s="38"/>
      <c r="DX24" s="35"/>
      <c r="EB24" s="145"/>
      <c r="EC24" s="145"/>
      <c r="ED24" s="145"/>
      <c r="EE24" s="145"/>
      <c r="EG24" s="35"/>
      <c r="EH24" s="35"/>
      <c r="EI24" s="35"/>
      <c r="EJ24" s="35"/>
      <c r="EK24" s="35"/>
      <c r="EL24" s="42"/>
      <c r="EM24" s="35"/>
      <c r="EN24" s="35"/>
      <c r="EO24" s="37"/>
      <c r="EP24" s="35"/>
      <c r="EQ24" s="35"/>
      <c r="ER24" s="51"/>
      <c r="ES24" s="51"/>
      <c r="ET24" s="35"/>
      <c r="EU24" s="35"/>
      <c r="EV24" s="35"/>
      <c r="EW24" s="35"/>
      <c r="EX24" s="35"/>
      <c r="EY24" s="35"/>
      <c r="EZ24" s="36"/>
      <c r="FA24" s="36"/>
      <c r="FB24" s="111" t="s">
        <v>71</v>
      </c>
      <c r="FC24" s="111"/>
      <c r="FD24" s="111"/>
      <c r="FE24" s="111"/>
      <c r="FF24" s="111"/>
      <c r="FG24" s="111"/>
      <c r="FH24" s="111"/>
      <c r="FI24" s="111"/>
      <c r="FJ24" s="111"/>
      <c r="FK24" s="111"/>
      <c r="FL24" s="111"/>
      <c r="FM24" s="111"/>
      <c r="FN24" s="106">
        <v>11</v>
      </c>
      <c r="FO24" s="106"/>
      <c r="FP24" s="106"/>
      <c r="FQ24" s="106"/>
    </row>
    <row r="25" spans="1:175" ht="4.5" customHeight="1" thickBot="1" x14ac:dyDescent="0.25">
      <c r="C25" s="108"/>
      <c r="D25" s="108"/>
      <c r="E25" s="108"/>
      <c r="F25" s="108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54"/>
      <c r="T25" s="54"/>
      <c r="U25" s="54"/>
      <c r="V25" s="56"/>
      <c r="W25" s="5"/>
      <c r="X25" s="5"/>
      <c r="Y25" s="5"/>
      <c r="Z25" s="5"/>
      <c r="AA25" s="6"/>
      <c r="AB25" s="6"/>
      <c r="AC25" s="5"/>
      <c r="AD25" s="5"/>
      <c r="AE25" s="62"/>
      <c r="AF25" s="5"/>
      <c r="AG25" s="5"/>
      <c r="AH25" s="5"/>
      <c r="AM25" s="5"/>
      <c r="AO25" s="114"/>
      <c r="AP25" s="114"/>
      <c r="AQ25" s="114"/>
      <c r="AR25" s="114"/>
      <c r="AY25" s="5"/>
      <c r="AZ25" s="5"/>
      <c r="BA25" s="5"/>
      <c r="BB25" s="81"/>
      <c r="BF25" s="5"/>
      <c r="BG25" s="5"/>
      <c r="BH25" s="5"/>
      <c r="BI25" s="5"/>
      <c r="BJ25" s="5"/>
      <c r="BK25" s="66"/>
      <c r="BL25" s="67"/>
      <c r="BM25" s="67"/>
      <c r="BN25" s="67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08"/>
      <c r="CB25" s="108"/>
      <c r="CC25" s="108"/>
      <c r="CD25" s="108"/>
      <c r="CP25" s="106"/>
      <c r="CQ25" s="106"/>
      <c r="CR25" s="106"/>
      <c r="CS25" s="106"/>
      <c r="CT25" s="111"/>
      <c r="CU25" s="111"/>
      <c r="CV25" s="111"/>
      <c r="CW25" s="111"/>
      <c r="CX25" s="111"/>
      <c r="CY25" s="111"/>
      <c r="CZ25" s="111"/>
      <c r="DA25" s="111"/>
      <c r="DB25" s="111"/>
      <c r="DC25" s="111"/>
      <c r="DD25" s="111"/>
      <c r="DE25" s="111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7"/>
      <c r="DR25" s="35"/>
      <c r="DS25" s="35"/>
      <c r="DT25" s="35"/>
      <c r="DU25" s="84"/>
      <c r="DV25" s="38"/>
      <c r="DW25" s="38"/>
      <c r="DX25" s="35"/>
      <c r="EB25" s="145"/>
      <c r="EC25" s="145"/>
      <c r="ED25" s="145"/>
      <c r="EE25" s="145"/>
      <c r="EG25" s="35"/>
      <c r="EH25" s="35"/>
      <c r="EI25" s="35"/>
      <c r="EJ25" s="35"/>
      <c r="EK25" s="35"/>
      <c r="EL25" s="42"/>
      <c r="EM25" s="35"/>
      <c r="EN25" s="35"/>
      <c r="EO25" s="37"/>
      <c r="EP25" s="35"/>
      <c r="EQ25" s="35"/>
      <c r="ER25" s="51"/>
      <c r="ES25" s="51"/>
      <c r="ET25" s="35"/>
      <c r="EU25" s="35"/>
      <c r="EV25" s="35"/>
      <c r="EW25" s="35"/>
      <c r="EX25" s="35"/>
      <c r="EY25" s="35"/>
      <c r="EZ25" s="36"/>
      <c r="FA25" s="36"/>
      <c r="FB25" s="111"/>
      <c r="FC25" s="111"/>
      <c r="FD25" s="111"/>
      <c r="FE25" s="111"/>
      <c r="FF25" s="111"/>
      <c r="FG25" s="111"/>
      <c r="FH25" s="111"/>
      <c r="FI25" s="111"/>
      <c r="FJ25" s="111"/>
      <c r="FK25" s="111"/>
      <c r="FL25" s="111"/>
      <c r="FM25" s="111"/>
      <c r="FN25" s="106"/>
      <c r="FO25" s="106"/>
      <c r="FP25" s="106"/>
      <c r="FQ25" s="106"/>
    </row>
    <row r="26" spans="1:175" ht="4.5" customHeight="1" thickTop="1" x14ac:dyDescent="0.2">
      <c r="C26" s="108"/>
      <c r="D26" s="108"/>
      <c r="E26" s="108"/>
      <c r="F26" s="108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49"/>
      <c r="T26" s="49"/>
      <c r="U26" s="49"/>
      <c r="V26" s="49"/>
      <c r="W26" s="6"/>
      <c r="X26" s="6"/>
      <c r="Y26" s="5"/>
      <c r="Z26" s="5"/>
      <c r="AA26" s="5"/>
      <c r="AB26" s="5"/>
      <c r="AC26" s="5"/>
      <c r="AD26" s="5"/>
      <c r="AE26" s="62"/>
      <c r="AF26" s="5"/>
      <c r="AG26" s="5"/>
      <c r="AH26" s="5"/>
      <c r="AM26" s="5"/>
      <c r="AN26" s="5"/>
      <c r="AO26" s="114"/>
      <c r="AP26" s="114"/>
      <c r="AQ26" s="114"/>
      <c r="AR26" s="114"/>
      <c r="AS26" s="5"/>
      <c r="AT26" s="5"/>
      <c r="AU26" s="5"/>
      <c r="AV26" s="5"/>
      <c r="AW26" s="7"/>
      <c r="AX26" s="7"/>
      <c r="AY26" s="5"/>
      <c r="AZ26" s="5"/>
      <c r="BA26" s="5"/>
      <c r="BB26" s="81"/>
      <c r="BF26" s="5"/>
      <c r="BK26" s="46"/>
      <c r="BL26" s="46"/>
      <c r="BM26" s="46"/>
      <c r="BN26" s="46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08"/>
      <c r="CB26" s="108"/>
      <c r="CC26" s="108"/>
      <c r="CD26" s="108"/>
      <c r="CP26" s="106"/>
      <c r="CQ26" s="106"/>
      <c r="CR26" s="106"/>
      <c r="CS26" s="106"/>
      <c r="CT26" s="111"/>
      <c r="CU26" s="111"/>
      <c r="CV26" s="111"/>
      <c r="CW26" s="111"/>
      <c r="CX26" s="111"/>
      <c r="CY26" s="111"/>
      <c r="CZ26" s="111"/>
      <c r="DA26" s="111"/>
      <c r="DB26" s="111"/>
      <c r="DC26" s="111"/>
      <c r="DD26" s="111"/>
      <c r="DE26" s="111"/>
      <c r="DF26" s="32"/>
      <c r="DG26" s="32"/>
      <c r="DH26" s="32"/>
      <c r="DI26" s="32"/>
      <c r="DJ26" s="33"/>
      <c r="DK26" s="33"/>
      <c r="DL26" s="33"/>
      <c r="DM26" s="34"/>
      <c r="DN26" s="35"/>
      <c r="DO26" s="35"/>
      <c r="DP26" s="35"/>
      <c r="DQ26" s="37"/>
      <c r="DR26" s="35"/>
      <c r="DS26" s="35"/>
      <c r="DT26" s="35"/>
      <c r="DU26" s="84"/>
      <c r="DV26" s="35"/>
      <c r="DW26" s="35"/>
      <c r="DX26" s="35"/>
      <c r="EB26" s="145"/>
      <c r="EC26" s="145"/>
      <c r="ED26" s="145"/>
      <c r="EE26" s="145"/>
      <c r="EG26" s="35"/>
      <c r="EH26" s="35"/>
      <c r="EI26" s="35"/>
      <c r="EJ26" s="51"/>
      <c r="EK26" s="51"/>
      <c r="EL26" s="42"/>
      <c r="EM26" s="35"/>
      <c r="EN26" s="35"/>
      <c r="EO26" s="37"/>
      <c r="ET26" s="45"/>
      <c r="EU26" s="33"/>
      <c r="EV26" s="33"/>
      <c r="EW26" s="33"/>
      <c r="EX26" s="33"/>
      <c r="EY26" s="33"/>
      <c r="EZ26" s="32"/>
      <c r="FA26" s="32"/>
      <c r="FB26" s="111"/>
      <c r="FC26" s="111"/>
      <c r="FD26" s="111"/>
      <c r="FE26" s="111"/>
      <c r="FF26" s="111"/>
      <c r="FG26" s="111"/>
      <c r="FH26" s="111"/>
      <c r="FI26" s="111"/>
      <c r="FJ26" s="111"/>
      <c r="FK26" s="111"/>
      <c r="FL26" s="111"/>
      <c r="FM26" s="111"/>
      <c r="FN26" s="106"/>
      <c r="FO26" s="106"/>
      <c r="FP26" s="106"/>
      <c r="FQ26" s="106"/>
    </row>
    <row r="27" spans="1:175" ht="4.5" customHeight="1" thickBot="1" x14ac:dyDescent="0.25">
      <c r="C27" s="108"/>
      <c r="D27" s="108"/>
      <c r="E27" s="108"/>
      <c r="F27" s="108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6"/>
      <c r="T27" s="6"/>
      <c r="U27" s="5"/>
      <c r="V27" s="5"/>
      <c r="W27" s="5"/>
      <c r="X27" s="5"/>
      <c r="Y27" s="5"/>
      <c r="Z27" s="5"/>
      <c r="AE27" s="66"/>
      <c r="AF27" s="67"/>
      <c r="AG27" s="67"/>
      <c r="AH27" s="67"/>
      <c r="AM27" s="5"/>
      <c r="AN27" s="5"/>
      <c r="AO27" s="114"/>
      <c r="AP27" s="114"/>
      <c r="AQ27" s="114"/>
      <c r="AR27" s="114"/>
      <c r="AS27" s="5"/>
      <c r="AT27" s="5"/>
      <c r="AU27" s="5"/>
      <c r="AV27" s="5"/>
      <c r="AW27" s="5"/>
      <c r="AX27" s="5"/>
      <c r="AY27" s="67"/>
      <c r="AZ27" s="67"/>
      <c r="BA27" s="67"/>
      <c r="BB27" s="97"/>
      <c r="BF27" s="5"/>
      <c r="BK27" s="46"/>
      <c r="BL27" s="46"/>
      <c r="BM27" s="46"/>
      <c r="BN27" s="46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08"/>
      <c r="CB27" s="108"/>
      <c r="CC27" s="108"/>
      <c r="CD27" s="108"/>
      <c r="CP27" s="106"/>
      <c r="CQ27" s="106"/>
      <c r="CR27" s="106"/>
      <c r="CS27" s="106"/>
      <c r="CT27" s="111"/>
      <c r="CU27" s="111"/>
      <c r="CV27" s="111"/>
      <c r="CW27" s="111"/>
      <c r="CX27" s="111"/>
      <c r="CY27" s="111"/>
      <c r="CZ27" s="111"/>
      <c r="DA27" s="111"/>
      <c r="DB27" s="111"/>
      <c r="DC27" s="111"/>
      <c r="DD27" s="111"/>
      <c r="DE27" s="111"/>
      <c r="DF27" s="36"/>
      <c r="DG27" s="36"/>
      <c r="DH27" s="36"/>
      <c r="DI27" s="36"/>
      <c r="DJ27" s="35"/>
      <c r="DK27" s="35"/>
      <c r="DL27" s="35"/>
      <c r="DM27" s="37"/>
      <c r="DN27" s="35"/>
      <c r="DO27" s="35"/>
      <c r="DP27" s="35"/>
      <c r="DQ27" s="37"/>
      <c r="DR27" s="35"/>
      <c r="DS27" s="35"/>
      <c r="DT27" s="35"/>
      <c r="DU27" s="84"/>
      <c r="DV27" s="35"/>
      <c r="DW27" s="35"/>
      <c r="DX27" s="35"/>
      <c r="EB27" s="145"/>
      <c r="EC27" s="145"/>
      <c r="ED27" s="145"/>
      <c r="EE27" s="145"/>
      <c r="EG27" s="35"/>
      <c r="EH27" s="35"/>
      <c r="EI27" s="35"/>
      <c r="EJ27" s="51"/>
      <c r="EK27" s="51"/>
      <c r="EL27" s="42"/>
      <c r="EM27" s="35"/>
      <c r="EN27" s="35"/>
      <c r="EO27" s="37"/>
      <c r="EP27" s="35"/>
      <c r="EQ27" s="35"/>
      <c r="ER27" s="35"/>
      <c r="ES27" s="35"/>
      <c r="ET27" s="42"/>
      <c r="EU27" s="35"/>
      <c r="EV27" s="35"/>
      <c r="EW27" s="35"/>
      <c r="EX27" s="35"/>
      <c r="EY27" s="35"/>
      <c r="EZ27" s="36"/>
      <c r="FA27" s="36"/>
      <c r="FB27" s="111"/>
      <c r="FC27" s="111"/>
      <c r="FD27" s="111"/>
      <c r="FE27" s="111"/>
      <c r="FF27" s="111"/>
      <c r="FG27" s="111"/>
      <c r="FH27" s="111"/>
      <c r="FI27" s="111"/>
      <c r="FJ27" s="111"/>
      <c r="FK27" s="111"/>
      <c r="FL27" s="111"/>
      <c r="FM27" s="111"/>
      <c r="FN27" s="106"/>
      <c r="FO27" s="106"/>
      <c r="FP27" s="106"/>
      <c r="FQ27" s="106"/>
    </row>
    <row r="28" spans="1:175" ht="4.5" customHeight="1" thickTop="1" x14ac:dyDescent="0.2">
      <c r="C28" s="108">
        <v>4</v>
      </c>
      <c r="D28" s="108"/>
      <c r="E28" s="108"/>
      <c r="F28" s="108"/>
      <c r="G28" s="112" t="s">
        <v>55</v>
      </c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AD28" s="17"/>
      <c r="AI28" s="77"/>
      <c r="AM28" s="5"/>
      <c r="AN28" s="5"/>
      <c r="AO28" s="114"/>
      <c r="AP28" s="114"/>
      <c r="AQ28" s="114"/>
      <c r="AR28" s="114"/>
      <c r="AS28" s="5"/>
      <c r="AT28" s="5"/>
      <c r="AU28" s="5"/>
      <c r="AV28" s="5"/>
      <c r="AW28" s="5"/>
      <c r="AX28" s="5"/>
      <c r="AY28" s="13"/>
      <c r="AZ28" s="5"/>
      <c r="BA28" s="5"/>
      <c r="BB28" s="5"/>
      <c r="BC28" s="13"/>
      <c r="BD28" s="5"/>
      <c r="BE28" s="7"/>
      <c r="BF28" s="5"/>
      <c r="BG28" s="5"/>
      <c r="BH28" s="5"/>
      <c r="BI28" s="7"/>
      <c r="BJ28" s="7"/>
      <c r="BK28" s="7"/>
      <c r="BL28" s="7"/>
      <c r="BM28" s="7"/>
      <c r="BN28" s="7"/>
      <c r="BO28" s="112" t="s">
        <v>41</v>
      </c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08">
        <v>19</v>
      </c>
      <c r="CB28" s="108"/>
      <c r="CC28" s="108"/>
      <c r="CD28" s="108"/>
      <c r="CP28" s="106">
        <v>4</v>
      </c>
      <c r="CQ28" s="106"/>
      <c r="CR28" s="106"/>
      <c r="CS28" s="106"/>
      <c r="CT28" s="111" t="s">
        <v>49</v>
      </c>
      <c r="CU28" s="111"/>
      <c r="CV28" s="111"/>
      <c r="CW28" s="111"/>
      <c r="CX28" s="111"/>
      <c r="CY28" s="111"/>
      <c r="CZ28" s="111"/>
      <c r="DA28" s="111"/>
      <c r="DB28" s="111"/>
      <c r="DC28" s="111"/>
      <c r="DD28" s="111"/>
      <c r="DE28" s="111"/>
      <c r="DF28" s="36"/>
      <c r="DG28" s="36"/>
      <c r="DH28" s="36"/>
      <c r="DI28" s="36"/>
      <c r="DJ28" s="35"/>
      <c r="DK28" s="35"/>
      <c r="DL28" s="35"/>
      <c r="DM28" s="35"/>
      <c r="DN28" s="93"/>
      <c r="DO28" s="86"/>
      <c r="DP28" s="86"/>
      <c r="DQ28" s="86"/>
      <c r="DR28" s="35"/>
      <c r="DS28" s="35"/>
      <c r="DT28" s="35"/>
      <c r="DU28" s="84"/>
      <c r="DV28" s="35"/>
      <c r="DW28" s="35"/>
      <c r="DX28" s="35"/>
      <c r="EG28" s="35"/>
      <c r="EH28" s="35"/>
      <c r="EI28" s="35"/>
      <c r="EJ28" s="35"/>
      <c r="EK28" s="35"/>
      <c r="EL28" s="42"/>
      <c r="EM28" s="35"/>
      <c r="EN28" s="35"/>
      <c r="EO28" s="35"/>
      <c r="EP28" s="86"/>
      <c r="EQ28" s="86"/>
      <c r="ER28" s="86"/>
      <c r="ES28" s="87"/>
      <c r="ET28" s="35"/>
      <c r="EU28" s="35"/>
      <c r="EV28" s="35"/>
      <c r="EW28" s="35"/>
      <c r="EX28" s="35"/>
      <c r="EY28" s="35"/>
      <c r="EZ28" s="36"/>
      <c r="FA28" s="36"/>
      <c r="FB28" s="111" t="s">
        <v>41</v>
      </c>
      <c r="FC28" s="111"/>
      <c r="FD28" s="111"/>
      <c r="FE28" s="111"/>
      <c r="FF28" s="111"/>
      <c r="FG28" s="111"/>
      <c r="FH28" s="111"/>
      <c r="FI28" s="111"/>
      <c r="FJ28" s="111"/>
      <c r="FK28" s="111"/>
      <c r="FL28" s="111"/>
      <c r="FM28" s="111"/>
      <c r="FN28" s="106">
        <v>12</v>
      </c>
      <c r="FO28" s="106"/>
      <c r="FP28" s="106"/>
      <c r="FQ28" s="106"/>
    </row>
    <row r="29" spans="1:175" ht="4.5" customHeight="1" thickBot="1" x14ac:dyDescent="0.25">
      <c r="C29" s="108"/>
      <c r="D29" s="108"/>
      <c r="E29" s="108"/>
      <c r="F29" s="108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AD29" s="17"/>
      <c r="AI29" s="77"/>
      <c r="AM29" s="5"/>
      <c r="AN29" s="5"/>
      <c r="AO29" s="114"/>
      <c r="AP29" s="114"/>
      <c r="AQ29" s="114"/>
      <c r="AR29" s="114"/>
      <c r="AS29" s="5"/>
      <c r="AT29" s="5"/>
      <c r="AU29" s="5"/>
      <c r="AV29" s="5"/>
      <c r="AW29" s="5"/>
      <c r="AX29" s="5"/>
      <c r="AY29" s="13"/>
      <c r="AZ29" s="5"/>
      <c r="BA29" s="5"/>
      <c r="BB29" s="5"/>
      <c r="BC29" s="13"/>
      <c r="BD29" s="5"/>
      <c r="BE29" s="7"/>
      <c r="BF29" s="5"/>
      <c r="BG29" s="5"/>
      <c r="BH29" s="5"/>
      <c r="BI29" s="7"/>
      <c r="BJ29" s="7"/>
      <c r="BK29" s="7"/>
      <c r="BL29" s="7"/>
      <c r="BM29" s="7"/>
      <c r="BN29" s="7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108"/>
      <c r="CB29" s="108"/>
      <c r="CC29" s="108"/>
      <c r="CD29" s="108"/>
      <c r="CP29" s="106"/>
      <c r="CQ29" s="106"/>
      <c r="CR29" s="106"/>
      <c r="CS29" s="106"/>
      <c r="CT29" s="111"/>
      <c r="CU29" s="111"/>
      <c r="CV29" s="111"/>
      <c r="CW29" s="111"/>
      <c r="CX29" s="111"/>
      <c r="CY29" s="111"/>
      <c r="CZ29" s="111"/>
      <c r="DA29" s="111"/>
      <c r="DB29" s="111"/>
      <c r="DC29" s="111"/>
      <c r="DD29" s="111"/>
      <c r="DE29" s="111"/>
      <c r="DF29" s="90"/>
      <c r="DG29" s="90"/>
      <c r="DH29" s="90"/>
      <c r="DI29" s="90"/>
      <c r="DJ29" s="91"/>
      <c r="DK29" s="91"/>
      <c r="DL29" s="91"/>
      <c r="DM29" s="92"/>
      <c r="DN29" s="35"/>
      <c r="DO29" s="35"/>
      <c r="DP29" s="35"/>
      <c r="DQ29" s="35"/>
      <c r="DR29" s="38"/>
      <c r="DS29" s="35"/>
      <c r="DT29" s="35"/>
      <c r="DU29" s="84"/>
      <c r="DV29" s="35"/>
      <c r="DW29" s="35"/>
      <c r="DX29" s="35"/>
      <c r="EG29" s="35"/>
      <c r="EH29" s="35"/>
      <c r="EI29" s="35"/>
      <c r="EJ29" s="35"/>
      <c r="EK29" s="35"/>
      <c r="EL29" s="42"/>
      <c r="EM29" s="35"/>
      <c r="EN29" s="35"/>
      <c r="EO29" s="35"/>
      <c r="EP29" s="35"/>
      <c r="EQ29" s="35"/>
      <c r="ER29" s="35"/>
      <c r="ES29" s="35"/>
      <c r="ET29" s="95"/>
      <c r="EU29" s="91"/>
      <c r="EV29" s="91"/>
      <c r="EW29" s="91"/>
      <c r="EX29" s="91"/>
      <c r="EY29" s="91"/>
      <c r="EZ29" s="90"/>
      <c r="FA29" s="90"/>
      <c r="FB29" s="111"/>
      <c r="FC29" s="111"/>
      <c r="FD29" s="111"/>
      <c r="FE29" s="111"/>
      <c r="FF29" s="111"/>
      <c r="FG29" s="111"/>
      <c r="FH29" s="111"/>
      <c r="FI29" s="111"/>
      <c r="FJ29" s="111"/>
      <c r="FK29" s="111"/>
      <c r="FL29" s="111"/>
      <c r="FM29" s="111"/>
      <c r="FN29" s="106"/>
      <c r="FO29" s="106"/>
      <c r="FP29" s="106"/>
      <c r="FQ29" s="106"/>
    </row>
    <row r="30" spans="1:175" ht="4.5" customHeight="1" thickTop="1" x14ac:dyDescent="0.2">
      <c r="C30" s="108"/>
      <c r="D30" s="108"/>
      <c r="E30" s="108"/>
      <c r="F30" s="108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8"/>
      <c r="T30" s="8"/>
      <c r="U30" s="8"/>
      <c r="V30" s="21"/>
      <c r="W30" s="5"/>
      <c r="X30" s="5"/>
      <c r="Y30" s="5"/>
      <c r="Z30" s="5"/>
      <c r="AD30" s="17"/>
      <c r="AI30" s="77"/>
      <c r="AM30" s="5"/>
      <c r="AN30" s="5"/>
      <c r="AO30" s="114"/>
      <c r="AP30" s="114"/>
      <c r="AQ30" s="114"/>
      <c r="AR30" s="114"/>
      <c r="AS30" s="5"/>
      <c r="AT30" s="5"/>
      <c r="AU30" s="5"/>
      <c r="AV30" s="5"/>
      <c r="AW30" s="5"/>
      <c r="AX30" s="5"/>
      <c r="AY30" s="13"/>
      <c r="AZ30" s="5"/>
      <c r="BA30" s="5"/>
      <c r="BB30" s="5"/>
      <c r="BC30" s="13"/>
      <c r="BD30" s="5"/>
      <c r="BE30" s="5"/>
      <c r="BF30" s="5"/>
      <c r="BG30" s="5"/>
      <c r="BH30" s="5"/>
      <c r="BI30" s="5"/>
      <c r="BJ30" s="70"/>
      <c r="BK30" s="65"/>
      <c r="BL30" s="65"/>
      <c r="BM30" s="65"/>
      <c r="BN30" s="65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108"/>
      <c r="CB30" s="108"/>
      <c r="CC30" s="108"/>
      <c r="CD30" s="108"/>
      <c r="CP30" s="106"/>
      <c r="CQ30" s="106"/>
      <c r="CR30" s="106"/>
      <c r="CS30" s="106"/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36"/>
      <c r="DG30" s="36"/>
      <c r="DH30" s="36"/>
      <c r="DI30" s="36"/>
      <c r="DJ30" s="35"/>
      <c r="DK30" s="35"/>
      <c r="DL30" s="35"/>
      <c r="DM30" s="35"/>
      <c r="DN30" s="38"/>
      <c r="DO30" s="38"/>
      <c r="DP30" s="35"/>
      <c r="DQ30" s="35"/>
      <c r="DR30" s="38"/>
      <c r="DS30" s="35"/>
      <c r="DT30" s="35"/>
      <c r="DU30" s="84"/>
      <c r="DV30" s="35"/>
      <c r="DW30" s="35"/>
      <c r="DX30" s="35"/>
      <c r="ED30" s="77"/>
      <c r="EG30" s="35"/>
      <c r="EH30" s="35"/>
      <c r="EI30" s="35"/>
      <c r="EJ30" s="35"/>
      <c r="EK30" s="35"/>
      <c r="EL30" s="42"/>
      <c r="EM30" s="35"/>
      <c r="EN30" s="35"/>
      <c r="EO30" s="35"/>
      <c r="EP30" s="35"/>
      <c r="EQ30" s="35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111"/>
      <c r="FC30" s="111"/>
      <c r="FD30" s="111"/>
      <c r="FE30" s="111"/>
      <c r="FF30" s="111"/>
      <c r="FG30" s="111"/>
      <c r="FH30" s="111"/>
      <c r="FI30" s="111"/>
      <c r="FJ30" s="111"/>
      <c r="FK30" s="111"/>
      <c r="FL30" s="111"/>
      <c r="FM30" s="111"/>
      <c r="FN30" s="106"/>
      <c r="FO30" s="106"/>
      <c r="FP30" s="106"/>
      <c r="FQ30" s="106"/>
    </row>
    <row r="31" spans="1:175" ht="4.5" customHeight="1" thickBot="1" x14ac:dyDescent="0.25">
      <c r="C31" s="108"/>
      <c r="D31" s="108"/>
      <c r="E31" s="108"/>
      <c r="F31" s="108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V31" s="17"/>
      <c r="W31" s="5"/>
      <c r="X31" s="5"/>
      <c r="Y31" s="5"/>
      <c r="Z31" s="5"/>
      <c r="AD31" s="17"/>
      <c r="AI31" s="77"/>
      <c r="AM31" s="5"/>
      <c r="AN31" s="5"/>
      <c r="AO31" s="114"/>
      <c r="AP31" s="114"/>
      <c r="AQ31" s="114"/>
      <c r="AR31" s="114"/>
      <c r="AS31" s="5"/>
      <c r="AT31" s="5"/>
      <c r="AU31" s="5"/>
      <c r="AV31" s="5"/>
      <c r="AW31" s="5"/>
      <c r="AX31" s="5"/>
      <c r="AY31" s="13"/>
      <c r="AZ31" s="5"/>
      <c r="BA31" s="7"/>
      <c r="BB31" s="7"/>
      <c r="BC31" s="13"/>
      <c r="BD31" s="5"/>
      <c r="BE31" s="5"/>
      <c r="BF31" s="7"/>
      <c r="BG31" s="67"/>
      <c r="BH31" s="67"/>
      <c r="BI31" s="67"/>
      <c r="BJ31" s="72"/>
      <c r="BK31" s="7"/>
      <c r="BL31" s="7"/>
      <c r="BM31" s="7"/>
      <c r="BN31" s="7"/>
      <c r="BO31" s="112"/>
      <c r="BP31" s="112"/>
      <c r="BQ31" s="112"/>
      <c r="BR31" s="112"/>
      <c r="BS31" s="112"/>
      <c r="BT31" s="112"/>
      <c r="BU31" s="112"/>
      <c r="BV31" s="112"/>
      <c r="BW31" s="112"/>
      <c r="BX31" s="112"/>
      <c r="BY31" s="112"/>
      <c r="BZ31" s="112"/>
      <c r="CA31" s="108"/>
      <c r="CB31" s="108"/>
      <c r="CC31" s="108"/>
      <c r="CD31" s="108"/>
      <c r="CP31" s="106"/>
      <c r="CQ31" s="106"/>
      <c r="CR31" s="106"/>
      <c r="CS31" s="106"/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S31" s="38"/>
      <c r="DT31" s="35"/>
      <c r="DU31" s="84"/>
      <c r="DV31" s="35"/>
      <c r="DW31" s="35"/>
      <c r="DX31" s="35"/>
      <c r="ED31" s="101"/>
      <c r="EG31" s="35"/>
      <c r="EH31" s="40"/>
      <c r="EI31" s="35"/>
      <c r="EJ31" s="35"/>
      <c r="EK31" s="35"/>
      <c r="EL31" s="42"/>
      <c r="EM31" s="35"/>
      <c r="EN31" s="35"/>
      <c r="EO31" s="35"/>
      <c r="EP31" s="35"/>
      <c r="EQ31" s="35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111"/>
      <c r="FC31" s="111"/>
      <c r="FD31" s="111"/>
      <c r="FE31" s="111"/>
      <c r="FF31" s="111"/>
      <c r="FG31" s="111"/>
      <c r="FH31" s="111"/>
      <c r="FI31" s="111"/>
      <c r="FJ31" s="111"/>
      <c r="FK31" s="111"/>
      <c r="FL31" s="111"/>
      <c r="FM31" s="111"/>
      <c r="FN31" s="106"/>
      <c r="FO31" s="106"/>
      <c r="FP31" s="106"/>
      <c r="FQ31" s="106"/>
    </row>
    <row r="32" spans="1:175" ht="4.5" customHeight="1" thickTop="1" x14ac:dyDescent="0.2">
      <c r="C32" s="108">
        <v>5</v>
      </c>
      <c r="D32" s="108"/>
      <c r="E32" s="108"/>
      <c r="F32" s="108"/>
      <c r="G32" s="112" t="s">
        <v>56</v>
      </c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W32" s="63"/>
      <c r="X32" s="64"/>
      <c r="Y32" s="64"/>
      <c r="Z32" s="96"/>
      <c r="AD32" s="17"/>
      <c r="AI32" s="77"/>
      <c r="AM32" s="5"/>
      <c r="AN32" s="5"/>
      <c r="AO32" s="114"/>
      <c r="AP32" s="114"/>
      <c r="AQ32" s="114"/>
      <c r="AR32" s="114"/>
      <c r="AS32" s="5"/>
      <c r="AT32" s="5"/>
      <c r="AU32" s="5"/>
      <c r="AV32" s="5"/>
      <c r="AW32" s="5"/>
      <c r="AX32" s="5"/>
      <c r="AY32" s="13"/>
      <c r="AZ32" s="5"/>
      <c r="BA32" s="7"/>
      <c r="BB32" s="7"/>
      <c r="BC32" s="13"/>
      <c r="BD32" s="5"/>
      <c r="BE32" s="5"/>
      <c r="BF32" s="7"/>
      <c r="BG32" s="13"/>
      <c r="BH32" s="5"/>
      <c r="BI32" s="5"/>
      <c r="BJ32" s="12"/>
      <c r="BK32" s="48"/>
      <c r="BL32" s="7"/>
      <c r="BM32" s="7"/>
      <c r="BN32" s="7"/>
      <c r="BO32" s="112" t="s">
        <v>65</v>
      </c>
      <c r="BP32" s="112"/>
      <c r="BQ32" s="112"/>
      <c r="BR32" s="112"/>
      <c r="BS32" s="112"/>
      <c r="BT32" s="112"/>
      <c r="BU32" s="112"/>
      <c r="BV32" s="112"/>
      <c r="BW32" s="112"/>
      <c r="BX32" s="112"/>
      <c r="BY32" s="112"/>
      <c r="BZ32" s="112"/>
      <c r="CA32" s="108">
        <v>20</v>
      </c>
      <c r="CB32" s="108"/>
      <c r="CC32" s="108"/>
      <c r="CD32" s="108"/>
      <c r="CP32" s="106">
        <v>5</v>
      </c>
      <c r="CQ32" s="106"/>
      <c r="CR32" s="106"/>
      <c r="CS32" s="106"/>
      <c r="CT32" s="111" t="s">
        <v>50</v>
      </c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S32" s="38"/>
      <c r="DT32" s="35"/>
      <c r="DU32" s="35"/>
      <c r="DV32" s="88"/>
      <c r="DW32" s="86"/>
      <c r="DX32" s="86"/>
      <c r="DY32" s="61"/>
      <c r="DZ32" s="61"/>
      <c r="EA32" s="61"/>
      <c r="EB32" s="61"/>
      <c r="EC32" s="61"/>
      <c r="ED32" s="8"/>
      <c r="EE32" s="8"/>
      <c r="EF32" s="8"/>
      <c r="EG32" s="33"/>
      <c r="EH32" s="33"/>
      <c r="EI32" s="33"/>
      <c r="EJ32" s="33"/>
      <c r="EK32" s="33"/>
      <c r="EL32" s="94"/>
      <c r="EM32" s="35"/>
      <c r="EN32" s="35"/>
      <c r="EO32" s="35"/>
      <c r="EP32" s="35"/>
      <c r="EQ32" s="35"/>
      <c r="ER32" s="51"/>
      <c r="ES32" s="51"/>
      <c r="ET32" s="35"/>
      <c r="EU32" s="35"/>
      <c r="EV32" s="35"/>
      <c r="EW32" s="35"/>
      <c r="EX32" s="35"/>
      <c r="EY32" s="35"/>
      <c r="EZ32" s="36"/>
      <c r="FA32" s="36"/>
      <c r="FB32" s="111" t="s">
        <v>51</v>
      </c>
      <c r="FC32" s="111"/>
      <c r="FD32" s="111"/>
      <c r="FE32" s="111"/>
      <c r="FF32" s="111"/>
      <c r="FG32" s="111"/>
      <c r="FH32" s="111"/>
      <c r="FI32" s="111"/>
      <c r="FJ32" s="111"/>
      <c r="FK32" s="111"/>
      <c r="FL32" s="111"/>
      <c r="FM32" s="111"/>
      <c r="FN32" s="106">
        <v>13</v>
      </c>
      <c r="FO32" s="106"/>
      <c r="FP32" s="106"/>
      <c r="FQ32" s="106"/>
    </row>
    <row r="33" spans="3:175" ht="4.5" customHeight="1" thickBot="1" x14ac:dyDescent="0.25">
      <c r="C33" s="108"/>
      <c r="D33" s="108"/>
      <c r="E33" s="108"/>
      <c r="F33" s="108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71"/>
      <c r="T33" s="71"/>
      <c r="U33" s="71"/>
      <c r="V33" s="97"/>
      <c r="W33" s="5"/>
      <c r="X33" s="5"/>
      <c r="Y33" s="5"/>
      <c r="Z33" s="12"/>
      <c r="AD33" s="17"/>
      <c r="AI33" s="77"/>
      <c r="AM33" s="6"/>
      <c r="AN33" s="6"/>
      <c r="AO33" s="114"/>
      <c r="AP33" s="114"/>
      <c r="AQ33" s="114"/>
      <c r="AR33" s="114"/>
      <c r="AS33" s="5"/>
      <c r="AT33" s="5"/>
      <c r="AU33" s="5"/>
      <c r="AV33" s="5"/>
      <c r="AW33" s="5"/>
      <c r="AX33" s="5"/>
      <c r="AY33" s="13"/>
      <c r="AZ33" s="5"/>
      <c r="BA33" s="5"/>
      <c r="BB33" s="5"/>
      <c r="BC33" s="13"/>
      <c r="BD33" s="5"/>
      <c r="BE33" s="5"/>
      <c r="BF33" s="5"/>
      <c r="BG33" s="13"/>
      <c r="BH33" s="5"/>
      <c r="BI33" s="5"/>
      <c r="BJ33" s="5"/>
      <c r="BK33" s="48"/>
      <c r="BL33" s="7"/>
      <c r="BM33" s="7"/>
      <c r="BN33" s="7"/>
      <c r="BO33" s="112"/>
      <c r="BP33" s="112"/>
      <c r="BQ33" s="112"/>
      <c r="BR33" s="112"/>
      <c r="BS33" s="112"/>
      <c r="BT33" s="112"/>
      <c r="BU33" s="112"/>
      <c r="BV33" s="112"/>
      <c r="BW33" s="112"/>
      <c r="BX33" s="112"/>
      <c r="BY33" s="112"/>
      <c r="BZ33" s="112"/>
      <c r="CA33" s="108"/>
      <c r="CB33" s="108"/>
      <c r="CC33" s="108"/>
      <c r="CD33" s="108"/>
      <c r="CP33" s="106"/>
      <c r="CQ33" s="106"/>
      <c r="CR33" s="106"/>
      <c r="CS33" s="106"/>
      <c r="CT33" s="111"/>
      <c r="CU33" s="111"/>
      <c r="CV33" s="111"/>
      <c r="CW33" s="111"/>
      <c r="CX33" s="111"/>
      <c r="CY33" s="111"/>
      <c r="CZ33" s="111"/>
      <c r="DA33" s="111"/>
      <c r="DB33" s="111"/>
      <c r="DC33" s="111"/>
      <c r="DD33" s="111"/>
      <c r="DE33" s="111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5"/>
      <c r="DS33" s="35"/>
      <c r="DT33" s="35"/>
      <c r="DU33" s="35"/>
      <c r="DV33" s="42"/>
      <c r="DW33" s="35"/>
      <c r="DX33" s="35"/>
      <c r="EG33" s="35"/>
      <c r="EH33" s="35"/>
      <c r="EI33" s="35"/>
      <c r="EJ33" s="35"/>
      <c r="EK33" s="35"/>
      <c r="EL33" s="94"/>
      <c r="EM33" s="35"/>
      <c r="EN33" s="51"/>
      <c r="EO33" s="51"/>
      <c r="EP33" s="35"/>
      <c r="EQ33" s="35"/>
      <c r="ER33" s="51"/>
      <c r="ES33" s="51"/>
      <c r="ET33" s="35"/>
      <c r="EU33" s="35"/>
      <c r="EV33" s="35"/>
      <c r="EW33" s="35"/>
      <c r="EX33" s="35"/>
      <c r="EY33" s="35"/>
      <c r="EZ33" s="36"/>
      <c r="FA33" s="36"/>
      <c r="FB33" s="111"/>
      <c r="FC33" s="111"/>
      <c r="FD33" s="111"/>
      <c r="FE33" s="111"/>
      <c r="FF33" s="111"/>
      <c r="FG33" s="111"/>
      <c r="FH33" s="111"/>
      <c r="FI33" s="111"/>
      <c r="FJ33" s="111"/>
      <c r="FK33" s="111"/>
      <c r="FL33" s="111"/>
      <c r="FM33" s="111"/>
      <c r="FN33" s="106"/>
      <c r="FO33" s="106"/>
      <c r="FP33" s="106"/>
      <c r="FQ33" s="106"/>
    </row>
    <row r="34" spans="3:175" ht="4.5" customHeight="1" thickTop="1" x14ac:dyDescent="0.2">
      <c r="C34" s="108"/>
      <c r="D34" s="108"/>
      <c r="E34" s="108"/>
      <c r="F34" s="108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5"/>
      <c r="T34" s="5"/>
      <c r="U34" s="5"/>
      <c r="V34" s="5"/>
      <c r="W34" s="6"/>
      <c r="X34" s="6"/>
      <c r="Y34" s="5"/>
      <c r="Z34" s="12"/>
      <c r="AD34" s="17"/>
      <c r="AI34" s="77"/>
      <c r="AM34" s="6"/>
      <c r="AN34" s="6"/>
      <c r="AO34" s="114"/>
      <c r="AP34" s="114"/>
      <c r="AQ34" s="114"/>
      <c r="AR34" s="114"/>
      <c r="AS34" s="5"/>
      <c r="AT34" s="5"/>
      <c r="AU34" s="5"/>
      <c r="AV34" s="5"/>
      <c r="AW34" s="5"/>
      <c r="AX34" s="5"/>
      <c r="AY34" s="20"/>
      <c r="AZ34" s="5"/>
      <c r="BA34" s="5"/>
      <c r="BB34" s="5"/>
      <c r="BC34" s="13"/>
      <c r="BD34" s="5"/>
      <c r="BE34" s="5"/>
      <c r="BF34" s="5"/>
      <c r="BG34" s="13"/>
      <c r="BH34" s="5"/>
      <c r="BI34" s="5"/>
      <c r="BJ34" s="5"/>
      <c r="BK34" s="47"/>
      <c r="BL34" s="47"/>
      <c r="BM34" s="47"/>
      <c r="BN34" s="47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08"/>
      <c r="CB34" s="108"/>
      <c r="CC34" s="108"/>
      <c r="CD34" s="108"/>
      <c r="CP34" s="106"/>
      <c r="CQ34" s="106"/>
      <c r="CR34" s="106"/>
      <c r="CS34" s="106"/>
      <c r="CT34" s="111"/>
      <c r="CU34" s="111"/>
      <c r="CV34" s="111"/>
      <c r="CW34" s="111"/>
      <c r="CX34" s="111"/>
      <c r="CY34" s="111"/>
      <c r="CZ34" s="111"/>
      <c r="DA34" s="111"/>
      <c r="DB34" s="111"/>
      <c r="DC34" s="111"/>
      <c r="DD34" s="111"/>
      <c r="DE34" s="111"/>
      <c r="DF34" s="85"/>
      <c r="DG34" s="85"/>
      <c r="DH34" s="85"/>
      <c r="DI34" s="85"/>
      <c r="DJ34" s="86"/>
      <c r="DK34" s="86"/>
      <c r="DL34" s="86"/>
      <c r="DM34" s="87"/>
      <c r="DN34" s="35"/>
      <c r="DO34" s="35"/>
      <c r="DP34" s="35"/>
      <c r="DQ34" s="35"/>
      <c r="DR34" s="35"/>
      <c r="DS34" s="35"/>
      <c r="DT34" s="36"/>
      <c r="DU34" s="36"/>
      <c r="DV34" s="20"/>
      <c r="EL34" s="94"/>
      <c r="EM34" s="35"/>
      <c r="EN34" s="51"/>
      <c r="EO34" s="51"/>
      <c r="ET34" s="93"/>
      <c r="EU34" s="86"/>
      <c r="EV34" s="86"/>
      <c r="EW34" s="86"/>
      <c r="EX34" s="86"/>
      <c r="EY34" s="86"/>
      <c r="EZ34" s="85"/>
      <c r="FA34" s="85"/>
      <c r="FB34" s="111"/>
      <c r="FC34" s="111"/>
      <c r="FD34" s="111"/>
      <c r="FE34" s="111"/>
      <c r="FF34" s="111"/>
      <c r="FG34" s="111"/>
      <c r="FH34" s="111"/>
      <c r="FI34" s="111"/>
      <c r="FJ34" s="111"/>
      <c r="FK34" s="111"/>
      <c r="FL34" s="111"/>
      <c r="FM34" s="111"/>
      <c r="FN34" s="106"/>
      <c r="FO34" s="106"/>
      <c r="FP34" s="106"/>
      <c r="FQ34" s="106"/>
    </row>
    <row r="35" spans="3:175" ht="4.5" customHeight="1" thickBot="1" x14ac:dyDescent="0.25">
      <c r="C35" s="108"/>
      <c r="D35" s="108"/>
      <c r="E35" s="108"/>
      <c r="F35" s="108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5"/>
      <c r="T35" s="5"/>
      <c r="U35" s="5"/>
      <c r="V35" s="5"/>
      <c r="W35" s="6"/>
      <c r="X35" s="6"/>
      <c r="Y35" s="5"/>
      <c r="Z35" s="12"/>
      <c r="AD35" s="17"/>
      <c r="AI35" s="77"/>
      <c r="AM35" s="5"/>
      <c r="AN35" s="5"/>
      <c r="AO35" s="114"/>
      <c r="AP35" s="114"/>
      <c r="AQ35" s="114"/>
      <c r="AR35" s="114"/>
      <c r="AS35" s="7"/>
      <c r="AT35" s="7"/>
      <c r="AU35" s="5"/>
      <c r="AV35" s="5"/>
      <c r="AW35" s="5"/>
      <c r="AX35" s="5"/>
      <c r="AY35" s="20"/>
      <c r="AZ35" s="5"/>
      <c r="BA35" s="5"/>
      <c r="BB35" s="5"/>
      <c r="BC35" s="13"/>
      <c r="BD35" s="5"/>
      <c r="BE35" s="5"/>
      <c r="BF35" s="5"/>
      <c r="BG35" s="13"/>
      <c r="BH35" s="5"/>
      <c r="BI35" s="5"/>
      <c r="BJ35" s="5"/>
      <c r="BK35" s="7"/>
      <c r="BL35" s="7"/>
      <c r="BM35" s="7"/>
      <c r="BN35" s="7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08"/>
      <c r="CB35" s="108"/>
      <c r="CC35" s="108"/>
      <c r="CD35" s="108"/>
      <c r="CP35" s="106"/>
      <c r="CQ35" s="106"/>
      <c r="CR35" s="106"/>
      <c r="CS35" s="106"/>
      <c r="CT35" s="111"/>
      <c r="CU35" s="111"/>
      <c r="CV35" s="111"/>
      <c r="CW35" s="111"/>
      <c r="CX35" s="111"/>
      <c r="CY35" s="111"/>
      <c r="CZ35" s="111"/>
      <c r="DA35" s="111"/>
      <c r="DB35" s="111"/>
      <c r="DC35" s="111"/>
      <c r="DD35" s="111"/>
      <c r="DE35" s="111"/>
      <c r="DF35" s="36"/>
      <c r="DG35" s="36"/>
      <c r="DH35" s="36"/>
      <c r="DI35" s="36"/>
      <c r="DJ35" s="35"/>
      <c r="DK35" s="35"/>
      <c r="DL35" s="35"/>
      <c r="DM35" s="84"/>
      <c r="DN35" s="35"/>
      <c r="DO35" s="35"/>
      <c r="DP35" s="35"/>
      <c r="DQ35" s="35"/>
      <c r="DR35" s="36"/>
      <c r="DS35" s="36"/>
      <c r="DT35" s="36"/>
      <c r="DU35" s="36"/>
      <c r="DV35" s="20"/>
      <c r="EL35" s="94"/>
      <c r="EM35" s="35"/>
      <c r="EN35" s="51"/>
      <c r="EO35" s="51"/>
      <c r="EP35" s="35"/>
      <c r="EQ35" s="35"/>
      <c r="ER35" s="35"/>
      <c r="ES35" s="35"/>
      <c r="ET35" s="94"/>
      <c r="EU35" s="35"/>
      <c r="EV35" s="35"/>
      <c r="EW35" s="35"/>
      <c r="EX35" s="35"/>
      <c r="EY35" s="35"/>
      <c r="EZ35" s="36"/>
      <c r="FA35" s="36"/>
      <c r="FB35" s="111"/>
      <c r="FC35" s="111"/>
      <c r="FD35" s="111"/>
      <c r="FE35" s="111"/>
      <c r="FF35" s="111"/>
      <c r="FG35" s="111"/>
      <c r="FH35" s="111"/>
      <c r="FI35" s="111"/>
      <c r="FJ35" s="111"/>
      <c r="FK35" s="111"/>
      <c r="FL35" s="111"/>
      <c r="FM35" s="111"/>
      <c r="FN35" s="106"/>
      <c r="FO35" s="106"/>
      <c r="FP35" s="106"/>
      <c r="FQ35" s="106"/>
    </row>
    <row r="36" spans="3:175" ht="4.5" customHeight="1" thickTop="1" x14ac:dyDescent="0.2">
      <c r="C36" s="108">
        <v>6</v>
      </c>
      <c r="D36" s="108"/>
      <c r="E36" s="108"/>
      <c r="F36" s="108"/>
      <c r="G36" s="112" t="s">
        <v>57</v>
      </c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6"/>
      <c r="T36" s="6"/>
      <c r="U36" s="5"/>
      <c r="V36" s="5"/>
      <c r="W36" s="5"/>
      <c r="X36" s="5"/>
      <c r="Y36" s="5"/>
      <c r="Z36" s="5"/>
      <c r="AA36" s="78"/>
      <c r="AB36" s="61"/>
      <c r="AC36" s="61"/>
      <c r="AD36" s="61"/>
      <c r="AI36" s="77"/>
      <c r="AM36" s="5"/>
      <c r="AN36" s="5"/>
      <c r="AO36" s="114"/>
      <c r="AP36" s="114"/>
      <c r="AQ36" s="114"/>
      <c r="AR36" s="114"/>
      <c r="AS36" s="7"/>
      <c r="AT36" s="7"/>
      <c r="AU36" s="5"/>
      <c r="AV36" s="5"/>
      <c r="AW36" s="5"/>
      <c r="AX36" s="5"/>
      <c r="AY36" s="20"/>
      <c r="AZ36" s="5"/>
      <c r="BA36" s="5"/>
      <c r="BB36" s="5"/>
      <c r="BC36" s="64"/>
      <c r="BD36" s="64"/>
      <c r="BE36" s="65"/>
      <c r="BF36" s="73"/>
      <c r="BG36" s="5"/>
      <c r="BH36" s="5"/>
      <c r="BI36" s="7"/>
      <c r="BJ36" s="7"/>
      <c r="BK36" s="7"/>
      <c r="BL36" s="7"/>
      <c r="BM36" s="7"/>
      <c r="BN36" s="7"/>
      <c r="BO36" s="112" t="s">
        <v>66</v>
      </c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  <c r="CA36" s="108">
        <v>21</v>
      </c>
      <c r="CB36" s="108"/>
      <c r="CC36" s="108"/>
      <c r="CD36" s="108"/>
      <c r="CP36" s="106">
        <v>6</v>
      </c>
      <c r="CQ36" s="106"/>
      <c r="CR36" s="106"/>
      <c r="CS36" s="106"/>
      <c r="CT36" s="111" t="s">
        <v>62</v>
      </c>
      <c r="CU36" s="111"/>
      <c r="CV36" s="111"/>
      <c r="CW36" s="111"/>
      <c r="CX36" s="111"/>
      <c r="CY36" s="111"/>
      <c r="CZ36" s="111"/>
      <c r="DA36" s="111"/>
      <c r="DB36" s="111"/>
      <c r="DC36" s="111"/>
      <c r="DD36" s="111"/>
      <c r="DE36" s="111"/>
      <c r="DF36" s="36"/>
      <c r="DG36" s="36"/>
      <c r="DH36" s="36"/>
      <c r="DI36" s="36"/>
      <c r="DJ36" s="35"/>
      <c r="DK36" s="35"/>
      <c r="DL36" s="35"/>
      <c r="DM36" s="35"/>
      <c r="DN36" s="88"/>
      <c r="DO36" s="86"/>
      <c r="DP36" s="86"/>
      <c r="DQ36" s="89"/>
      <c r="DR36" s="36"/>
      <c r="DS36" s="36"/>
      <c r="DT36" s="36"/>
      <c r="DU36" s="36"/>
      <c r="DV36" s="20"/>
      <c r="EL36" s="94"/>
      <c r="EM36" s="35"/>
      <c r="EN36" s="51"/>
      <c r="EO36" s="51"/>
      <c r="EP36" s="88"/>
      <c r="EQ36" s="86"/>
      <c r="ER36" s="86"/>
      <c r="ES36" s="89"/>
      <c r="ET36" s="35"/>
      <c r="EU36" s="35"/>
      <c r="EV36" s="35"/>
      <c r="EW36" s="35"/>
      <c r="EX36" s="35"/>
      <c r="EY36" s="35"/>
      <c r="EZ36" s="36"/>
      <c r="FA36" s="36"/>
      <c r="FB36" s="111" t="s">
        <v>65</v>
      </c>
      <c r="FC36" s="111"/>
      <c r="FD36" s="111"/>
      <c r="FE36" s="111"/>
      <c r="FF36" s="111"/>
      <c r="FG36" s="111"/>
      <c r="FH36" s="111"/>
      <c r="FI36" s="111"/>
      <c r="FJ36" s="111"/>
      <c r="FK36" s="111"/>
      <c r="FL36" s="111"/>
      <c r="FM36" s="111"/>
      <c r="FN36" s="106">
        <v>14</v>
      </c>
      <c r="FO36" s="106"/>
      <c r="FP36" s="106"/>
      <c r="FQ36" s="106"/>
    </row>
    <row r="37" spans="3:175" ht="4.5" customHeight="1" thickBot="1" x14ac:dyDescent="0.25">
      <c r="C37" s="108"/>
      <c r="D37" s="108"/>
      <c r="E37" s="108"/>
      <c r="F37" s="108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6"/>
      <c r="T37" s="6"/>
      <c r="U37" s="5"/>
      <c r="V37" s="5"/>
      <c r="W37" s="5"/>
      <c r="X37" s="5"/>
      <c r="Y37" s="5"/>
      <c r="Z37" s="5"/>
      <c r="AA37" s="77"/>
      <c r="AI37" s="77"/>
      <c r="AM37" s="5"/>
      <c r="AN37" s="5"/>
      <c r="AO37" s="114"/>
      <c r="AP37" s="114"/>
      <c r="AQ37" s="114"/>
      <c r="AR37" s="114"/>
      <c r="AS37" s="5"/>
      <c r="AT37" s="5"/>
      <c r="AU37" s="5"/>
      <c r="AV37" s="5"/>
      <c r="AW37" s="5"/>
      <c r="AX37" s="5"/>
      <c r="AY37" s="20"/>
      <c r="AZ37" s="5"/>
      <c r="BA37" s="5"/>
      <c r="BB37" s="5"/>
      <c r="BC37" s="5"/>
      <c r="BD37" s="5"/>
      <c r="BE37" s="7"/>
      <c r="BF37" s="70"/>
      <c r="BG37" s="5"/>
      <c r="BH37" s="5"/>
      <c r="BI37" s="7"/>
      <c r="BJ37" s="7"/>
      <c r="BK37" s="7"/>
      <c r="BL37" s="7"/>
      <c r="BM37" s="7"/>
      <c r="BN37" s="7"/>
      <c r="BO37" s="112"/>
      <c r="BP37" s="112"/>
      <c r="BQ37" s="112"/>
      <c r="BR37" s="112"/>
      <c r="BS37" s="112"/>
      <c r="BT37" s="112"/>
      <c r="BU37" s="112"/>
      <c r="BV37" s="112"/>
      <c r="BW37" s="112"/>
      <c r="BX37" s="112"/>
      <c r="BY37" s="112"/>
      <c r="BZ37" s="112"/>
      <c r="CA37" s="108"/>
      <c r="CB37" s="108"/>
      <c r="CC37" s="108"/>
      <c r="CD37" s="108"/>
      <c r="CP37" s="106"/>
      <c r="CQ37" s="106"/>
      <c r="CR37" s="106"/>
      <c r="CS37" s="106"/>
      <c r="CT37" s="111"/>
      <c r="CU37" s="111"/>
      <c r="CV37" s="111"/>
      <c r="CW37" s="111"/>
      <c r="CX37" s="111"/>
      <c r="CY37" s="111"/>
      <c r="CZ37" s="111"/>
      <c r="DA37" s="111"/>
      <c r="DB37" s="111"/>
      <c r="DC37" s="111"/>
      <c r="DD37" s="111"/>
      <c r="DE37" s="111"/>
      <c r="DF37" s="44"/>
      <c r="DG37" s="44"/>
      <c r="DH37" s="44"/>
      <c r="DI37" s="44"/>
      <c r="DJ37" s="40"/>
      <c r="DK37" s="40"/>
      <c r="DL37" s="40"/>
      <c r="DM37" s="41"/>
      <c r="DN37" s="35"/>
      <c r="DO37" s="35"/>
      <c r="DP37" s="35"/>
      <c r="DQ37" s="35"/>
      <c r="DR37" s="52"/>
      <c r="DS37" s="36"/>
      <c r="DT37" s="36"/>
      <c r="DU37" s="43"/>
      <c r="EL37" s="94"/>
      <c r="EM37" s="35"/>
      <c r="EN37" s="35"/>
      <c r="EO37" s="37"/>
      <c r="EP37" s="35"/>
      <c r="EQ37" s="35"/>
      <c r="ER37" s="35"/>
      <c r="ES37" s="35"/>
      <c r="ET37" s="39"/>
      <c r="EU37" s="40"/>
      <c r="EV37" s="40"/>
      <c r="EW37" s="40"/>
      <c r="EX37" s="40"/>
      <c r="EY37" s="40"/>
      <c r="EZ37" s="44"/>
      <c r="FA37" s="44"/>
      <c r="FB37" s="111"/>
      <c r="FC37" s="111"/>
      <c r="FD37" s="111"/>
      <c r="FE37" s="111"/>
      <c r="FF37" s="111"/>
      <c r="FG37" s="111"/>
      <c r="FH37" s="111"/>
      <c r="FI37" s="111"/>
      <c r="FJ37" s="111"/>
      <c r="FK37" s="111"/>
      <c r="FL37" s="111"/>
      <c r="FM37" s="111"/>
      <c r="FN37" s="106"/>
      <c r="FO37" s="106"/>
      <c r="FP37" s="106"/>
      <c r="FQ37" s="106"/>
    </row>
    <row r="38" spans="3:175" ht="4.5" customHeight="1" thickTop="1" x14ac:dyDescent="0.2">
      <c r="C38" s="108"/>
      <c r="D38" s="108"/>
      <c r="E38" s="108"/>
      <c r="F38" s="108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9"/>
      <c r="T38" s="9"/>
      <c r="U38" s="9"/>
      <c r="V38" s="10"/>
      <c r="W38" s="6"/>
      <c r="X38" s="6"/>
      <c r="Y38" s="5"/>
      <c r="Z38" s="5"/>
      <c r="AA38" s="77"/>
      <c r="AI38" s="77"/>
      <c r="AM38" s="5"/>
      <c r="AN38" s="5"/>
      <c r="AO38" s="114"/>
      <c r="AP38" s="114"/>
      <c r="AQ38" s="114"/>
      <c r="AR38" s="114"/>
      <c r="AS38" s="5"/>
      <c r="AT38" s="5"/>
      <c r="AU38" s="5"/>
      <c r="AV38" s="5"/>
      <c r="AW38" s="5"/>
      <c r="AX38" s="5"/>
      <c r="AY38" s="13"/>
      <c r="AZ38" s="5"/>
      <c r="BA38" s="5"/>
      <c r="BB38" s="5"/>
      <c r="BC38" s="5"/>
      <c r="BD38" s="5"/>
      <c r="BE38" s="5"/>
      <c r="BF38" s="70"/>
      <c r="BG38" s="5"/>
      <c r="BH38" s="5"/>
      <c r="BI38" s="5"/>
      <c r="BJ38" s="5"/>
      <c r="BK38" s="63"/>
      <c r="BL38" s="64"/>
      <c r="BM38" s="64"/>
      <c r="BN38" s="64"/>
      <c r="BO38" s="112"/>
      <c r="BP38" s="112"/>
      <c r="BQ38" s="112"/>
      <c r="BR38" s="112"/>
      <c r="BS38" s="112"/>
      <c r="BT38" s="112"/>
      <c r="BU38" s="112"/>
      <c r="BV38" s="112"/>
      <c r="BW38" s="112"/>
      <c r="BX38" s="112"/>
      <c r="BY38" s="112"/>
      <c r="BZ38" s="112"/>
      <c r="CA38" s="108"/>
      <c r="CB38" s="108"/>
      <c r="CC38" s="108"/>
      <c r="CD38" s="108"/>
      <c r="CP38" s="106"/>
      <c r="CQ38" s="106"/>
      <c r="CR38" s="106"/>
      <c r="CS38" s="106"/>
      <c r="CT38" s="111"/>
      <c r="CU38" s="111"/>
      <c r="CV38" s="111"/>
      <c r="CW38" s="111"/>
      <c r="CX38" s="111"/>
      <c r="CY38" s="111"/>
      <c r="CZ38" s="111"/>
      <c r="DA38" s="111"/>
      <c r="DB38" s="111"/>
      <c r="DC38" s="111"/>
      <c r="DD38" s="111"/>
      <c r="DE38" s="111"/>
      <c r="DF38" s="36"/>
      <c r="DG38" s="36"/>
      <c r="DH38" s="36"/>
      <c r="DI38" s="36"/>
      <c r="DJ38" s="33"/>
      <c r="DK38" s="33"/>
      <c r="DL38" s="35"/>
      <c r="DM38" s="35"/>
      <c r="DN38" s="38"/>
      <c r="DO38" s="38"/>
      <c r="DP38" s="35"/>
      <c r="DQ38" s="35"/>
      <c r="DR38" s="42"/>
      <c r="DS38" s="35"/>
      <c r="DT38" s="36"/>
      <c r="DU38" s="43"/>
      <c r="DV38" s="35"/>
      <c r="DW38" s="35"/>
      <c r="DX38" s="35"/>
      <c r="EG38" s="35"/>
      <c r="EH38" s="35"/>
      <c r="EI38" s="35"/>
      <c r="EJ38" s="35"/>
      <c r="EK38" s="35"/>
      <c r="EL38" s="94"/>
      <c r="EM38" s="35"/>
      <c r="EN38" s="35"/>
      <c r="EO38" s="37"/>
      <c r="EP38" s="35"/>
      <c r="EQ38" s="35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111"/>
      <c r="FC38" s="111"/>
      <c r="FD38" s="111"/>
      <c r="FE38" s="111"/>
      <c r="FF38" s="111"/>
      <c r="FG38" s="111"/>
      <c r="FH38" s="111"/>
      <c r="FI38" s="111"/>
      <c r="FJ38" s="111"/>
      <c r="FK38" s="111"/>
      <c r="FL38" s="111"/>
      <c r="FM38" s="111"/>
      <c r="FN38" s="106"/>
      <c r="FO38" s="106"/>
      <c r="FP38" s="106"/>
      <c r="FQ38" s="106"/>
    </row>
    <row r="39" spans="3:175" ht="4.5" customHeight="1" thickBot="1" x14ac:dyDescent="0.25">
      <c r="C39" s="108"/>
      <c r="D39" s="108"/>
      <c r="E39" s="108"/>
      <c r="F39" s="108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5"/>
      <c r="T39" s="5"/>
      <c r="U39" s="5"/>
      <c r="V39" s="12"/>
      <c r="W39" s="6"/>
      <c r="X39" s="6"/>
      <c r="Y39" s="5"/>
      <c r="Z39" s="5"/>
      <c r="AA39" s="77"/>
      <c r="AI39" s="77"/>
      <c r="AM39" s="5"/>
      <c r="AN39" s="5"/>
      <c r="AO39" s="5"/>
      <c r="AR39" s="5"/>
      <c r="AS39" s="5"/>
      <c r="AT39" s="5"/>
      <c r="AU39" s="5"/>
      <c r="AV39" s="5"/>
      <c r="AW39" s="5"/>
      <c r="AX39" s="5"/>
      <c r="AY39" s="13"/>
      <c r="AZ39" s="5"/>
      <c r="BA39" s="5"/>
      <c r="BB39" s="5"/>
      <c r="BC39" s="5"/>
      <c r="BD39" s="5"/>
      <c r="BE39" s="5"/>
      <c r="BF39" s="70"/>
      <c r="BG39" s="67"/>
      <c r="BH39" s="67"/>
      <c r="BI39" s="67"/>
      <c r="BJ39" s="67"/>
      <c r="BK39" s="62"/>
      <c r="BL39" s="5"/>
      <c r="BM39" s="5"/>
      <c r="BN39" s="5"/>
      <c r="BO39" s="112"/>
      <c r="BP39" s="112"/>
      <c r="BQ39" s="112"/>
      <c r="BR39" s="112"/>
      <c r="BS39" s="112"/>
      <c r="BT39" s="112"/>
      <c r="BU39" s="112"/>
      <c r="BV39" s="112"/>
      <c r="BW39" s="112"/>
      <c r="BX39" s="112"/>
      <c r="BY39" s="112"/>
      <c r="BZ39" s="112"/>
      <c r="CA39" s="108"/>
      <c r="CB39" s="108"/>
      <c r="CC39" s="108"/>
      <c r="CD39" s="108"/>
      <c r="CP39" s="106"/>
      <c r="CQ39" s="106"/>
      <c r="CR39" s="106"/>
      <c r="CS39" s="106"/>
      <c r="CT39" s="111"/>
      <c r="CU39" s="111"/>
      <c r="CV39" s="111"/>
      <c r="CW39" s="111"/>
      <c r="CX39" s="111"/>
      <c r="CY39" s="111"/>
      <c r="CZ39" s="111"/>
      <c r="DA39" s="111"/>
      <c r="DB39" s="111"/>
      <c r="DC39" s="111"/>
      <c r="DD39" s="111"/>
      <c r="DE39" s="111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58"/>
      <c r="DS39" s="38"/>
      <c r="DT39" s="36"/>
      <c r="DU39" s="43"/>
      <c r="DV39" s="35"/>
      <c r="DW39" s="35"/>
      <c r="DX39" s="35"/>
      <c r="EG39" s="35"/>
      <c r="EH39" s="35"/>
      <c r="EI39" s="35"/>
      <c r="EJ39" s="35"/>
      <c r="EK39" s="35"/>
      <c r="EL39" s="95"/>
      <c r="EM39" s="35"/>
      <c r="EN39" s="35"/>
      <c r="EO39" s="37"/>
      <c r="EP39" s="35"/>
      <c r="EQ39" s="35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111"/>
      <c r="FC39" s="111"/>
      <c r="FD39" s="111"/>
      <c r="FE39" s="111"/>
      <c r="FF39" s="111"/>
      <c r="FG39" s="111"/>
      <c r="FH39" s="111"/>
      <c r="FI39" s="111"/>
      <c r="FJ39" s="111"/>
      <c r="FK39" s="111"/>
      <c r="FL39" s="111"/>
      <c r="FM39" s="111"/>
      <c r="FN39" s="106"/>
      <c r="FO39" s="106"/>
      <c r="FP39" s="106"/>
      <c r="FQ39" s="106"/>
    </row>
    <row r="40" spans="3:175" ht="4.5" customHeight="1" thickTop="1" x14ac:dyDescent="0.2">
      <c r="C40" s="108">
        <v>7</v>
      </c>
      <c r="D40" s="108"/>
      <c r="E40" s="108"/>
      <c r="F40" s="108"/>
      <c r="G40" s="112" t="s">
        <v>42</v>
      </c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5"/>
      <c r="T40" s="5"/>
      <c r="U40" s="5"/>
      <c r="V40" s="5"/>
      <c r="W40" s="63"/>
      <c r="X40" s="64"/>
      <c r="Y40" s="64"/>
      <c r="Z40" s="64"/>
      <c r="AE40" s="5"/>
      <c r="AI40" s="77"/>
      <c r="AM40" s="5"/>
      <c r="AN40" s="5"/>
      <c r="AO40" s="5"/>
      <c r="AR40" s="5"/>
      <c r="AS40" s="5"/>
      <c r="AT40" s="5"/>
      <c r="AU40" s="5"/>
      <c r="AV40" s="5"/>
      <c r="AW40" s="5"/>
      <c r="AX40" s="5"/>
      <c r="AY40" s="13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13"/>
      <c r="BL40" s="5"/>
      <c r="BM40" s="5"/>
      <c r="BN40" s="5"/>
      <c r="BO40" s="112" t="s">
        <v>48</v>
      </c>
      <c r="BP40" s="112"/>
      <c r="BQ40" s="112"/>
      <c r="BR40" s="112"/>
      <c r="BS40" s="112"/>
      <c r="BT40" s="112"/>
      <c r="BU40" s="112"/>
      <c r="BV40" s="112"/>
      <c r="BW40" s="112"/>
      <c r="BX40" s="112"/>
      <c r="BY40" s="112"/>
      <c r="BZ40" s="112"/>
      <c r="CA40" s="108">
        <v>22</v>
      </c>
      <c r="CB40" s="108"/>
      <c r="CC40" s="108"/>
      <c r="CD40" s="108"/>
      <c r="CP40" s="106">
        <v>7</v>
      </c>
      <c r="CQ40" s="106"/>
      <c r="CR40" s="106"/>
      <c r="CS40" s="106"/>
      <c r="CT40" s="111" t="s">
        <v>64</v>
      </c>
      <c r="CU40" s="111"/>
      <c r="CV40" s="111"/>
      <c r="CW40" s="111"/>
      <c r="CX40" s="111"/>
      <c r="CY40" s="111"/>
      <c r="CZ40" s="111"/>
      <c r="DA40" s="111"/>
      <c r="DB40" s="111"/>
      <c r="DC40" s="111"/>
      <c r="DD40" s="111"/>
      <c r="DE40" s="111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5"/>
      <c r="DR40" s="104"/>
      <c r="DS40" s="105"/>
      <c r="DT40" s="85"/>
      <c r="DU40" s="85"/>
      <c r="DV40" s="35"/>
      <c r="DW40" s="35"/>
      <c r="DX40" s="35"/>
      <c r="EG40" s="35"/>
      <c r="EH40" s="35"/>
      <c r="EI40" s="35"/>
      <c r="EJ40" s="35"/>
      <c r="EK40" s="35"/>
      <c r="EL40" s="35"/>
      <c r="EM40" s="86"/>
      <c r="EN40" s="99"/>
      <c r="EO40" s="100"/>
      <c r="EP40" s="35"/>
      <c r="EQ40" s="35"/>
      <c r="ER40" s="51"/>
      <c r="ES40" s="51"/>
      <c r="ET40" s="35"/>
      <c r="EU40" s="35"/>
      <c r="EV40" s="35"/>
      <c r="EW40" s="35"/>
      <c r="EX40" s="35"/>
      <c r="EY40" s="35"/>
      <c r="EZ40" s="36"/>
      <c r="FA40" s="36"/>
      <c r="FB40" s="111" t="s">
        <v>42</v>
      </c>
      <c r="FC40" s="111"/>
      <c r="FD40" s="111"/>
      <c r="FE40" s="111"/>
      <c r="FF40" s="111"/>
      <c r="FG40" s="111"/>
      <c r="FH40" s="111"/>
      <c r="FI40" s="111"/>
      <c r="FJ40" s="111"/>
      <c r="FK40" s="111"/>
      <c r="FL40" s="111"/>
      <c r="FM40" s="111"/>
      <c r="FN40" s="106">
        <v>15</v>
      </c>
      <c r="FO40" s="106"/>
      <c r="FP40" s="106"/>
      <c r="FQ40" s="106"/>
    </row>
    <row r="41" spans="3:175" ht="4.5" customHeight="1" thickBot="1" x14ac:dyDescent="0.25">
      <c r="C41" s="108"/>
      <c r="D41" s="108"/>
      <c r="E41" s="108"/>
      <c r="F41" s="108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67"/>
      <c r="T41" s="67"/>
      <c r="U41" s="67"/>
      <c r="V41" s="67"/>
      <c r="W41" s="62"/>
      <c r="X41" s="5"/>
      <c r="Y41" s="5"/>
      <c r="Z41" s="5"/>
      <c r="AE41" s="5"/>
      <c r="AI41" s="77"/>
      <c r="AM41" s="5"/>
      <c r="AN41" s="5"/>
      <c r="AO41" s="5"/>
      <c r="AR41" s="5"/>
      <c r="AS41" s="5"/>
      <c r="AT41" s="5"/>
      <c r="AU41" s="5"/>
      <c r="AV41" s="5"/>
      <c r="AW41" s="5"/>
      <c r="AX41" s="5"/>
      <c r="AY41" s="13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14"/>
      <c r="BL41" s="15"/>
      <c r="BM41" s="15"/>
      <c r="BN41" s="15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08"/>
      <c r="CB41" s="108"/>
      <c r="CC41" s="108"/>
      <c r="CD41" s="108"/>
      <c r="CP41" s="106"/>
      <c r="CQ41" s="106"/>
      <c r="CR41" s="106"/>
      <c r="CS41" s="106"/>
      <c r="CT41" s="111"/>
      <c r="CU41" s="111"/>
      <c r="CV41" s="111"/>
      <c r="CW41" s="111"/>
      <c r="CX41" s="111"/>
      <c r="CY41" s="111"/>
      <c r="CZ41" s="111"/>
      <c r="DA41" s="111"/>
      <c r="DB41" s="111"/>
      <c r="DC41" s="111"/>
      <c r="DD41" s="111"/>
      <c r="DE41" s="111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5"/>
      <c r="DR41" s="94"/>
      <c r="DS41" s="35"/>
      <c r="DT41" s="36"/>
      <c r="DU41" s="36"/>
      <c r="DV41" s="35"/>
      <c r="DW41" s="35"/>
      <c r="DX41" s="35"/>
      <c r="EG41" s="35"/>
      <c r="EH41" s="35"/>
      <c r="EI41" s="35"/>
      <c r="EJ41" s="35"/>
      <c r="EK41" s="35"/>
      <c r="EL41" s="35"/>
      <c r="EM41" s="35"/>
      <c r="EN41" s="35"/>
      <c r="EO41" s="84"/>
      <c r="EP41" s="35"/>
      <c r="EQ41" s="35"/>
      <c r="ER41" s="51"/>
      <c r="ES41" s="51"/>
      <c r="ET41" s="35"/>
      <c r="EU41" s="35"/>
      <c r="EV41" s="35"/>
      <c r="EW41" s="35"/>
      <c r="EX41" s="35"/>
      <c r="EY41" s="35"/>
      <c r="EZ41" s="36"/>
      <c r="FA41" s="36"/>
      <c r="FB41" s="111"/>
      <c r="FC41" s="111"/>
      <c r="FD41" s="111"/>
      <c r="FE41" s="111"/>
      <c r="FF41" s="111"/>
      <c r="FG41" s="111"/>
      <c r="FH41" s="111"/>
      <c r="FI41" s="111"/>
      <c r="FJ41" s="111"/>
      <c r="FK41" s="111"/>
      <c r="FL41" s="111"/>
      <c r="FM41" s="111"/>
      <c r="FN41" s="106"/>
      <c r="FO41" s="106"/>
      <c r="FP41" s="106"/>
      <c r="FQ41" s="106"/>
    </row>
    <row r="42" spans="3:175" ht="4.5" customHeight="1" thickTop="1" x14ac:dyDescent="0.2">
      <c r="C42" s="108"/>
      <c r="D42" s="108"/>
      <c r="E42" s="108"/>
      <c r="F42" s="108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6"/>
      <c r="T42" s="6"/>
      <c r="U42" s="5"/>
      <c r="V42" s="5"/>
      <c r="W42" s="5"/>
      <c r="X42" s="5"/>
      <c r="Y42" s="5"/>
      <c r="Z42" s="5"/>
      <c r="AE42" s="5"/>
      <c r="AI42" s="77"/>
      <c r="AM42" s="5"/>
      <c r="AN42" s="5"/>
      <c r="AO42" s="5"/>
      <c r="AP42" s="81"/>
      <c r="AR42" s="5"/>
      <c r="AS42" s="5"/>
      <c r="AT42" s="5"/>
      <c r="AU42" s="5"/>
      <c r="AV42" s="5"/>
      <c r="AW42" s="7"/>
      <c r="AX42" s="7"/>
      <c r="AY42" s="13"/>
      <c r="AZ42" s="5"/>
      <c r="BA42" s="5"/>
      <c r="BB42" s="5"/>
      <c r="BF42" s="5"/>
      <c r="BK42" s="46"/>
      <c r="BL42" s="46"/>
      <c r="BM42" s="46"/>
      <c r="BN42" s="46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08"/>
      <c r="CB42" s="108"/>
      <c r="CC42" s="108"/>
      <c r="CD42" s="108"/>
      <c r="CP42" s="106"/>
      <c r="CQ42" s="106"/>
      <c r="CR42" s="106"/>
      <c r="CS42" s="106"/>
      <c r="CT42" s="111"/>
      <c r="CU42" s="111"/>
      <c r="CV42" s="111"/>
      <c r="CW42" s="111"/>
      <c r="CX42" s="111"/>
      <c r="CY42" s="111"/>
      <c r="CZ42" s="111"/>
      <c r="DA42" s="111"/>
      <c r="DB42" s="111"/>
      <c r="DC42" s="111"/>
      <c r="DD42" s="111"/>
      <c r="DE42" s="111"/>
      <c r="DF42" s="32"/>
      <c r="DG42" s="32"/>
      <c r="DH42" s="32"/>
      <c r="DI42" s="32"/>
      <c r="DJ42" s="33"/>
      <c r="DK42" s="33"/>
      <c r="DL42" s="33"/>
      <c r="DM42" s="34"/>
      <c r="DN42" s="35"/>
      <c r="DO42" s="35"/>
      <c r="DP42" s="35"/>
      <c r="DQ42" s="35"/>
      <c r="DR42" s="94"/>
      <c r="DS42" s="35"/>
      <c r="DT42" s="35"/>
      <c r="DU42" s="35"/>
      <c r="EL42" s="35"/>
      <c r="EM42" s="35"/>
      <c r="EN42" s="35"/>
      <c r="EO42" s="84"/>
      <c r="ET42" s="45"/>
      <c r="EU42" s="33"/>
      <c r="EV42" s="33"/>
      <c r="EW42" s="33"/>
      <c r="EX42" s="33"/>
      <c r="EY42" s="33"/>
      <c r="EZ42" s="32"/>
      <c r="FA42" s="32"/>
      <c r="FB42" s="111"/>
      <c r="FC42" s="111"/>
      <c r="FD42" s="111"/>
      <c r="FE42" s="111"/>
      <c r="FF42" s="111"/>
      <c r="FG42" s="111"/>
      <c r="FH42" s="111"/>
      <c r="FI42" s="111"/>
      <c r="FJ42" s="111"/>
      <c r="FK42" s="111"/>
      <c r="FL42" s="111"/>
      <c r="FM42" s="111"/>
      <c r="FN42" s="106"/>
      <c r="FO42" s="106"/>
      <c r="FP42" s="106"/>
      <c r="FQ42" s="106"/>
    </row>
    <row r="43" spans="3:175" ht="4.5" customHeight="1" thickBot="1" x14ac:dyDescent="0.25">
      <c r="C43" s="108"/>
      <c r="D43" s="108"/>
      <c r="E43" s="108"/>
      <c r="F43" s="108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6"/>
      <c r="T43" s="6"/>
      <c r="U43" s="5"/>
      <c r="V43" s="5"/>
      <c r="W43" s="5"/>
      <c r="X43" s="5"/>
      <c r="Y43" s="5"/>
      <c r="Z43" s="5"/>
      <c r="AE43" s="5"/>
      <c r="AI43" s="102"/>
      <c r="AJ43" s="71"/>
      <c r="AK43" s="71"/>
      <c r="AL43" s="71"/>
      <c r="AM43" s="67"/>
      <c r="AN43" s="67"/>
      <c r="AO43" s="67"/>
      <c r="AP43" s="97"/>
      <c r="AQ43" s="18"/>
      <c r="AR43" s="15"/>
      <c r="AS43" s="15"/>
      <c r="AT43" s="15"/>
      <c r="AU43" s="15"/>
      <c r="AV43" s="15"/>
      <c r="AW43" s="59"/>
      <c r="AX43" s="60"/>
      <c r="AY43" s="13"/>
      <c r="AZ43" s="5"/>
      <c r="BA43" s="5"/>
      <c r="BB43" s="5"/>
      <c r="BF43" s="5"/>
      <c r="BK43" s="46"/>
      <c r="BL43" s="46"/>
      <c r="BM43" s="46"/>
      <c r="BN43" s="46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08"/>
      <c r="CB43" s="108"/>
      <c r="CC43" s="108"/>
      <c r="CD43" s="108"/>
      <c r="CP43" s="106"/>
      <c r="CQ43" s="106"/>
      <c r="CR43" s="106"/>
      <c r="CS43" s="106"/>
      <c r="CT43" s="111"/>
      <c r="CU43" s="111"/>
      <c r="CV43" s="111"/>
      <c r="CW43" s="111"/>
      <c r="CX43" s="111"/>
      <c r="CY43" s="111"/>
      <c r="CZ43" s="111"/>
      <c r="DA43" s="111"/>
      <c r="DB43" s="111"/>
      <c r="DC43" s="111"/>
      <c r="DD43" s="111"/>
      <c r="DE43" s="111"/>
      <c r="DF43" s="36"/>
      <c r="DG43" s="36"/>
      <c r="DH43" s="36"/>
      <c r="DI43" s="36"/>
      <c r="DJ43" s="35"/>
      <c r="DK43" s="35"/>
      <c r="DL43" s="35"/>
      <c r="DM43" s="37"/>
      <c r="DN43" s="35"/>
      <c r="DO43" s="35"/>
      <c r="DP43" s="35"/>
      <c r="DQ43" s="35"/>
      <c r="DR43" s="94"/>
      <c r="DS43" s="35"/>
      <c r="DT43" s="35"/>
      <c r="DU43" s="35"/>
      <c r="EL43" s="35"/>
      <c r="EM43" s="35"/>
      <c r="EN43" s="35"/>
      <c r="EO43" s="84"/>
      <c r="EP43" s="35"/>
      <c r="EQ43" s="35"/>
      <c r="ER43" s="35"/>
      <c r="ES43" s="35"/>
      <c r="ET43" s="42"/>
      <c r="EU43" s="35"/>
      <c r="EV43" s="35"/>
      <c r="EW43" s="35"/>
      <c r="EX43" s="35"/>
      <c r="EY43" s="35"/>
      <c r="EZ43" s="36"/>
      <c r="FA43" s="36"/>
      <c r="FB43" s="111"/>
      <c r="FC43" s="111"/>
      <c r="FD43" s="111"/>
      <c r="FE43" s="111"/>
      <c r="FF43" s="111"/>
      <c r="FG43" s="111"/>
      <c r="FH43" s="111"/>
      <c r="FI43" s="111"/>
      <c r="FJ43" s="111"/>
      <c r="FK43" s="111"/>
      <c r="FL43" s="111"/>
      <c r="FM43" s="111"/>
      <c r="FN43" s="106"/>
      <c r="FO43" s="106"/>
      <c r="FP43" s="106"/>
      <c r="FQ43" s="106"/>
    </row>
    <row r="44" spans="3:175" ht="4.5" customHeight="1" thickTop="1" x14ac:dyDescent="0.2">
      <c r="C44" s="108">
        <v>8</v>
      </c>
      <c r="D44" s="108"/>
      <c r="E44" s="108"/>
      <c r="F44" s="108"/>
      <c r="G44" s="112" t="s">
        <v>46</v>
      </c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AH44" s="17"/>
      <c r="AI44" s="20"/>
      <c r="AM44" s="5"/>
      <c r="AN44" s="5"/>
      <c r="AO44" s="5"/>
      <c r="AR44" s="5"/>
      <c r="AS44" s="5"/>
      <c r="AT44" s="5"/>
      <c r="AU44" s="5"/>
      <c r="AV44" s="5"/>
      <c r="AW44" s="5"/>
      <c r="AX44" s="5"/>
      <c r="AY44" s="62"/>
      <c r="AZ44" s="5"/>
      <c r="BA44" s="5"/>
      <c r="BB44" s="5"/>
      <c r="BC44" s="5"/>
      <c r="BD44" s="5"/>
      <c r="BE44" s="7"/>
      <c r="BF44" s="5"/>
      <c r="BG44" s="5"/>
      <c r="BH44" s="5"/>
      <c r="BI44" s="7"/>
      <c r="BJ44" s="7"/>
      <c r="BK44" s="7"/>
      <c r="BL44" s="7"/>
      <c r="BM44" s="7"/>
      <c r="BN44" s="7"/>
      <c r="BO44" s="112" t="s">
        <v>49</v>
      </c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08">
        <v>23</v>
      </c>
      <c r="CB44" s="108"/>
      <c r="CC44" s="108"/>
      <c r="CD44" s="108"/>
      <c r="CN44" s="108" t="s">
        <v>104</v>
      </c>
      <c r="CO44" s="108"/>
      <c r="CP44" s="106">
        <v>8</v>
      </c>
      <c r="CQ44" s="106"/>
      <c r="CR44" s="106"/>
      <c r="CS44" s="106"/>
      <c r="CT44" s="111" t="s">
        <v>47</v>
      </c>
      <c r="CU44" s="111"/>
      <c r="CV44" s="111"/>
      <c r="CW44" s="111"/>
      <c r="CX44" s="111"/>
      <c r="CY44" s="111"/>
      <c r="CZ44" s="111"/>
      <c r="DA44" s="111"/>
      <c r="DB44" s="111"/>
      <c r="DC44" s="111"/>
      <c r="DD44" s="111"/>
      <c r="DE44" s="111"/>
      <c r="DF44" s="36"/>
      <c r="DG44" s="36"/>
      <c r="DH44" s="36"/>
      <c r="DI44" s="36"/>
      <c r="DJ44" s="35"/>
      <c r="DK44" s="35"/>
      <c r="DL44" s="35"/>
      <c r="DM44" s="84"/>
      <c r="DN44" s="86"/>
      <c r="DO44" s="86"/>
      <c r="DP44" s="86"/>
      <c r="DQ44" s="86"/>
      <c r="DR44" s="35"/>
      <c r="DS44" s="35"/>
      <c r="DT44" s="35"/>
      <c r="DU44" s="35"/>
      <c r="EL44" s="35"/>
      <c r="EM44" s="35"/>
      <c r="EN44" s="35"/>
      <c r="EO44" s="35"/>
      <c r="EP44" s="86"/>
      <c r="EQ44" s="86"/>
      <c r="ER44" s="86"/>
      <c r="ES44" s="87"/>
      <c r="ET44" s="35"/>
      <c r="EU44" s="35"/>
      <c r="EV44" s="35"/>
      <c r="EW44" s="35"/>
      <c r="EX44" s="35"/>
      <c r="EY44" s="35"/>
      <c r="EZ44" s="36"/>
      <c r="FA44" s="36"/>
      <c r="FB44" s="111" t="s">
        <v>45</v>
      </c>
      <c r="FC44" s="111"/>
      <c r="FD44" s="111"/>
      <c r="FE44" s="111"/>
      <c r="FF44" s="111"/>
      <c r="FG44" s="111"/>
      <c r="FH44" s="111"/>
      <c r="FI44" s="111"/>
      <c r="FJ44" s="111"/>
      <c r="FK44" s="111"/>
      <c r="FL44" s="111"/>
      <c r="FM44" s="111"/>
      <c r="FN44" s="106">
        <v>16</v>
      </c>
      <c r="FO44" s="106"/>
      <c r="FP44" s="106"/>
      <c r="FQ44" s="106"/>
      <c r="FR44" s="108" t="s">
        <v>104</v>
      </c>
      <c r="FS44" s="108"/>
    </row>
    <row r="45" spans="3:175" ht="4.5" customHeight="1" thickBot="1" x14ac:dyDescent="0.25">
      <c r="C45" s="108"/>
      <c r="D45" s="108"/>
      <c r="E45" s="108"/>
      <c r="F45" s="108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AH45" s="17"/>
      <c r="AI45" s="20"/>
      <c r="AM45" s="5"/>
      <c r="AN45" s="5"/>
      <c r="AO45" s="5"/>
      <c r="AR45" s="5"/>
      <c r="AS45" s="5"/>
      <c r="AT45" s="5"/>
      <c r="AU45" s="5"/>
      <c r="AV45" s="5"/>
      <c r="AW45" s="5"/>
      <c r="AX45" s="5"/>
      <c r="AY45" s="62"/>
      <c r="AZ45" s="5"/>
      <c r="BA45" s="5"/>
      <c r="BB45" s="5"/>
      <c r="BC45" s="5"/>
      <c r="BD45" s="5"/>
      <c r="BE45" s="7"/>
      <c r="BF45" s="5"/>
      <c r="BG45" s="5"/>
      <c r="BH45" s="5"/>
      <c r="BI45" s="7"/>
      <c r="BJ45" s="7"/>
      <c r="BK45" s="7"/>
      <c r="BL45" s="7"/>
      <c r="BM45" s="7"/>
      <c r="BN45" s="7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108"/>
      <c r="CB45" s="108"/>
      <c r="CC45" s="108"/>
      <c r="CD45" s="108"/>
      <c r="CN45" s="108"/>
      <c r="CO45" s="108"/>
      <c r="CP45" s="106"/>
      <c r="CQ45" s="106"/>
      <c r="CR45" s="106"/>
      <c r="CS45" s="106"/>
      <c r="CT45" s="111"/>
      <c r="CU45" s="111"/>
      <c r="CV45" s="111"/>
      <c r="CW45" s="111"/>
      <c r="CX45" s="111"/>
      <c r="CY45" s="111"/>
      <c r="CZ45" s="111"/>
      <c r="DA45" s="111"/>
      <c r="DB45" s="111"/>
      <c r="DC45" s="111"/>
      <c r="DD45" s="111"/>
      <c r="DE45" s="111"/>
      <c r="DF45" s="90"/>
      <c r="DG45" s="90"/>
      <c r="DH45" s="90"/>
      <c r="DI45" s="90"/>
      <c r="DJ45" s="91"/>
      <c r="DK45" s="91"/>
      <c r="DL45" s="91"/>
      <c r="DM45" s="92"/>
      <c r="DN45" s="35"/>
      <c r="DO45" s="35"/>
      <c r="DP45" s="35"/>
      <c r="DQ45" s="35"/>
      <c r="DR45" s="35"/>
      <c r="DS45" s="35"/>
      <c r="DT45" s="35"/>
      <c r="DU45" s="35"/>
      <c r="EL45" s="35"/>
      <c r="EM45" s="35"/>
      <c r="EN45" s="35"/>
      <c r="EO45" s="35"/>
      <c r="EP45" s="35"/>
      <c r="EQ45" s="35"/>
      <c r="ER45" s="35"/>
      <c r="ES45" s="35"/>
      <c r="ET45" s="95"/>
      <c r="EU45" s="91"/>
      <c r="EV45" s="91"/>
      <c r="EW45" s="91"/>
      <c r="EX45" s="91"/>
      <c r="EY45" s="91"/>
      <c r="EZ45" s="90"/>
      <c r="FA45" s="90"/>
      <c r="FB45" s="111"/>
      <c r="FC45" s="111"/>
      <c r="FD45" s="111"/>
      <c r="FE45" s="111"/>
      <c r="FF45" s="111"/>
      <c r="FG45" s="111"/>
      <c r="FH45" s="111"/>
      <c r="FI45" s="111"/>
      <c r="FJ45" s="111"/>
      <c r="FK45" s="111"/>
      <c r="FL45" s="111"/>
      <c r="FM45" s="111"/>
      <c r="FN45" s="106"/>
      <c r="FO45" s="106"/>
      <c r="FP45" s="106"/>
      <c r="FQ45" s="106"/>
      <c r="FR45" s="108"/>
      <c r="FS45" s="108"/>
    </row>
    <row r="46" spans="3:175" ht="4.5" customHeight="1" thickTop="1" x14ac:dyDescent="0.2">
      <c r="C46" s="108"/>
      <c r="D46" s="108"/>
      <c r="E46" s="108"/>
      <c r="F46" s="108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61"/>
      <c r="T46" s="61"/>
      <c r="U46" s="61"/>
      <c r="V46" s="82"/>
      <c r="W46" s="5"/>
      <c r="X46" s="5"/>
      <c r="Y46" s="5"/>
      <c r="Z46" s="5"/>
      <c r="AH46" s="17"/>
      <c r="AI46" s="20"/>
      <c r="AY46" s="62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75"/>
      <c r="BL46" s="65"/>
      <c r="BM46" s="65"/>
      <c r="BN46" s="65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  <c r="BZ46" s="112"/>
      <c r="CA46" s="108"/>
      <c r="CB46" s="108"/>
      <c r="CC46" s="108"/>
      <c r="CD46" s="108"/>
      <c r="CN46" s="108"/>
      <c r="CO46" s="108"/>
      <c r="CP46" s="106"/>
      <c r="CQ46" s="106"/>
      <c r="CR46" s="106"/>
      <c r="CS46" s="106"/>
      <c r="CT46" s="111"/>
      <c r="CU46" s="111"/>
      <c r="CV46" s="111"/>
      <c r="CW46" s="111"/>
      <c r="CX46" s="111"/>
      <c r="CY46" s="111"/>
      <c r="CZ46" s="111"/>
      <c r="DA46" s="111"/>
      <c r="DB46" s="111"/>
      <c r="DC46" s="111"/>
      <c r="DD46" s="111"/>
      <c r="DE46" s="111"/>
      <c r="DF46" s="36"/>
      <c r="DG46" s="36"/>
      <c r="DH46" s="36"/>
      <c r="DI46" s="36"/>
      <c r="DJ46" s="35"/>
      <c r="DK46" s="35"/>
      <c r="DL46" s="35"/>
      <c r="DM46" s="35"/>
      <c r="DN46" s="38"/>
      <c r="DO46" s="38"/>
      <c r="DP46" s="35"/>
      <c r="DQ46" s="35"/>
      <c r="DR46" s="35"/>
      <c r="DS46" s="35"/>
      <c r="DT46" s="35"/>
      <c r="DU46" s="35"/>
      <c r="DV46" s="35"/>
      <c r="DW46" s="35"/>
      <c r="DX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111"/>
      <c r="FC46" s="111"/>
      <c r="FD46" s="111"/>
      <c r="FE46" s="111"/>
      <c r="FF46" s="111"/>
      <c r="FG46" s="111"/>
      <c r="FH46" s="111"/>
      <c r="FI46" s="111"/>
      <c r="FJ46" s="111"/>
      <c r="FK46" s="111"/>
      <c r="FL46" s="111"/>
      <c r="FM46" s="111"/>
      <c r="FN46" s="106"/>
      <c r="FO46" s="106"/>
      <c r="FP46" s="106"/>
      <c r="FQ46" s="106"/>
      <c r="FR46" s="108"/>
      <c r="FS46" s="108"/>
    </row>
    <row r="47" spans="3:175" ht="4.5" customHeight="1" thickBot="1" x14ac:dyDescent="0.25">
      <c r="C47" s="108"/>
      <c r="D47" s="108"/>
      <c r="E47" s="108"/>
      <c r="F47" s="108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W47" s="66"/>
      <c r="X47" s="67"/>
      <c r="Y47" s="67"/>
      <c r="Z47" s="67"/>
      <c r="AH47" s="17"/>
      <c r="AI47" s="20"/>
      <c r="AY47" s="62"/>
      <c r="AZ47" s="5"/>
      <c r="BA47" s="7"/>
      <c r="BB47" s="7"/>
      <c r="BC47" s="5"/>
      <c r="BD47" s="5"/>
      <c r="BE47" s="5"/>
      <c r="BF47" s="7"/>
      <c r="BG47" s="5"/>
      <c r="BH47" s="5"/>
      <c r="BI47" s="5"/>
      <c r="BJ47" s="5"/>
      <c r="BK47" s="74"/>
      <c r="BL47" s="7"/>
      <c r="BM47" s="7"/>
      <c r="BN47" s="7"/>
      <c r="BO47" s="112"/>
      <c r="BP47" s="112"/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08"/>
      <c r="CB47" s="108"/>
      <c r="CC47" s="108"/>
      <c r="CD47" s="108"/>
      <c r="CN47" s="108"/>
      <c r="CO47" s="108"/>
      <c r="CP47" s="106"/>
      <c r="CQ47" s="106"/>
      <c r="CR47" s="106"/>
      <c r="CS47" s="106"/>
      <c r="CT47" s="111"/>
      <c r="CU47" s="111"/>
      <c r="CV47" s="111"/>
      <c r="CW47" s="111"/>
      <c r="CX47" s="111"/>
      <c r="CY47" s="111"/>
      <c r="CZ47" s="111"/>
      <c r="DA47" s="111"/>
      <c r="DB47" s="111"/>
      <c r="DC47" s="111"/>
      <c r="DD47" s="111"/>
      <c r="DE47" s="111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5"/>
      <c r="DS47" s="35"/>
      <c r="DT47" s="35"/>
      <c r="DU47" s="35"/>
      <c r="DV47" s="35"/>
      <c r="DW47" s="35"/>
      <c r="DX47" s="35"/>
      <c r="EG47" s="35"/>
      <c r="EH47" s="35"/>
      <c r="EI47" s="35"/>
      <c r="EJ47" s="35"/>
      <c r="EK47" s="35"/>
      <c r="EL47" s="35"/>
      <c r="EM47" s="35"/>
      <c r="EN47" s="35"/>
      <c r="EO47" s="35"/>
      <c r="FB47" s="111"/>
      <c r="FC47" s="111"/>
      <c r="FD47" s="111"/>
      <c r="FE47" s="111"/>
      <c r="FF47" s="111"/>
      <c r="FG47" s="111"/>
      <c r="FH47" s="111"/>
      <c r="FI47" s="111"/>
      <c r="FJ47" s="111"/>
      <c r="FK47" s="111"/>
      <c r="FL47" s="111"/>
      <c r="FM47" s="111"/>
      <c r="FN47" s="106"/>
      <c r="FO47" s="106"/>
      <c r="FP47" s="106"/>
      <c r="FQ47" s="106"/>
      <c r="FR47" s="108"/>
      <c r="FS47" s="108"/>
    </row>
    <row r="48" spans="3:175" ht="4.5" customHeight="1" thickTop="1" x14ac:dyDescent="0.2">
      <c r="C48" s="108">
        <v>9</v>
      </c>
      <c r="D48" s="108"/>
      <c r="E48" s="108"/>
      <c r="F48" s="108"/>
      <c r="G48" s="112" t="s">
        <v>58</v>
      </c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V48" s="17"/>
      <c r="W48" s="5"/>
      <c r="X48" s="5"/>
      <c r="Y48" s="5"/>
      <c r="Z48" s="5"/>
      <c r="AA48" s="77"/>
      <c r="AH48" s="17"/>
      <c r="AI48" s="5"/>
      <c r="AJ48" s="5"/>
      <c r="AK48" s="5"/>
      <c r="AL48" s="5"/>
      <c r="AM48" s="5"/>
      <c r="AN48" s="5"/>
      <c r="AO48" s="5"/>
      <c r="AR48" s="5"/>
      <c r="AS48" s="5"/>
      <c r="AT48" s="5"/>
      <c r="AU48" s="5"/>
      <c r="AV48" s="5"/>
      <c r="AW48" s="5"/>
      <c r="AX48" s="5"/>
      <c r="AY48" s="62"/>
      <c r="AZ48" s="5"/>
      <c r="BA48" s="7"/>
      <c r="BB48" s="7"/>
      <c r="BC48" s="5"/>
      <c r="BD48" s="5"/>
      <c r="BE48" s="5"/>
      <c r="BF48" s="98"/>
      <c r="BG48" s="64"/>
      <c r="BH48" s="64"/>
      <c r="BI48" s="64"/>
      <c r="BJ48" s="96"/>
      <c r="BK48" s="7"/>
      <c r="BL48" s="7"/>
      <c r="BM48" s="7"/>
      <c r="BN48" s="7"/>
      <c r="BO48" s="112" t="s">
        <v>67</v>
      </c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108">
        <v>24</v>
      </c>
      <c r="CB48" s="108"/>
      <c r="CC48" s="108"/>
      <c r="CD48" s="108"/>
      <c r="CP48" s="36"/>
      <c r="CQ48" s="36"/>
      <c r="CR48" s="36"/>
      <c r="CS48" s="36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53"/>
      <c r="DH48" s="53"/>
      <c r="DI48" s="53"/>
      <c r="DJ48" s="53"/>
      <c r="DK48" s="53"/>
      <c r="DL48" s="53"/>
      <c r="DM48" s="53"/>
      <c r="DN48" s="36"/>
      <c r="DO48" s="36"/>
      <c r="DP48" s="36"/>
      <c r="DQ48" s="36"/>
      <c r="DR48" s="38"/>
      <c r="DS48" s="38"/>
      <c r="DT48" s="35"/>
      <c r="DU48" s="35"/>
      <c r="DV48" s="38"/>
      <c r="DW48" s="38"/>
      <c r="DX48" s="35"/>
      <c r="EG48" s="35"/>
      <c r="EH48" s="35"/>
      <c r="EI48" s="35"/>
      <c r="EJ48" s="35"/>
      <c r="EK48" s="35"/>
      <c r="EL48" s="35"/>
      <c r="EM48" s="35"/>
      <c r="EN48" s="35"/>
      <c r="EO48" s="35"/>
      <c r="FB48" s="53"/>
      <c r="FC48" s="53"/>
      <c r="FD48" s="53"/>
      <c r="FE48" s="53"/>
      <c r="FF48" s="53"/>
      <c r="FG48" s="53"/>
      <c r="FH48" s="53"/>
      <c r="FI48" s="53"/>
      <c r="FJ48" s="53"/>
      <c r="FK48" s="53"/>
      <c r="FL48" s="53"/>
      <c r="FM48" s="53"/>
      <c r="FN48" s="36"/>
      <c r="FO48" s="36"/>
      <c r="FP48" s="36"/>
      <c r="FQ48" s="36"/>
    </row>
    <row r="49" spans="3:173" ht="4.5" customHeight="1" x14ac:dyDescent="0.2">
      <c r="C49" s="108"/>
      <c r="D49" s="108"/>
      <c r="E49" s="108"/>
      <c r="F49" s="108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8"/>
      <c r="T49" s="18"/>
      <c r="U49" s="18"/>
      <c r="V49" s="19"/>
      <c r="W49" s="5"/>
      <c r="X49" s="5"/>
      <c r="Y49" s="5"/>
      <c r="Z49" s="5"/>
      <c r="AA49" s="77"/>
      <c r="AH49" s="17"/>
      <c r="AI49" s="5"/>
      <c r="AJ49" s="5"/>
      <c r="AK49" s="5"/>
      <c r="AL49" s="5"/>
      <c r="AM49" s="5"/>
      <c r="AN49" s="5"/>
      <c r="AO49" s="5"/>
      <c r="AR49" s="5"/>
      <c r="AS49" s="5"/>
      <c r="AT49" s="5"/>
      <c r="AU49" s="5"/>
      <c r="AV49" s="5"/>
      <c r="AW49" s="5"/>
      <c r="AX49" s="5"/>
      <c r="AY49" s="62"/>
      <c r="AZ49" s="5"/>
      <c r="BA49" s="5"/>
      <c r="BB49" s="5"/>
      <c r="BC49" s="5"/>
      <c r="BD49" s="5"/>
      <c r="BE49" s="5"/>
      <c r="BF49" s="70"/>
      <c r="BG49" s="5"/>
      <c r="BH49" s="5"/>
      <c r="BI49" s="5"/>
      <c r="BJ49" s="5"/>
      <c r="BK49" s="48"/>
      <c r="BL49" s="7"/>
      <c r="BM49" s="7"/>
      <c r="BN49" s="7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08"/>
      <c r="CB49" s="108"/>
      <c r="CC49" s="108"/>
      <c r="CD49" s="108"/>
      <c r="CP49" s="36"/>
      <c r="CQ49" s="36"/>
      <c r="CR49" s="36"/>
      <c r="CS49" s="36"/>
      <c r="CT49" s="53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  <c r="DL49" s="53"/>
      <c r="DM49" s="53"/>
      <c r="DN49" s="36"/>
      <c r="DO49" s="36"/>
      <c r="DP49" s="36"/>
      <c r="DQ49" s="36"/>
      <c r="DR49" s="38"/>
      <c r="DS49" s="38"/>
      <c r="DT49" s="35"/>
      <c r="DU49" s="35"/>
      <c r="DV49" s="38"/>
      <c r="DW49" s="38"/>
      <c r="DX49" s="35"/>
      <c r="EG49" s="35"/>
      <c r="EH49" s="35"/>
      <c r="EI49" s="35"/>
      <c r="EJ49" s="35"/>
      <c r="EK49" s="35"/>
      <c r="EL49" s="35"/>
      <c r="EM49" s="35"/>
      <c r="EN49" s="35"/>
      <c r="EO49" s="35"/>
      <c r="FB49" s="53"/>
      <c r="FC49" s="53"/>
      <c r="FD49" s="53"/>
      <c r="FE49" s="53"/>
      <c r="FF49" s="53"/>
      <c r="FG49" s="53"/>
      <c r="FH49" s="53"/>
      <c r="FI49" s="53"/>
      <c r="FJ49" s="53"/>
      <c r="FK49" s="53"/>
      <c r="FL49" s="53"/>
      <c r="FM49" s="53"/>
      <c r="FN49" s="36"/>
      <c r="FO49" s="36"/>
      <c r="FP49" s="36"/>
      <c r="FQ49" s="36"/>
    </row>
    <row r="50" spans="3:173" ht="4.5" customHeight="1" x14ac:dyDescent="0.2">
      <c r="C50" s="108"/>
      <c r="D50" s="108"/>
      <c r="E50" s="108"/>
      <c r="F50" s="108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5"/>
      <c r="T50" s="5"/>
      <c r="U50" s="5"/>
      <c r="V50" s="5"/>
      <c r="W50" s="6"/>
      <c r="X50" s="6"/>
      <c r="Y50" s="5"/>
      <c r="Z50" s="5"/>
      <c r="AA50" s="77"/>
      <c r="AH50" s="17"/>
      <c r="AI50" s="5"/>
      <c r="AJ50" s="5"/>
      <c r="AK50" s="5"/>
      <c r="AL50" s="5"/>
      <c r="AM50" s="5"/>
      <c r="AN50" s="5"/>
      <c r="AO50" s="5"/>
      <c r="AR50" s="5"/>
      <c r="AS50" s="5"/>
      <c r="AT50" s="5"/>
      <c r="AU50" s="5"/>
      <c r="AV50" s="5"/>
      <c r="AW50" s="5"/>
      <c r="AX50" s="5"/>
      <c r="AY50" s="77"/>
      <c r="AZ50" s="5"/>
      <c r="BA50" s="5"/>
      <c r="BB50" s="5"/>
      <c r="BC50" s="5"/>
      <c r="BD50" s="5"/>
      <c r="BE50" s="5"/>
      <c r="BF50" s="70"/>
      <c r="BG50" s="5"/>
      <c r="BH50" s="5"/>
      <c r="BI50" s="5"/>
      <c r="BJ50" s="5"/>
      <c r="BK50" s="47"/>
      <c r="BL50" s="47"/>
      <c r="BM50" s="47"/>
      <c r="BN50" s="47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08"/>
      <c r="CB50" s="108"/>
      <c r="CC50" s="108"/>
      <c r="CD50" s="108"/>
      <c r="CP50" s="36"/>
      <c r="CQ50" s="36"/>
      <c r="CR50" s="36"/>
      <c r="CS50" s="36"/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V50" s="35"/>
      <c r="DW50" s="35"/>
      <c r="DX50" s="35"/>
      <c r="EG50" s="35"/>
      <c r="EH50" s="35"/>
      <c r="EI50" s="35"/>
      <c r="EJ50" s="35"/>
      <c r="EK50" s="35"/>
      <c r="EL50" s="35"/>
      <c r="EM50" s="35"/>
      <c r="EN50" s="35"/>
      <c r="EO50" s="35"/>
      <c r="FB50" s="53"/>
      <c r="FC50" s="53"/>
      <c r="FD50" s="53"/>
      <c r="FE50" s="53"/>
      <c r="FF50" s="53"/>
      <c r="FG50" s="53"/>
      <c r="FH50" s="53"/>
      <c r="FI50" s="53"/>
      <c r="FJ50" s="53"/>
      <c r="FK50" s="53"/>
      <c r="FL50" s="53"/>
      <c r="FM50" s="53"/>
      <c r="FN50" s="36"/>
      <c r="FO50" s="36"/>
      <c r="FP50" s="36"/>
      <c r="FQ50" s="36"/>
    </row>
    <row r="51" spans="3:173" ht="4.5" customHeight="1" thickBot="1" x14ac:dyDescent="0.25">
      <c r="C51" s="108"/>
      <c r="D51" s="108"/>
      <c r="E51" s="108"/>
      <c r="F51" s="108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5"/>
      <c r="T51" s="5"/>
      <c r="U51" s="5"/>
      <c r="V51" s="5"/>
      <c r="W51" s="6"/>
      <c r="X51" s="6"/>
      <c r="Y51" s="5"/>
      <c r="Z51" s="5"/>
      <c r="AA51" s="102"/>
      <c r="AB51" s="71"/>
      <c r="AC51" s="71"/>
      <c r="AD51" s="71"/>
      <c r="AH51" s="17"/>
      <c r="AI51" s="5"/>
      <c r="AJ51" s="5"/>
      <c r="AK51" s="5"/>
      <c r="AL51" s="5"/>
      <c r="AM51" s="5"/>
      <c r="AN51" s="5"/>
      <c r="AO51" s="5"/>
      <c r="AR51" s="5"/>
      <c r="AS51" s="5"/>
      <c r="AT51" s="5"/>
      <c r="AU51" s="5"/>
      <c r="AV51" s="5"/>
      <c r="AW51" s="5"/>
      <c r="AX51" s="5"/>
      <c r="AY51" s="77"/>
      <c r="AZ51" s="5"/>
      <c r="BA51" s="5"/>
      <c r="BB51" s="5"/>
      <c r="BC51" s="67"/>
      <c r="BD51" s="67"/>
      <c r="BE51" s="67"/>
      <c r="BF51" s="72"/>
      <c r="BG51" s="5"/>
      <c r="BH51" s="5"/>
      <c r="BI51" s="5"/>
      <c r="BJ51" s="5"/>
      <c r="BK51" s="7"/>
      <c r="BL51" s="7"/>
      <c r="BM51" s="7"/>
      <c r="BN51" s="7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08"/>
      <c r="CB51" s="108"/>
      <c r="CC51" s="108"/>
      <c r="CD51" s="108"/>
      <c r="CP51" s="36"/>
      <c r="CQ51" s="36"/>
      <c r="CR51" s="36"/>
      <c r="CS51" s="36"/>
      <c r="CT51" s="53"/>
      <c r="CU51" s="53"/>
      <c r="CV51" s="53"/>
      <c r="CW51" s="53"/>
      <c r="CX51" s="53"/>
      <c r="CY51" s="53"/>
      <c r="CZ51" s="53"/>
      <c r="DA51" s="53"/>
      <c r="DB51" s="53"/>
      <c r="DC51" s="53"/>
      <c r="DD51" s="53"/>
      <c r="DE51" s="53"/>
      <c r="DV51" s="35"/>
      <c r="DW51" s="35"/>
      <c r="DX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53"/>
      <c r="FC51" s="53"/>
      <c r="FD51" s="53"/>
      <c r="FE51" s="53"/>
      <c r="FF51" s="53"/>
      <c r="FG51" s="53"/>
      <c r="FH51" s="53"/>
      <c r="FI51" s="53"/>
      <c r="FJ51" s="53"/>
      <c r="FK51" s="53"/>
      <c r="FL51" s="53"/>
      <c r="FM51" s="53"/>
      <c r="FN51" s="36"/>
      <c r="FO51" s="36"/>
      <c r="FP51" s="36"/>
      <c r="FQ51" s="36"/>
    </row>
    <row r="52" spans="3:173" ht="4.5" customHeight="1" thickTop="1" x14ac:dyDescent="0.2">
      <c r="C52" s="108">
        <v>10</v>
      </c>
      <c r="D52" s="108"/>
      <c r="E52" s="108"/>
      <c r="F52" s="108"/>
      <c r="G52" s="112" t="s">
        <v>51</v>
      </c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6"/>
      <c r="T52" s="6"/>
      <c r="U52" s="5"/>
      <c r="V52" s="5"/>
      <c r="W52" s="5"/>
      <c r="X52" s="5"/>
      <c r="Y52" s="5"/>
      <c r="Z52" s="12"/>
      <c r="AD52" s="17"/>
      <c r="AH52" s="17"/>
      <c r="AM52" s="5"/>
      <c r="AN52" s="5"/>
      <c r="AO52" s="5"/>
      <c r="AR52" s="5"/>
      <c r="AS52" s="5"/>
      <c r="AT52" s="5"/>
      <c r="AY52" s="77"/>
      <c r="AZ52" s="5"/>
      <c r="BA52" s="5"/>
      <c r="BB52" s="5"/>
      <c r="BC52" s="13"/>
      <c r="BD52" s="5"/>
      <c r="BE52" s="7"/>
      <c r="BF52" s="5"/>
      <c r="BG52" s="13"/>
      <c r="BH52" s="5"/>
      <c r="BI52" s="7"/>
      <c r="BJ52" s="7"/>
      <c r="BK52" s="7"/>
      <c r="BL52" s="7"/>
      <c r="BM52" s="7"/>
      <c r="BN52" s="7"/>
      <c r="BO52" s="112" t="s">
        <v>68</v>
      </c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108">
        <v>25</v>
      </c>
      <c r="CB52" s="108"/>
      <c r="CC52" s="108"/>
      <c r="CD52" s="108"/>
      <c r="CX52" s="36"/>
      <c r="CY52" s="36"/>
      <c r="CZ52" s="36"/>
      <c r="DA52" s="36"/>
      <c r="DB52" s="53"/>
      <c r="DC52" s="53"/>
      <c r="DD52" s="53"/>
      <c r="DE52" s="53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51"/>
      <c r="EK52" s="51"/>
      <c r="EL52" s="36"/>
      <c r="EM52" s="36"/>
      <c r="EN52" s="36"/>
      <c r="EO52" s="36"/>
      <c r="EP52" s="36"/>
      <c r="EQ52" s="36"/>
      <c r="ER52" s="35"/>
      <c r="ES52" s="35"/>
      <c r="ET52" s="35"/>
      <c r="EU52" s="35"/>
      <c r="EV52" s="51"/>
      <c r="EW52" s="51"/>
      <c r="EX52" s="35"/>
      <c r="EY52" s="35"/>
      <c r="EZ52" s="36"/>
      <c r="FA52" s="36"/>
      <c r="FB52" s="53"/>
      <c r="FC52" s="53"/>
      <c r="FD52" s="53"/>
      <c r="FE52" s="53"/>
      <c r="FF52" s="53"/>
      <c r="FG52" s="53"/>
      <c r="FH52" s="53"/>
      <c r="FI52" s="53"/>
      <c r="FJ52" s="53"/>
      <c r="FK52" s="53"/>
      <c r="FL52" s="53"/>
      <c r="FM52" s="53"/>
      <c r="FN52" s="36"/>
      <c r="FO52" s="36"/>
      <c r="FP52" s="36"/>
      <c r="FQ52" s="36"/>
    </row>
    <row r="53" spans="3:173" ht="4.5" customHeight="1" thickBot="1" x14ac:dyDescent="0.25">
      <c r="C53" s="108"/>
      <c r="D53" s="108"/>
      <c r="E53" s="108"/>
      <c r="F53" s="108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6"/>
      <c r="T53" s="6"/>
      <c r="U53" s="5"/>
      <c r="V53" s="5"/>
      <c r="W53" s="5"/>
      <c r="X53" s="5"/>
      <c r="Y53" s="5"/>
      <c r="Z53" s="12"/>
      <c r="AD53" s="17"/>
      <c r="AH53" s="17"/>
      <c r="AM53" s="5"/>
      <c r="AN53" s="5"/>
      <c r="AO53" s="5"/>
      <c r="AR53" s="5"/>
      <c r="AS53" s="5"/>
      <c r="AT53" s="5"/>
      <c r="AY53" s="77"/>
      <c r="AZ53" s="5"/>
      <c r="BA53" s="5"/>
      <c r="BB53" s="5"/>
      <c r="BC53" s="13"/>
      <c r="BD53" s="5"/>
      <c r="BE53" s="7"/>
      <c r="BF53" s="5"/>
      <c r="BG53" s="13"/>
      <c r="BH53" s="5"/>
      <c r="BI53" s="7"/>
      <c r="BJ53" s="7"/>
      <c r="BK53" s="7"/>
      <c r="BL53" s="7"/>
      <c r="BM53" s="7"/>
      <c r="BN53" s="7"/>
      <c r="BO53" s="112"/>
      <c r="BP53" s="112"/>
      <c r="BQ53" s="112"/>
      <c r="BR53" s="112"/>
      <c r="BS53" s="112"/>
      <c r="BT53" s="112"/>
      <c r="BU53" s="112"/>
      <c r="BV53" s="112"/>
      <c r="BW53" s="112"/>
      <c r="BX53" s="112"/>
      <c r="BY53" s="112"/>
      <c r="BZ53" s="112"/>
      <c r="CA53" s="108"/>
      <c r="CB53" s="108"/>
      <c r="CC53" s="108"/>
      <c r="CD53" s="108"/>
      <c r="CX53" s="36"/>
      <c r="CY53" s="36"/>
      <c r="CZ53" s="36"/>
      <c r="DA53" s="36"/>
      <c r="DB53" s="53"/>
      <c r="DC53" s="53"/>
      <c r="DD53" s="53"/>
      <c r="DE53" s="53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51"/>
      <c r="EK53" s="51"/>
      <c r="EL53" s="36"/>
      <c r="EM53" s="36"/>
      <c r="EN53" s="36"/>
      <c r="EO53" s="36"/>
      <c r="EP53" s="36"/>
      <c r="EQ53" s="36"/>
      <c r="ER53" s="35"/>
      <c r="ES53" s="35"/>
      <c r="ET53" s="35"/>
      <c r="EU53" s="35"/>
      <c r="EV53" s="51"/>
      <c r="EW53" s="51"/>
      <c r="EX53" s="35"/>
      <c r="EY53" s="35"/>
      <c r="EZ53" s="36"/>
      <c r="FA53" s="36"/>
      <c r="FB53" s="53"/>
      <c r="FC53" s="53"/>
      <c r="FD53" s="53"/>
      <c r="FE53" s="53"/>
      <c r="FF53" s="53"/>
      <c r="FG53" s="53"/>
      <c r="FH53" s="53"/>
      <c r="FI53" s="53"/>
      <c r="FJ53" s="53"/>
      <c r="FK53" s="53"/>
      <c r="FL53" s="53"/>
      <c r="FM53" s="53"/>
      <c r="FN53" s="36"/>
      <c r="FO53" s="36"/>
      <c r="FP53" s="36"/>
      <c r="FQ53" s="36"/>
    </row>
    <row r="54" spans="3:173" ht="4.5" customHeight="1" thickTop="1" x14ac:dyDescent="0.2">
      <c r="C54" s="108"/>
      <c r="D54" s="108"/>
      <c r="E54" s="108"/>
      <c r="F54" s="108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64"/>
      <c r="T54" s="64"/>
      <c r="U54" s="64"/>
      <c r="V54" s="73"/>
      <c r="W54" s="6"/>
      <c r="X54" s="6"/>
      <c r="Y54" s="5"/>
      <c r="Z54" s="12"/>
      <c r="AD54" s="17"/>
      <c r="AH54" s="17"/>
      <c r="AM54" s="5"/>
      <c r="AN54" s="5"/>
      <c r="AO54" s="5"/>
      <c r="AR54" s="5"/>
      <c r="AS54" s="5"/>
      <c r="AT54" s="5"/>
      <c r="AY54" s="62"/>
      <c r="AZ54" s="5"/>
      <c r="BA54" s="5"/>
      <c r="BB54" s="5"/>
      <c r="BC54" s="13"/>
      <c r="BD54" s="5"/>
      <c r="BE54" s="5"/>
      <c r="BF54" s="5"/>
      <c r="BG54" s="13"/>
      <c r="BH54" s="5"/>
      <c r="BI54" s="5"/>
      <c r="BJ54" s="5"/>
      <c r="BK54" s="11"/>
      <c r="BL54" s="9"/>
      <c r="BM54" s="9"/>
      <c r="BN54" s="9"/>
      <c r="BO54" s="112"/>
      <c r="BP54" s="112"/>
      <c r="BQ54" s="112"/>
      <c r="BR54" s="112"/>
      <c r="BS54" s="112"/>
      <c r="BT54" s="112"/>
      <c r="BU54" s="112"/>
      <c r="BV54" s="112"/>
      <c r="BW54" s="112"/>
      <c r="BX54" s="112"/>
      <c r="BY54" s="112"/>
      <c r="BZ54" s="112"/>
      <c r="CA54" s="108"/>
      <c r="CB54" s="108"/>
      <c r="CC54" s="108"/>
      <c r="CD54" s="108"/>
      <c r="CV54" s="108" t="s">
        <v>3</v>
      </c>
      <c r="CW54" s="108"/>
      <c r="CX54" s="115" t="s">
        <v>37</v>
      </c>
      <c r="CY54" s="115"/>
      <c r="CZ54" s="115"/>
      <c r="DA54" s="115"/>
      <c r="DB54" s="115"/>
      <c r="DC54" s="115"/>
      <c r="DD54" s="115"/>
      <c r="DE54" s="115"/>
      <c r="DF54" s="115"/>
      <c r="DG54" s="115"/>
      <c r="DH54" s="115"/>
      <c r="DI54" s="115"/>
      <c r="DJ54" s="115"/>
      <c r="DK54" s="115"/>
      <c r="DL54" s="115"/>
      <c r="DM54" s="115"/>
      <c r="DN54" s="115"/>
      <c r="DO54" s="115"/>
      <c r="DP54" s="115"/>
      <c r="DQ54" s="115"/>
      <c r="DR54" s="115"/>
      <c r="DS54" s="115"/>
      <c r="DT54" s="115"/>
      <c r="DU54" s="115"/>
      <c r="DV54" s="115"/>
      <c r="DW54" s="115"/>
      <c r="DX54" s="115"/>
      <c r="DY54" s="115"/>
      <c r="DZ54" s="115"/>
      <c r="EA54" s="115"/>
      <c r="EB54" s="115"/>
      <c r="EC54" s="115"/>
      <c r="ED54" s="115"/>
      <c r="EE54" s="115"/>
      <c r="EF54" s="115"/>
      <c r="EG54" s="115"/>
      <c r="EH54" s="115"/>
      <c r="EI54" s="115"/>
      <c r="EJ54" s="115"/>
      <c r="EK54" s="115"/>
      <c r="EL54" s="115"/>
      <c r="EM54" s="115"/>
      <c r="EN54" s="115"/>
      <c r="EO54" s="115"/>
      <c r="EP54" s="115"/>
      <c r="EQ54" s="115"/>
      <c r="ER54" s="115"/>
      <c r="ES54" s="115"/>
      <c r="ET54" s="115"/>
      <c r="EU54" s="115"/>
      <c r="EV54" s="115"/>
      <c r="EW54" s="115"/>
      <c r="EX54" s="115"/>
      <c r="EY54" s="115"/>
      <c r="EZ54" s="115"/>
      <c r="FA54" s="115"/>
      <c r="FB54" s="115"/>
      <c r="FC54" s="115"/>
      <c r="FD54" s="115"/>
      <c r="FE54" s="115"/>
      <c r="FF54" s="115"/>
      <c r="FG54" s="115"/>
      <c r="FH54" s="115"/>
      <c r="FI54" s="115"/>
      <c r="FJ54" s="115"/>
      <c r="FK54" s="115"/>
      <c r="FL54" s="115"/>
      <c r="FM54" s="115"/>
      <c r="FN54" s="115"/>
      <c r="FO54" s="115"/>
      <c r="FP54" s="115"/>
      <c r="FQ54" s="115"/>
    </row>
    <row r="55" spans="3:173" ht="4.5" customHeight="1" thickBot="1" x14ac:dyDescent="0.25">
      <c r="C55" s="108"/>
      <c r="D55" s="108"/>
      <c r="E55" s="108"/>
      <c r="F55" s="108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5"/>
      <c r="T55" s="5"/>
      <c r="U55" s="5"/>
      <c r="V55" s="70"/>
      <c r="W55" s="6"/>
      <c r="X55" s="6"/>
      <c r="Y55" s="5"/>
      <c r="Z55" s="12"/>
      <c r="AD55" s="17"/>
      <c r="AH55" s="17"/>
      <c r="AM55" s="5"/>
      <c r="AN55" s="5"/>
      <c r="AO55" s="5"/>
      <c r="AR55" s="5"/>
      <c r="AS55" s="5"/>
      <c r="AT55" s="5"/>
      <c r="AY55" s="62"/>
      <c r="AZ55" s="5"/>
      <c r="BA55" s="5"/>
      <c r="BB55" s="5"/>
      <c r="BC55" s="13"/>
      <c r="BD55" s="5"/>
      <c r="BE55" s="5"/>
      <c r="BF55" s="5"/>
      <c r="BG55" s="68"/>
      <c r="BH55" s="5"/>
      <c r="BI55" s="5"/>
      <c r="BJ55" s="5"/>
      <c r="BK55" s="13"/>
      <c r="BL55" s="5"/>
      <c r="BM55" s="5"/>
      <c r="BN55" s="5"/>
      <c r="BO55" s="112"/>
      <c r="BP55" s="112"/>
      <c r="BQ55" s="112"/>
      <c r="BR55" s="112"/>
      <c r="BS55" s="112"/>
      <c r="BT55" s="112"/>
      <c r="BU55" s="112"/>
      <c r="BV55" s="112"/>
      <c r="BW55" s="112"/>
      <c r="BX55" s="112"/>
      <c r="BY55" s="112"/>
      <c r="BZ55" s="112"/>
      <c r="CA55" s="108"/>
      <c r="CB55" s="108"/>
      <c r="CC55" s="108"/>
      <c r="CD55" s="108"/>
      <c r="CV55" s="108"/>
      <c r="CW55" s="108"/>
      <c r="CX55" s="115"/>
      <c r="CY55" s="115"/>
      <c r="CZ55" s="115"/>
      <c r="DA55" s="115"/>
      <c r="DB55" s="115"/>
      <c r="DC55" s="115"/>
      <c r="DD55" s="115"/>
      <c r="DE55" s="115"/>
      <c r="DF55" s="115"/>
      <c r="DG55" s="115"/>
      <c r="DH55" s="115"/>
      <c r="DI55" s="115"/>
      <c r="DJ55" s="115"/>
      <c r="DK55" s="115"/>
      <c r="DL55" s="115"/>
      <c r="DM55" s="115"/>
      <c r="DN55" s="115"/>
      <c r="DO55" s="115"/>
      <c r="DP55" s="115"/>
      <c r="DQ55" s="115"/>
      <c r="DR55" s="115"/>
      <c r="DS55" s="115"/>
      <c r="DT55" s="115"/>
      <c r="DU55" s="115"/>
      <c r="DV55" s="115"/>
      <c r="DW55" s="115"/>
      <c r="DX55" s="115"/>
      <c r="DY55" s="115"/>
      <c r="DZ55" s="115"/>
      <c r="EA55" s="115"/>
      <c r="EB55" s="115"/>
      <c r="EC55" s="115"/>
      <c r="ED55" s="115"/>
      <c r="EE55" s="115"/>
      <c r="EF55" s="115"/>
      <c r="EG55" s="115"/>
      <c r="EH55" s="115"/>
      <c r="EI55" s="115"/>
      <c r="EJ55" s="115"/>
      <c r="EK55" s="115"/>
      <c r="EL55" s="115"/>
      <c r="EM55" s="115"/>
      <c r="EN55" s="115"/>
      <c r="EO55" s="115"/>
      <c r="EP55" s="115"/>
      <c r="EQ55" s="115"/>
      <c r="ER55" s="115"/>
      <c r="ES55" s="115"/>
      <c r="ET55" s="115"/>
      <c r="EU55" s="115"/>
      <c r="EV55" s="115"/>
      <c r="EW55" s="115"/>
      <c r="EX55" s="115"/>
      <c r="EY55" s="115"/>
      <c r="EZ55" s="115"/>
      <c r="FA55" s="115"/>
      <c r="FB55" s="115"/>
      <c r="FC55" s="115"/>
      <c r="FD55" s="115"/>
      <c r="FE55" s="115"/>
      <c r="FF55" s="115"/>
      <c r="FG55" s="115"/>
      <c r="FH55" s="115"/>
      <c r="FI55" s="115"/>
      <c r="FJ55" s="115"/>
      <c r="FK55" s="115"/>
      <c r="FL55" s="115"/>
      <c r="FM55" s="115"/>
      <c r="FN55" s="115"/>
      <c r="FO55" s="115"/>
      <c r="FP55" s="115"/>
      <c r="FQ55" s="115"/>
    </row>
    <row r="56" spans="3:173" ht="4.5" customHeight="1" thickTop="1" x14ac:dyDescent="0.2">
      <c r="C56" s="108">
        <v>11</v>
      </c>
      <c r="D56" s="108"/>
      <c r="E56" s="108"/>
      <c r="F56" s="108"/>
      <c r="G56" s="112" t="s">
        <v>59</v>
      </c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5"/>
      <c r="T56" s="5"/>
      <c r="U56" s="5"/>
      <c r="V56" s="5"/>
      <c r="W56" s="83"/>
      <c r="X56" s="64"/>
      <c r="Y56" s="64"/>
      <c r="Z56" s="64"/>
      <c r="AD56" s="17"/>
      <c r="AE56" s="5"/>
      <c r="AH56" s="17"/>
      <c r="AR56" s="5"/>
      <c r="AS56" s="5"/>
      <c r="AT56" s="5"/>
      <c r="AU56" s="5"/>
      <c r="AV56" s="5"/>
      <c r="AW56" s="5"/>
      <c r="AX56" s="5"/>
      <c r="AY56" s="62"/>
      <c r="AZ56" s="5"/>
      <c r="BA56" s="5"/>
      <c r="BB56" s="5"/>
      <c r="BC56" s="13"/>
      <c r="BD56" s="5"/>
      <c r="BE56" s="5"/>
      <c r="BF56" s="5"/>
      <c r="BG56" s="64"/>
      <c r="BH56" s="64"/>
      <c r="BI56" s="64"/>
      <c r="BJ56" s="73"/>
      <c r="BK56" s="5"/>
      <c r="BL56" s="5"/>
      <c r="BM56" s="5"/>
      <c r="BN56" s="5"/>
      <c r="BO56" s="112" t="s">
        <v>50</v>
      </c>
      <c r="BP56" s="112"/>
      <c r="BQ56" s="112"/>
      <c r="BR56" s="112"/>
      <c r="BS56" s="112"/>
      <c r="BT56" s="112"/>
      <c r="BU56" s="112"/>
      <c r="BV56" s="112"/>
      <c r="BW56" s="112"/>
      <c r="BX56" s="112"/>
      <c r="BY56" s="112"/>
      <c r="BZ56" s="112"/>
      <c r="CA56" s="108">
        <v>26</v>
      </c>
      <c r="CB56" s="108"/>
      <c r="CC56" s="108"/>
      <c r="CD56" s="108"/>
      <c r="CV56" s="108"/>
      <c r="CW56" s="108"/>
      <c r="CX56" s="115"/>
      <c r="CY56" s="115"/>
      <c r="CZ56" s="115"/>
      <c r="DA56" s="115"/>
      <c r="DB56" s="115"/>
      <c r="DC56" s="115"/>
      <c r="DD56" s="115"/>
      <c r="DE56" s="115"/>
      <c r="DF56" s="115"/>
      <c r="DG56" s="115"/>
      <c r="DH56" s="115"/>
      <c r="DI56" s="115"/>
      <c r="DJ56" s="115"/>
      <c r="DK56" s="115"/>
      <c r="DL56" s="115"/>
      <c r="DM56" s="115"/>
      <c r="DN56" s="115"/>
      <c r="DO56" s="115"/>
      <c r="DP56" s="115"/>
      <c r="DQ56" s="115"/>
      <c r="DR56" s="115"/>
      <c r="DS56" s="115"/>
      <c r="DT56" s="115"/>
      <c r="DU56" s="115"/>
      <c r="DV56" s="115"/>
      <c r="DW56" s="115"/>
      <c r="DX56" s="115"/>
      <c r="DY56" s="115"/>
      <c r="DZ56" s="115"/>
      <c r="EA56" s="115"/>
      <c r="EB56" s="115"/>
      <c r="EC56" s="115"/>
      <c r="ED56" s="115"/>
      <c r="EE56" s="115"/>
      <c r="EF56" s="115"/>
      <c r="EG56" s="115"/>
      <c r="EH56" s="115"/>
      <c r="EI56" s="115"/>
      <c r="EJ56" s="115"/>
      <c r="EK56" s="115"/>
      <c r="EL56" s="115"/>
      <c r="EM56" s="115"/>
      <c r="EN56" s="115"/>
      <c r="EO56" s="115"/>
      <c r="EP56" s="115"/>
      <c r="EQ56" s="115"/>
      <c r="ER56" s="115"/>
      <c r="ES56" s="115"/>
      <c r="ET56" s="115"/>
      <c r="EU56" s="115"/>
      <c r="EV56" s="115"/>
      <c r="EW56" s="115"/>
      <c r="EX56" s="115"/>
      <c r="EY56" s="115"/>
      <c r="EZ56" s="115"/>
      <c r="FA56" s="115"/>
      <c r="FB56" s="115"/>
      <c r="FC56" s="115"/>
      <c r="FD56" s="115"/>
      <c r="FE56" s="115"/>
      <c r="FF56" s="115"/>
      <c r="FG56" s="115"/>
      <c r="FH56" s="115"/>
      <c r="FI56" s="115"/>
      <c r="FJ56" s="115"/>
      <c r="FK56" s="115"/>
      <c r="FL56" s="115"/>
      <c r="FM56" s="115"/>
      <c r="FN56" s="115"/>
      <c r="FO56" s="115"/>
      <c r="FP56" s="115"/>
      <c r="FQ56" s="115"/>
    </row>
    <row r="57" spans="3:173" ht="4.5" customHeight="1" thickBot="1" x14ac:dyDescent="0.25">
      <c r="C57" s="108"/>
      <c r="D57" s="108"/>
      <c r="E57" s="108"/>
      <c r="F57" s="108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5"/>
      <c r="T57" s="15"/>
      <c r="U57" s="15"/>
      <c r="V57" s="16"/>
      <c r="W57" s="13"/>
      <c r="X57" s="5"/>
      <c r="Y57" s="5"/>
      <c r="Z57" s="5"/>
      <c r="AD57" s="17"/>
      <c r="AE57" s="5"/>
      <c r="AH57" s="17"/>
      <c r="AR57" s="5"/>
      <c r="AS57" s="5"/>
      <c r="AT57" s="5"/>
      <c r="AU57" s="5"/>
      <c r="AV57" s="5"/>
      <c r="AW57" s="5"/>
      <c r="AX57" s="5"/>
      <c r="AY57" s="62"/>
      <c r="AZ57" s="5"/>
      <c r="BA57" s="5"/>
      <c r="BB57" s="5"/>
      <c r="BC57" s="13"/>
      <c r="BD57" s="5"/>
      <c r="BE57" s="5"/>
      <c r="BF57" s="5"/>
      <c r="BG57" s="5"/>
      <c r="BH57" s="5"/>
      <c r="BI57" s="5"/>
      <c r="BJ57" s="5"/>
      <c r="BK57" s="66"/>
      <c r="BL57" s="67"/>
      <c r="BM57" s="67"/>
      <c r="BN57" s="67"/>
      <c r="BO57" s="112"/>
      <c r="BP57" s="112"/>
      <c r="BQ57" s="112"/>
      <c r="BR57" s="112"/>
      <c r="BS57" s="112"/>
      <c r="BT57" s="112"/>
      <c r="BU57" s="112"/>
      <c r="BV57" s="112"/>
      <c r="BW57" s="112"/>
      <c r="BX57" s="112"/>
      <c r="BY57" s="112"/>
      <c r="BZ57" s="112"/>
      <c r="CA57" s="108"/>
      <c r="CB57" s="108"/>
      <c r="CC57" s="108"/>
      <c r="CD57" s="108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</row>
    <row r="58" spans="3:173" ht="4.5" customHeight="1" thickTop="1" x14ac:dyDescent="0.2">
      <c r="C58" s="108"/>
      <c r="D58" s="108"/>
      <c r="E58" s="108"/>
      <c r="F58" s="108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6"/>
      <c r="T58" s="6"/>
      <c r="U58" s="5"/>
      <c r="V58" s="5"/>
      <c r="W58" s="5"/>
      <c r="X58" s="5"/>
      <c r="Y58" s="5"/>
      <c r="Z58" s="5"/>
      <c r="AD58" s="17"/>
      <c r="AE58" s="5"/>
      <c r="AH58" s="17"/>
      <c r="AR58" s="5"/>
      <c r="AS58" s="5"/>
      <c r="AT58" s="5"/>
      <c r="AU58" s="5"/>
      <c r="AV58" s="5"/>
      <c r="AW58" s="7"/>
      <c r="AX58" s="7"/>
      <c r="AY58" s="62"/>
      <c r="AZ58" s="5"/>
      <c r="BA58" s="5"/>
      <c r="BB58" s="5"/>
      <c r="BC58" s="20"/>
      <c r="BF58" s="5"/>
      <c r="BK58" s="46"/>
      <c r="BL58" s="46"/>
      <c r="BM58" s="46"/>
      <c r="BN58" s="46"/>
      <c r="BO58" s="112"/>
      <c r="BP58" s="112"/>
      <c r="BQ58" s="112"/>
      <c r="BR58" s="112"/>
      <c r="BS58" s="112"/>
      <c r="BT58" s="112"/>
      <c r="BU58" s="112"/>
      <c r="BV58" s="112"/>
      <c r="BW58" s="112"/>
      <c r="BX58" s="112"/>
      <c r="BY58" s="112"/>
      <c r="BZ58" s="112"/>
      <c r="CA58" s="108"/>
      <c r="CB58" s="108"/>
      <c r="CC58" s="108"/>
      <c r="CD58" s="108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</row>
    <row r="59" spans="3:173" ht="4.5" customHeight="1" thickBot="1" x14ac:dyDescent="0.25">
      <c r="C59" s="108"/>
      <c r="D59" s="108"/>
      <c r="E59" s="108"/>
      <c r="F59" s="108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6"/>
      <c r="T59" s="6"/>
      <c r="U59" s="5"/>
      <c r="V59" s="5"/>
      <c r="W59" s="5"/>
      <c r="X59" s="5"/>
      <c r="Y59" s="5"/>
      <c r="Z59" s="5"/>
      <c r="AD59" s="17"/>
      <c r="AE59" s="5"/>
      <c r="AH59" s="17"/>
      <c r="AR59" s="5"/>
      <c r="AS59" s="5"/>
      <c r="AT59" s="5"/>
      <c r="AU59" s="5"/>
      <c r="AV59" s="5"/>
      <c r="AW59" s="7"/>
      <c r="AX59" s="7"/>
      <c r="AY59" s="66"/>
      <c r="AZ59" s="67"/>
      <c r="BA59" s="67"/>
      <c r="BB59" s="67"/>
      <c r="BC59" s="20"/>
      <c r="BF59" s="5"/>
      <c r="BK59" s="46"/>
      <c r="BL59" s="46"/>
      <c r="BM59" s="46"/>
      <c r="BN59" s="46"/>
      <c r="BO59" s="112"/>
      <c r="BP59" s="112"/>
      <c r="BQ59" s="112"/>
      <c r="BR59" s="112"/>
      <c r="BS59" s="112"/>
      <c r="BT59" s="112"/>
      <c r="BU59" s="112"/>
      <c r="BV59" s="112"/>
      <c r="BW59" s="112"/>
      <c r="BX59" s="112"/>
      <c r="BY59" s="112"/>
      <c r="BZ59" s="112"/>
      <c r="CA59" s="108"/>
      <c r="CB59" s="108"/>
      <c r="CC59" s="108"/>
      <c r="CD59" s="108"/>
      <c r="CX59" s="115" t="s">
        <v>38</v>
      </c>
      <c r="CY59" s="115"/>
      <c r="CZ59" s="115"/>
      <c r="DA59" s="115"/>
      <c r="DB59" s="115"/>
      <c r="DC59" s="115"/>
      <c r="DD59" s="115"/>
      <c r="DE59" s="115"/>
      <c r="DF59" s="115"/>
      <c r="DG59" s="115"/>
      <c r="DH59" s="115"/>
      <c r="DI59" s="115"/>
      <c r="DJ59" s="115"/>
      <c r="DK59" s="115"/>
      <c r="DL59" s="115"/>
      <c r="DM59" s="115"/>
      <c r="DN59" s="115"/>
      <c r="DO59" s="115"/>
      <c r="DP59" s="115"/>
      <c r="DQ59" s="115"/>
      <c r="DR59" s="115"/>
      <c r="DS59" s="115"/>
      <c r="DT59" s="115"/>
      <c r="DU59" s="115"/>
      <c r="DV59" s="115"/>
      <c r="DW59" s="115"/>
      <c r="DX59" s="115"/>
      <c r="DY59" s="115"/>
      <c r="DZ59" s="115"/>
      <c r="EA59" s="115"/>
      <c r="EB59" s="115"/>
      <c r="EC59" s="115"/>
      <c r="ED59" s="115"/>
      <c r="EE59" s="115"/>
      <c r="EF59" s="115"/>
      <c r="EG59" s="115"/>
      <c r="EH59" s="115"/>
      <c r="EI59" s="115"/>
      <c r="EJ59" s="115"/>
      <c r="EK59" s="115"/>
      <c r="EL59" s="115"/>
      <c r="EM59" s="115"/>
      <c r="EN59" s="115"/>
      <c r="EO59" s="115"/>
      <c r="EP59" s="115"/>
      <c r="EQ59" s="115"/>
      <c r="ER59" s="115"/>
      <c r="ES59" s="115"/>
      <c r="ET59" s="115"/>
      <c r="EU59" s="115"/>
      <c r="EV59" s="115"/>
      <c r="EW59" s="115"/>
      <c r="EX59" s="115"/>
      <c r="EY59" s="115"/>
      <c r="EZ59" s="115"/>
      <c r="FA59" s="115"/>
      <c r="FB59" s="115"/>
      <c r="FC59" s="115"/>
      <c r="FD59" s="115"/>
      <c r="FE59" s="115"/>
      <c r="FF59" s="115"/>
      <c r="FG59" s="115"/>
      <c r="FH59" s="115"/>
      <c r="FI59" s="115"/>
      <c r="FJ59" s="115"/>
      <c r="FK59" s="115"/>
      <c r="FL59" s="115"/>
      <c r="FM59" s="115"/>
      <c r="FN59" s="115"/>
      <c r="FO59" s="115"/>
      <c r="FP59" s="115"/>
      <c r="FQ59" s="115"/>
    </row>
    <row r="60" spans="3:173" ht="4.5" customHeight="1" thickTop="1" x14ac:dyDescent="0.2">
      <c r="C60" s="108">
        <v>12</v>
      </c>
      <c r="D60" s="108"/>
      <c r="E60" s="108"/>
      <c r="F60" s="108"/>
      <c r="G60" s="112" t="s">
        <v>60</v>
      </c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AE60" s="78"/>
      <c r="AF60" s="61"/>
      <c r="AG60" s="61"/>
      <c r="AH60" s="61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70"/>
      <c r="BC60" s="5"/>
      <c r="BD60" s="5"/>
      <c r="BE60" s="5"/>
      <c r="BF60" s="5"/>
      <c r="BG60" s="5"/>
      <c r="BH60" s="5"/>
      <c r="BI60" s="7"/>
      <c r="BJ60" s="7"/>
      <c r="BK60" s="7"/>
      <c r="BL60" s="7"/>
      <c r="BM60" s="7"/>
      <c r="BN60" s="7"/>
      <c r="BO60" s="112" t="s">
        <v>69</v>
      </c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08">
        <v>27</v>
      </c>
      <c r="CB60" s="108"/>
      <c r="CC60" s="108"/>
      <c r="CD60" s="108"/>
      <c r="CX60" s="115"/>
      <c r="CY60" s="115"/>
      <c r="CZ60" s="115"/>
      <c r="DA60" s="115"/>
      <c r="DB60" s="115"/>
      <c r="DC60" s="115"/>
      <c r="DD60" s="115"/>
      <c r="DE60" s="115"/>
      <c r="DF60" s="115"/>
      <c r="DG60" s="115"/>
      <c r="DH60" s="115"/>
      <c r="DI60" s="115"/>
      <c r="DJ60" s="115"/>
      <c r="DK60" s="115"/>
      <c r="DL60" s="115"/>
      <c r="DM60" s="115"/>
      <c r="DN60" s="115"/>
      <c r="DO60" s="115"/>
      <c r="DP60" s="115"/>
      <c r="DQ60" s="115"/>
      <c r="DR60" s="115"/>
      <c r="DS60" s="115"/>
      <c r="DT60" s="115"/>
      <c r="DU60" s="115"/>
      <c r="DV60" s="115"/>
      <c r="DW60" s="115"/>
      <c r="DX60" s="115"/>
      <c r="DY60" s="115"/>
      <c r="DZ60" s="115"/>
      <c r="EA60" s="115"/>
      <c r="EB60" s="115"/>
      <c r="EC60" s="115"/>
      <c r="ED60" s="115"/>
      <c r="EE60" s="115"/>
      <c r="EF60" s="115"/>
      <c r="EG60" s="115"/>
      <c r="EH60" s="115"/>
      <c r="EI60" s="115"/>
      <c r="EJ60" s="115"/>
      <c r="EK60" s="115"/>
      <c r="EL60" s="115"/>
      <c r="EM60" s="115"/>
      <c r="EN60" s="115"/>
      <c r="EO60" s="115"/>
      <c r="EP60" s="115"/>
      <c r="EQ60" s="115"/>
      <c r="ER60" s="115"/>
      <c r="ES60" s="115"/>
      <c r="ET60" s="115"/>
      <c r="EU60" s="115"/>
      <c r="EV60" s="115"/>
      <c r="EW60" s="115"/>
      <c r="EX60" s="115"/>
      <c r="EY60" s="115"/>
      <c r="EZ60" s="115"/>
      <c r="FA60" s="115"/>
      <c r="FB60" s="115"/>
      <c r="FC60" s="115"/>
      <c r="FD60" s="115"/>
      <c r="FE60" s="115"/>
      <c r="FF60" s="115"/>
      <c r="FG60" s="115"/>
      <c r="FH60" s="115"/>
      <c r="FI60" s="115"/>
      <c r="FJ60" s="115"/>
      <c r="FK60" s="115"/>
      <c r="FL60" s="115"/>
      <c r="FM60" s="115"/>
      <c r="FN60" s="115"/>
      <c r="FO60" s="115"/>
      <c r="FP60" s="115"/>
      <c r="FQ60" s="115"/>
    </row>
    <row r="61" spans="3:173" ht="4.5" customHeight="1" thickBot="1" x14ac:dyDescent="0.25">
      <c r="C61" s="108"/>
      <c r="D61" s="108"/>
      <c r="E61" s="108"/>
      <c r="F61" s="108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AE61" s="77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70"/>
      <c r="BC61" s="5"/>
      <c r="BD61" s="5"/>
      <c r="BE61" s="5"/>
      <c r="BF61" s="5"/>
      <c r="BG61" s="5"/>
      <c r="BH61" s="5"/>
      <c r="BI61" s="7"/>
      <c r="BJ61" s="7"/>
      <c r="BK61" s="7"/>
      <c r="BL61" s="7"/>
      <c r="BM61" s="7"/>
      <c r="BN61" s="7"/>
      <c r="BO61" s="112"/>
      <c r="BP61" s="112"/>
      <c r="BQ61" s="112"/>
      <c r="BR61" s="112"/>
      <c r="BS61" s="112"/>
      <c r="BT61" s="112"/>
      <c r="BU61" s="112"/>
      <c r="BV61" s="112"/>
      <c r="BW61" s="112"/>
      <c r="BX61" s="112"/>
      <c r="BY61" s="112"/>
      <c r="BZ61" s="112"/>
      <c r="CA61" s="108"/>
      <c r="CB61" s="108"/>
      <c r="CC61" s="108"/>
      <c r="CD61" s="108"/>
      <c r="CX61" s="115"/>
      <c r="CY61" s="115"/>
      <c r="CZ61" s="115"/>
      <c r="DA61" s="115"/>
      <c r="DB61" s="115"/>
      <c r="DC61" s="115"/>
      <c r="DD61" s="115"/>
      <c r="DE61" s="115"/>
      <c r="DF61" s="115"/>
      <c r="DG61" s="115"/>
      <c r="DH61" s="115"/>
      <c r="DI61" s="115"/>
      <c r="DJ61" s="115"/>
      <c r="DK61" s="115"/>
      <c r="DL61" s="115"/>
      <c r="DM61" s="115"/>
      <c r="DN61" s="115"/>
      <c r="DO61" s="115"/>
      <c r="DP61" s="115"/>
      <c r="DQ61" s="115"/>
      <c r="DR61" s="115"/>
      <c r="DS61" s="115"/>
      <c r="DT61" s="115"/>
      <c r="DU61" s="115"/>
      <c r="DV61" s="115"/>
      <c r="DW61" s="115"/>
      <c r="DX61" s="115"/>
      <c r="DY61" s="115"/>
      <c r="DZ61" s="115"/>
      <c r="EA61" s="115"/>
      <c r="EB61" s="115"/>
      <c r="EC61" s="115"/>
      <c r="ED61" s="115"/>
      <c r="EE61" s="115"/>
      <c r="EF61" s="115"/>
      <c r="EG61" s="115"/>
      <c r="EH61" s="115"/>
      <c r="EI61" s="115"/>
      <c r="EJ61" s="115"/>
      <c r="EK61" s="115"/>
      <c r="EL61" s="115"/>
      <c r="EM61" s="115"/>
      <c r="EN61" s="115"/>
      <c r="EO61" s="115"/>
      <c r="EP61" s="115"/>
      <c r="EQ61" s="115"/>
      <c r="ER61" s="115"/>
      <c r="ES61" s="115"/>
      <c r="ET61" s="115"/>
      <c r="EU61" s="115"/>
      <c r="EV61" s="115"/>
      <c r="EW61" s="115"/>
      <c r="EX61" s="115"/>
      <c r="EY61" s="115"/>
      <c r="EZ61" s="115"/>
      <c r="FA61" s="115"/>
      <c r="FB61" s="115"/>
      <c r="FC61" s="115"/>
      <c r="FD61" s="115"/>
      <c r="FE61" s="115"/>
      <c r="FF61" s="115"/>
      <c r="FG61" s="115"/>
      <c r="FH61" s="115"/>
      <c r="FI61" s="115"/>
      <c r="FJ61" s="115"/>
      <c r="FK61" s="115"/>
      <c r="FL61" s="115"/>
      <c r="FM61" s="115"/>
      <c r="FN61" s="115"/>
      <c r="FO61" s="115"/>
      <c r="FP61" s="115"/>
      <c r="FQ61" s="115"/>
    </row>
    <row r="62" spans="3:173" ht="4.5" customHeight="1" thickTop="1" x14ac:dyDescent="0.2">
      <c r="C62" s="108"/>
      <c r="D62" s="108"/>
      <c r="E62" s="108"/>
      <c r="F62" s="108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61"/>
      <c r="T62" s="61"/>
      <c r="U62" s="61"/>
      <c r="V62" s="82"/>
      <c r="W62" s="5"/>
      <c r="X62" s="5"/>
      <c r="Y62" s="5"/>
      <c r="Z62" s="5"/>
      <c r="AE62" s="77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70"/>
      <c r="BC62" s="5"/>
      <c r="BD62" s="5"/>
      <c r="BE62" s="7"/>
      <c r="BF62" s="5"/>
      <c r="BG62" s="5"/>
      <c r="BH62" s="5"/>
      <c r="BI62" s="5"/>
      <c r="BJ62" s="5"/>
      <c r="BK62" s="75"/>
      <c r="BL62" s="65"/>
      <c r="BM62" s="65"/>
      <c r="BN62" s="65"/>
      <c r="BO62" s="112"/>
      <c r="BP62" s="112"/>
      <c r="BQ62" s="112"/>
      <c r="BR62" s="112"/>
      <c r="BS62" s="112"/>
      <c r="BT62" s="112"/>
      <c r="BU62" s="112"/>
      <c r="BV62" s="112"/>
      <c r="BW62" s="112"/>
      <c r="BX62" s="112"/>
      <c r="BY62" s="112"/>
      <c r="BZ62" s="112"/>
      <c r="CA62" s="108"/>
      <c r="CB62" s="108"/>
      <c r="CC62" s="108"/>
      <c r="CD62" s="108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</row>
    <row r="63" spans="3:173" ht="4.5" customHeight="1" thickBot="1" x14ac:dyDescent="0.25">
      <c r="C63" s="108"/>
      <c r="D63" s="108"/>
      <c r="E63" s="108"/>
      <c r="F63" s="108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V63" s="81"/>
      <c r="W63" s="5"/>
      <c r="X63" s="5"/>
      <c r="Y63" s="5"/>
      <c r="Z63" s="5"/>
      <c r="AE63" s="77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70"/>
      <c r="BC63" s="5"/>
      <c r="BD63" s="5"/>
      <c r="BE63" s="7"/>
      <c r="BF63" s="7"/>
      <c r="BG63" s="5"/>
      <c r="BH63" s="5"/>
      <c r="BI63" s="5"/>
      <c r="BJ63" s="5"/>
      <c r="BK63" s="74"/>
      <c r="BL63" s="7"/>
      <c r="BM63" s="7"/>
      <c r="BN63" s="7"/>
      <c r="BO63" s="112"/>
      <c r="BP63" s="112"/>
      <c r="BQ63" s="112"/>
      <c r="BR63" s="112"/>
      <c r="BS63" s="112"/>
      <c r="BT63" s="112"/>
      <c r="BU63" s="112"/>
      <c r="BV63" s="112"/>
      <c r="BW63" s="112"/>
      <c r="BX63" s="112"/>
      <c r="BY63" s="112"/>
      <c r="BZ63" s="112"/>
      <c r="CA63" s="108"/>
      <c r="CB63" s="108"/>
      <c r="CC63" s="108"/>
      <c r="CD63" s="108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</row>
    <row r="64" spans="3:173" ht="4.5" customHeight="1" thickTop="1" x14ac:dyDescent="0.2">
      <c r="C64" s="108">
        <v>13</v>
      </c>
      <c r="D64" s="108"/>
      <c r="E64" s="108"/>
      <c r="F64" s="108"/>
      <c r="G64" s="112" t="s">
        <v>61</v>
      </c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W64" s="83"/>
      <c r="X64" s="64"/>
      <c r="Y64" s="64"/>
      <c r="Z64" s="96"/>
      <c r="AE64" s="77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70"/>
      <c r="BC64" s="5"/>
      <c r="BD64" s="5"/>
      <c r="BE64" s="5"/>
      <c r="BF64" s="7"/>
      <c r="BG64" s="83"/>
      <c r="BH64" s="64"/>
      <c r="BI64" s="64"/>
      <c r="BJ64" s="96"/>
      <c r="BK64" s="7"/>
      <c r="BL64" s="7"/>
      <c r="BM64" s="7"/>
      <c r="BN64" s="7"/>
      <c r="BO64" s="112" t="s">
        <v>70</v>
      </c>
      <c r="BP64" s="112"/>
      <c r="BQ64" s="112"/>
      <c r="BR64" s="112"/>
      <c r="BS64" s="112"/>
      <c r="BT64" s="112"/>
      <c r="BU64" s="112"/>
      <c r="BV64" s="112"/>
      <c r="BW64" s="112"/>
      <c r="BX64" s="112"/>
      <c r="BY64" s="112"/>
      <c r="BZ64" s="112"/>
      <c r="CA64" s="108">
        <v>28</v>
      </c>
      <c r="CB64" s="108"/>
      <c r="CC64" s="108"/>
      <c r="CD64" s="108"/>
      <c r="CX64" s="115" t="s">
        <v>39</v>
      </c>
      <c r="CY64" s="115"/>
      <c r="CZ64" s="115"/>
      <c r="DA64" s="115"/>
      <c r="DB64" s="115"/>
      <c r="DC64" s="115"/>
      <c r="DD64" s="115"/>
      <c r="DE64" s="115"/>
      <c r="DF64" s="115"/>
      <c r="DG64" s="115"/>
      <c r="DH64" s="115"/>
      <c r="DI64" s="115"/>
      <c r="DJ64" s="115"/>
      <c r="DK64" s="115"/>
      <c r="DL64" s="115"/>
      <c r="DM64" s="115"/>
      <c r="DN64" s="115"/>
      <c r="DO64" s="115"/>
      <c r="DP64" s="115"/>
      <c r="DQ64" s="115"/>
      <c r="DR64" s="115"/>
      <c r="DS64" s="115"/>
      <c r="DT64" s="115"/>
      <c r="DU64" s="115"/>
      <c r="DV64" s="115"/>
      <c r="DW64" s="115"/>
      <c r="DX64" s="115"/>
      <c r="DY64" s="115"/>
      <c r="DZ64" s="115"/>
      <c r="EA64" s="115"/>
      <c r="EB64" s="115"/>
      <c r="EC64" s="115"/>
      <c r="ED64" s="115"/>
      <c r="EE64" s="115"/>
      <c r="EF64" s="115"/>
      <c r="EG64" s="115"/>
      <c r="EH64" s="115"/>
      <c r="EI64" s="115"/>
      <c r="EJ64" s="115"/>
      <c r="EK64" s="115"/>
      <c r="EL64" s="115"/>
      <c r="EM64" s="115"/>
      <c r="EN64" s="115"/>
      <c r="EO64" s="115"/>
      <c r="EP64" s="115"/>
      <c r="EQ64" s="115"/>
      <c r="ER64" s="115"/>
      <c r="ES64" s="115"/>
      <c r="ET64" s="115"/>
      <c r="EU64" s="115"/>
      <c r="EV64" s="115"/>
      <c r="EW64" s="115"/>
      <c r="EX64" s="115"/>
      <c r="EY64" s="115"/>
      <c r="EZ64" s="115"/>
      <c r="FA64" s="115"/>
      <c r="FB64" s="115"/>
      <c r="FC64" s="115"/>
      <c r="FD64" s="115"/>
      <c r="FE64" s="115"/>
      <c r="FF64" s="115"/>
      <c r="FG64" s="115"/>
      <c r="FH64" s="115"/>
      <c r="FI64" s="115"/>
      <c r="FJ64" s="115"/>
      <c r="FK64" s="115"/>
      <c r="FL64" s="115"/>
      <c r="FM64" s="115"/>
      <c r="FN64" s="115"/>
      <c r="FO64" s="115"/>
      <c r="FP64" s="115"/>
      <c r="FQ64" s="115"/>
    </row>
    <row r="65" spans="1:173" ht="4.5" customHeight="1" x14ac:dyDescent="0.2">
      <c r="C65" s="108"/>
      <c r="D65" s="108"/>
      <c r="E65" s="108"/>
      <c r="F65" s="108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8"/>
      <c r="T65" s="18"/>
      <c r="U65" s="18"/>
      <c r="V65" s="19"/>
      <c r="W65" s="5"/>
      <c r="X65" s="5"/>
      <c r="Y65" s="5"/>
      <c r="Z65" s="12"/>
      <c r="AE65" s="77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70"/>
      <c r="BC65" s="5"/>
      <c r="BD65" s="5"/>
      <c r="BE65" s="5"/>
      <c r="BF65" s="5"/>
      <c r="BG65" s="13"/>
      <c r="BH65" s="5"/>
      <c r="BI65" s="5"/>
      <c r="BJ65" s="5"/>
      <c r="BK65" s="48"/>
      <c r="BL65" s="7"/>
      <c r="BM65" s="7"/>
      <c r="BN65" s="7"/>
      <c r="BO65" s="112"/>
      <c r="BP65" s="112"/>
      <c r="BQ65" s="112"/>
      <c r="BR65" s="112"/>
      <c r="BS65" s="112"/>
      <c r="BT65" s="112"/>
      <c r="BU65" s="112"/>
      <c r="BV65" s="112"/>
      <c r="BW65" s="112"/>
      <c r="BX65" s="112"/>
      <c r="BY65" s="112"/>
      <c r="BZ65" s="112"/>
      <c r="CA65" s="108"/>
      <c r="CB65" s="108"/>
      <c r="CC65" s="108"/>
      <c r="CD65" s="108"/>
      <c r="CX65" s="115"/>
      <c r="CY65" s="115"/>
      <c r="CZ65" s="115"/>
      <c r="DA65" s="115"/>
      <c r="DB65" s="115"/>
      <c r="DC65" s="115"/>
      <c r="DD65" s="115"/>
      <c r="DE65" s="115"/>
      <c r="DF65" s="115"/>
      <c r="DG65" s="115"/>
      <c r="DH65" s="115"/>
      <c r="DI65" s="115"/>
      <c r="DJ65" s="115"/>
      <c r="DK65" s="115"/>
      <c r="DL65" s="115"/>
      <c r="DM65" s="115"/>
      <c r="DN65" s="115"/>
      <c r="DO65" s="115"/>
      <c r="DP65" s="115"/>
      <c r="DQ65" s="115"/>
      <c r="DR65" s="115"/>
      <c r="DS65" s="115"/>
      <c r="DT65" s="115"/>
      <c r="DU65" s="115"/>
      <c r="DV65" s="115"/>
      <c r="DW65" s="115"/>
      <c r="DX65" s="115"/>
      <c r="DY65" s="115"/>
      <c r="DZ65" s="115"/>
      <c r="EA65" s="115"/>
      <c r="EB65" s="115"/>
      <c r="EC65" s="115"/>
      <c r="ED65" s="115"/>
      <c r="EE65" s="115"/>
      <c r="EF65" s="115"/>
      <c r="EG65" s="115"/>
      <c r="EH65" s="115"/>
      <c r="EI65" s="115"/>
      <c r="EJ65" s="115"/>
      <c r="EK65" s="115"/>
      <c r="EL65" s="115"/>
      <c r="EM65" s="115"/>
      <c r="EN65" s="115"/>
      <c r="EO65" s="115"/>
      <c r="EP65" s="115"/>
      <c r="EQ65" s="115"/>
      <c r="ER65" s="115"/>
      <c r="ES65" s="115"/>
      <c r="ET65" s="115"/>
      <c r="EU65" s="115"/>
      <c r="EV65" s="115"/>
      <c r="EW65" s="115"/>
      <c r="EX65" s="115"/>
      <c r="EY65" s="115"/>
      <c r="EZ65" s="115"/>
      <c r="FA65" s="115"/>
      <c r="FB65" s="115"/>
      <c r="FC65" s="115"/>
      <c r="FD65" s="115"/>
      <c r="FE65" s="115"/>
      <c r="FF65" s="115"/>
      <c r="FG65" s="115"/>
      <c r="FH65" s="115"/>
      <c r="FI65" s="115"/>
      <c r="FJ65" s="115"/>
      <c r="FK65" s="115"/>
      <c r="FL65" s="115"/>
      <c r="FM65" s="115"/>
      <c r="FN65" s="115"/>
      <c r="FO65" s="115"/>
      <c r="FP65" s="115"/>
      <c r="FQ65" s="115"/>
    </row>
    <row r="66" spans="1:173" ht="4.5" customHeight="1" thickBot="1" x14ac:dyDescent="0.25">
      <c r="C66" s="108"/>
      <c r="D66" s="108"/>
      <c r="E66" s="108"/>
      <c r="F66" s="108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5"/>
      <c r="T66" s="5"/>
      <c r="U66" s="5"/>
      <c r="V66" s="5"/>
      <c r="W66" s="6"/>
      <c r="X66" s="6"/>
      <c r="Y66" s="5"/>
      <c r="Z66" s="12"/>
      <c r="AE66" s="77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70"/>
      <c r="BC66" s="5"/>
      <c r="BD66" s="5"/>
      <c r="BE66" s="7"/>
      <c r="BF66" s="5"/>
      <c r="BG66" s="13"/>
      <c r="BH66" s="5"/>
      <c r="BI66" s="5"/>
      <c r="BJ66" s="5"/>
      <c r="BK66" s="47"/>
      <c r="BL66" s="47"/>
      <c r="BM66" s="47"/>
      <c r="BN66" s="47"/>
      <c r="BO66" s="112"/>
      <c r="BP66" s="112"/>
      <c r="BQ66" s="112"/>
      <c r="BR66" s="112"/>
      <c r="BS66" s="112"/>
      <c r="BT66" s="112"/>
      <c r="BU66" s="112"/>
      <c r="BV66" s="112"/>
      <c r="BW66" s="112"/>
      <c r="BX66" s="112"/>
      <c r="BY66" s="112"/>
      <c r="BZ66" s="112"/>
      <c r="CA66" s="108"/>
      <c r="CB66" s="108"/>
      <c r="CC66" s="108"/>
      <c r="CD66" s="108"/>
      <c r="CX66" s="115"/>
      <c r="CY66" s="115"/>
      <c r="CZ66" s="115"/>
      <c r="DA66" s="115"/>
      <c r="DB66" s="115"/>
      <c r="DC66" s="115"/>
      <c r="DD66" s="115"/>
      <c r="DE66" s="115"/>
      <c r="DF66" s="115"/>
      <c r="DG66" s="115"/>
      <c r="DH66" s="115"/>
      <c r="DI66" s="115"/>
      <c r="DJ66" s="115"/>
      <c r="DK66" s="115"/>
      <c r="DL66" s="115"/>
      <c r="DM66" s="115"/>
      <c r="DN66" s="115"/>
      <c r="DO66" s="115"/>
      <c r="DP66" s="115"/>
      <c r="DQ66" s="115"/>
      <c r="DR66" s="115"/>
      <c r="DS66" s="115"/>
      <c r="DT66" s="115"/>
      <c r="DU66" s="115"/>
      <c r="DV66" s="115"/>
      <c r="DW66" s="115"/>
      <c r="DX66" s="115"/>
      <c r="DY66" s="115"/>
      <c r="DZ66" s="115"/>
      <c r="EA66" s="115"/>
      <c r="EB66" s="115"/>
      <c r="EC66" s="115"/>
      <c r="ED66" s="115"/>
      <c r="EE66" s="115"/>
      <c r="EF66" s="115"/>
      <c r="EG66" s="115"/>
      <c r="EH66" s="115"/>
      <c r="EI66" s="115"/>
      <c r="EJ66" s="115"/>
      <c r="EK66" s="115"/>
      <c r="EL66" s="115"/>
      <c r="EM66" s="115"/>
      <c r="EN66" s="115"/>
      <c r="EO66" s="115"/>
      <c r="EP66" s="115"/>
      <c r="EQ66" s="115"/>
      <c r="ER66" s="115"/>
      <c r="ES66" s="115"/>
      <c r="ET66" s="115"/>
      <c r="EU66" s="115"/>
      <c r="EV66" s="115"/>
      <c r="EW66" s="115"/>
      <c r="EX66" s="115"/>
      <c r="EY66" s="115"/>
      <c r="EZ66" s="115"/>
      <c r="FA66" s="115"/>
      <c r="FB66" s="115"/>
      <c r="FC66" s="115"/>
      <c r="FD66" s="115"/>
      <c r="FE66" s="115"/>
      <c r="FF66" s="115"/>
      <c r="FG66" s="115"/>
      <c r="FH66" s="115"/>
      <c r="FI66" s="115"/>
      <c r="FJ66" s="115"/>
      <c r="FK66" s="115"/>
      <c r="FL66" s="115"/>
      <c r="FM66" s="115"/>
      <c r="FN66" s="115"/>
      <c r="FO66" s="115"/>
      <c r="FP66" s="115"/>
      <c r="FQ66" s="115"/>
    </row>
    <row r="67" spans="1:173" ht="4.5" customHeight="1" thickTop="1" thickBot="1" x14ac:dyDescent="0.25">
      <c r="C67" s="108"/>
      <c r="D67" s="108"/>
      <c r="E67" s="108"/>
      <c r="F67" s="108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5"/>
      <c r="T67" s="5"/>
      <c r="U67" s="5"/>
      <c r="V67" s="5"/>
      <c r="W67" s="6"/>
      <c r="X67" s="6"/>
      <c r="Y67" s="5"/>
      <c r="Z67" s="12"/>
      <c r="AE67" s="77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64"/>
      <c r="BD67" s="64"/>
      <c r="BE67" s="65"/>
      <c r="BF67" s="73"/>
      <c r="BG67" s="5"/>
      <c r="BH67" s="5"/>
      <c r="BI67" s="5"/>
      <c r="BJ67" s="5"/>
      <c r="BK67" s="7"/>
      <c r="BL67" s="7"/>
      <c r="BM67" s="7"/>
      <c r="BN67" s="7"/>
      <c r="BO67" s="112"/>
      <c r="BP67" s="112"/>
      <c r="BQ67" s="112"/>
      <c r="BR67" s="112"/>
      <c r="BS67" s="112"/>
      <c r="BT67" s="112"/>
      <c r="BU67" s="112"/>
      <c r="BV67" s="112"/>
      <c r="BW67" s="112"/>
      <c r="BX67" s="112"/>
      <c r="BY67" s="112"/>
      <c r="BZ67" s="112"/>
      <c r="CA67" s="108"/>
      <c r="CB67" s="108"/>
      <c r="CC67" s="108"/>
      <c r="CD67" s="108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</row>
    <row r="68" spans="1:173" ht="4.5" customHeight="1" thickTop="1" x14ac:dyDescent="0.2">
      <c r="C68" s="108">
        <v>14</v>
      </c>
      <c r="D68" s="108"/>
      <c r="E68" s="108"/>
      <c r="F68" s="108"/>
      <c r="G68" s="112" t="s">
        <v>62</v>
      </c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6"/>
      <c r="T68" s="6"/>
      <c r="U68" s="5"/>
      <c r="V68" s="5"/>
      <c r="W68" s="5"/>
      <c r="X68" s="5"/>
      <c r="Y68" s="5"/>
      <c r="Z68" s="5"/>
      <c r="AA68" s="78"/>
      <c r="AB68" s="61"/>
      <c r="AC68" s="61"/>
      <c r="AD68" s="61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70"/>
      <c r="BG68" s="5"/>
      <c r="BH68" s="5"/>
      <c r="BI68" s="7"/>
      <c r="BJ68" s="7"/>
      <c r="BK68" s="7"/>
      <c r="BL68" s="7"/>
      <c r="BM68" s="7"/>
      <c r="BN68" s="7"/>
      <c r="BO68" s="112" t="s">
        <v>36</v>
      </c>
      <c r="BP68" s="112"/>
      <c r="BQ68" s="112"/>
      <c r="BR68" s="112"/>
      <c r="BS68" s="112"/>
      <c r="BT68" s="112"/>
      <c r="BU68" s="112"/>
      <c r="BV68" s="112"/>
      <c r="BW68" s="112"/>
      <c r="BX68" s="112"/>
      <c r="BY68" s="112"/>
      <c r="BZ68" s="112"/>
      <c r="CA68" s="108">
        <v>29</v>
      </c>
      <c r="CB68" s="108"/>
      <c r="CC68" s="108"/>
      <c r="CD68" s="108"/>
      <c r="CE68" s="108" t="s">
        <v>104</v>
      </c>
      <c r="CF68" s="108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</row>
    <row r="69" spans="1:173" ht="4.5" customHeight="1" thickBot="1" x14ac:dyDescent="0.25">
      <c r="C69" s="108"/>
      <c r="D69" s="108"/>
      <c r="E69" s="108"/>
      <c r="F69" s="108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6"/>
      <c r="T69" s="6"/>
      <c r="U69" s="5"/>
      <c r="V69" s="5"/>
      <c r="W69" s="5"/>
      <c r="X69" s="5"/>
      <c r="Y69" s="5"/>
      <c r="Z69" s="5"/>
      <c r="AA69" s="77"/>
      <c r="AR69" s="5"/>
      <c r="AS69" s="7"/>
      <c r="AT69" s="7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70"/>
      <c r="BG69" s="67"/>
      <c r="BH69" s="67"/>
      <c r="BI69" s="76"/>
      <c r="BJ69" s="76"/>
      <c r="BK69" s="76"/>
      <c r="BL69" s="76"/>
      <c r="BM69" s="76"/>
      <c r="BN69" s="76"/>
      <c r="BO69" s="112"/>
      <c r="BP69" s="112"/>
      <c r="BQ69" s="112"/>
      <c r="BR69" s="112"/>
      <c r="BS69" s="112"/>
      <c r="BT69" s="112"/>
      <c r="BU69" s="112"/>
      <c r="BV69" s="112"/>
      <c r="BW69" s="112"/>
      <c r="BX69" s="112"/>
      <c r="BY69" s="112"/>
      <c r="BZ69" s="112"/>
      <c r="CA69" s="108"/>
      <c r="CB69" s="108"/>
      <c r="CC69" s="108"/>
      <c r="CD69" s="108"/>
      <c r="CE69" s="108"/>
      <c r="CF69" s="108"/>
      <c r="CX69" s="115" t="s">
        <v>40</v>
      </c>
      <c r="CY69" s="115"/>
      <c r="CZ69" s="115"/>
      <c r="DA69" s="115"/>
      <c r="DB69" s="115"/>
      <c r="DC69" s="115"/>
      <c r="DD69" s="115"/>
      <c r="DE69" s="115"/>
      <c r="DF69" s="115"/>
      <c r="DG69" s="115"/>
      <c r="DH69" s="115"/>
      <c r="DI69" s="115"/>
      <c r="DJ69" s="115"/>
      <c r="DK69" s="115"/>
      <c r="DL69" s="115"/>
      <c r="DM69" s="115"/>
      <c r="DN69" s="115"/>
      <c r="DO69" s="115"/>
      <c r="DP69" s="115"/>
      <c r="DQ69" s="115"/>
      <c r="DR69" s="115"/>
      <c r="DS69" s="115"/>
      <c r="DT69" s="115"/>
      <c r="DU69" s="115"/>
      <c r="DV69" s="115"/>
      <c r="DW69" s="115"/>
      <c r="DX69" s="115"/>
      <c r="DY69" s="115"/>
      <c r="DZ69" s="115"/>
      <c r="EA69" s="115"/>
      <c r="EB69" s="115"/>
      <c r="EC69" s="115"/>
      <c r="ED69" s="115"/>
      <c r="EE69" s="115"/>
      <c r="EF69" s="115"/>
      <c r="EG69" s="115"/>
      <c r="EH69" s="115"/>
      <c r="EI69" s="115"/>
      <c r="EJ69" s="115"/>
      <c r="EK69" s="115"/>
      <c r="EL69" s="115"/>
      <c r="EM69" s="115"/>
      <c r="EN69" s="115"/>
      <c r="EO69" s="115"/>
      <c r="EP69" s="115"/>
      <c r="EQ69" s="115"/>
      <c r="ER69" s="115"/>
      <c r="ES69" s="115"/>
      <c r="ET69" s="115"/>
      <c r="EU69" s="115"/>
      <c r="EV69" s="115"/>
      <c r="EW69" s="115"/>
      <c r="EX69" s="115"/>
      <c r="EY69" s="115"/>
      <c r="EZ69" s="115"/>
      <c r="FA69" s="115"/>
      <c r="FB69" s="115"/>
      <c r="FC69" s="115"/>
      <c r="FD69" s="115"/>
      <c r="FE69" s="115"/>
      <c r="FF69" s="115"/>
      <c r="FG69" s="115"/>
      <c r="FH69" s="115"/>
      <c r="FI69" s="115"/>
      <c r="FJ69" s="115"/>
      <c r="FK69" s="115"/>
      <c r="FL69" s="115"/>
      <c r="FM69" s="115"/>
      <c r="FN69" s="115"/>
      <c r="FO69" s="115"/>
      <c r="FP69" s="115"/>
      <c r="FQ69" s="115"/>
    </row>
    <row r="70" spans="1:173" ht="4.5" customHeight="1" thickTop="1" x14ac:dyDescent="0.2">
      <c r="C70" s="108"/>
      <c r="D70" s="108"/>
      <c r="E70" s="108"/>
      <c r="F70" s="108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9"/>
      <c r="T70" s="9"/>
      <c r="U70" s="9"/>
      <c r="V70" s="10"/>
      <c r="W70" s="6"/>
      <c r="X70" s="6"/>
      <c r="Y70" s="5"/>
      <c r="Z70" s="5"/>
      <c r="AA70" s="77"/>
      <c r="AR70" s="5"/>
      <c r="AS70" s="7"/>
      <c r="AT70" s="7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7"/>
      <c r="BF70" s="5"/>
      <c r="BG70" s="5"/>
      <c r="BH70" s="5"/>
      <c r="BI70" s="5"/>
      <c r="BJ70" s="5"/>
      <c r="BK70" s="5"/>
      <c r="BL70" s="5"/>
      <c r="BM70" s="5"/>
      <c r="BN70" s="5"/>
      <c r="BO70" s="112"/>
      <c r="BP70" s="112"/>
      <c r="BQ70" s="112"/>
      <c r="BR70" s="112"/>
      <c r="BS70" s="112"/>
      <c r="BT70" s="112"/>
      <c r="BU70" s="112"/>
      <c r="BV70" s="112"/>
      <c r="BW70" s="112"/>
      <c r="BX70" s="112"/>
      <c r="BY70" s="112"/>
      <c r="BZ70" s="112"/>
      <c r="CA70" s="108"/>
      <c r="CB70" s="108"/>
      <c r="CC70" s="108"/>
      <c r="CD70" s="108"/>
      <c r="CE70" s="108"/>
      <c r="CF70" s="108"/>
      <c r="CX70" s="115"/>
      <c r="CY70" s="115"/>
      <c r="CZ70" s="115"/>
      <c r="DA70" s="115"/>
      <c r="DB70" s="115"/>
      <c r="DC70" s="115"/>
      <c r="DD70" s="115"/>
      <c r="DE70" s="115"/>
      <c r="DF70" s="115"/>
      <c r="DG70" s="115"/>
      <c r="DH70" s="115"/>
      <c r="DI70" s="115"/>
      <c r="DJ70" s="115"/>
      <c r="DK70" s="115"/>
      <c r="DL70" s="115"/>
      <c r="DM70" s="115"/>
      <c r="DN70" s="115"/>
      <c r="DO70" s="115"/>
      <c r="DP70" s="115"/>
      <c r="DQ70" s="115"/>
      <c r="DR70" s="115"/>
      <c r="DS70" s="115"/>
      <c r="DT70" s="115"/>
      <c r="DU70" s="115"/>
      <c r="DV70" s="115"/>
      <c r="DW70" s="115"/>
      <c r="DX70" s="115"/>
      <c r="DY70" s="115"/>
      <c r="DZ70" s="115"/>
      <c r="EA70" s="115"/>
      <c r="EB70" s="115"/>
      <c r="EC70" s="115"/>
      <c r="ED70" s="115"/>
      <c r="EE70" s="115"/>
      <c r="EF70" s="115"/>
      <c r="EG70" s="115"/>
      <c r="EH70" s="115"/>
      <c r="EI70" s="115"/>
      <c r="EJ70" s="115"/>
      <c r="EK70" s="115"/>
      <c r="EL70" s="115"/>
      <c r="EM70" s="115"/>
      <c r="EN70" s="115"/>
      <c r="EO70" s="115"/>
      <c r="EP70" s="115"/>
      <c r="EQ70" s="115"/>
      <c r="ER70" s="115"/>
      <c r="ES70" s="115"/>
      <c r="ET70" s="115"/>
      <c r="EU70" s="115"/>
      <c r="EV70" s="115"/>
      <c r="EW70" s="115"/>
      <c r="EX70" s="115"/>
      <c r="EY70" s="115"/>
      <c r="EZ70" s="115"/>
      <c r="FA70" s="115"/>
      <c r="FB70" s="115"/>
      <c r="FC70" s="115"/>
      <c r="FD70" s="115"/>
      <c r="FE70" s="115"/>
      <c r="FF70" s="115"/>
      <c r="FG70" s="115"/>
      <c r="FH70" s="115"/>
      <c r="FI70" s="115"/>
      <c r="FJ70" s="115"/>
      <c r="FK70" s="115"/>
      <c r="FL70" s="115"/>
      <c r="FM70" s="115"/>
      <c r="FN70" s="115"/>
      <c r="FO70" s="115"/>
      <c r="FP70" s="115"/>
      <c r="FQ70" s="115"/>
    </row>
    <row r="71" spans="1:173" ht="4.5" customHeight="1" thickBot="1" x14ac:dyDescent="0.25">
      <c r="C71" s="108"/>
      <c r="D71" s="108"/>
      <c r="E71" s="108"/>
      <c r="F71" s="108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5"/>
      <c r="T71" s="5"/>
      <c r="U71" s="5"/>
      <c r="V71" s="12"/>
      <c r="W71" s="6"/>
      <c r="X71" s="6"/>
      <c r="Y71" s="5"/>
      <c r="Z71" s="5"/>
      <c r="AA71" s="77"/>
      <c r="AR71" s="5"/>
      <c r="AS71" s="5"/>
      <c r="AT71" s="5"/>
      <c r="AU71" s="5"/>
      <c r="AV71" s="5"/>
      <c r="AW71" s="5"/>
      <c r="AX71" s="5"/>
      <c r="AY71" s="5"/>
      <c r="AZ71" s="5"/>
      <c r="BA71" s="7"/>
      <c r="BB71" s="7"/>
      <c r="BC71" s="5"/>
      <c r="BD71" s="5"/>
      <c r="BE71" s="7"/>
      <c r="BF71" s="5"/>
      <c r="BG71" s="5"/>
      <c r="BH71" s="5"/>
      <c r="BI71" s="5"/>
      <c r="BJ71" s="5"/>
      <c r="BK71" s="5"/>
      <c r="BL71" s="5"/>
      <c r="BM71" s="5"/>
      <c r="BN71" s="5"/>
      <c r="BO71" s="112"/>
      <c r="BP71" s="112"/>
      <c r="BQ71" s="112"/>
      <c r="BR71" s="112"/>
      <c r="BS71" s="112"/>
      <c r="BT71" s="112"/>
      <c r="BU71" s="112"/>
      <c r="BV71" s="112"/>
      <c r="BW71" s="112"/>
      <c r="BX71" s="112"/>
      <c r="BY71" s="112"/>
      <c r="BZ71" s="112"/>
      <c r="CA71" s="108"/>
      <c r="CB71" s="108"/>
      <c r="CC71" s="108"/>
      <c r="CD71" s="108"/>
      <c r="CE71" s="108"/>
      <c r="CF71" s="108"/>
      <c r="CX71" s="115"/>
      <c r="CY71" s="115"/>
      <c r="CZ71" s="115"/>
      <c r="DA71" s="115"/>
      <c r="DB71" s="115"/>
      <c r="DC71" s="115"/>
      <c r="DD71" s="115"/>
      <c r="DE71" s="115"/>
      <c r="DF71" s="115"/>
      <c r="DG71" s="115"/>
      <c r="DH71" s="115"/>
      <c r="DI71" s="115"/>
      <c r="DJ71" s="115"/>
      <c r="DK71" s="115"/>
      <c r="DL71" s="115"/>
      <c r="DM71" s="115"/>
      <c r="DN71" s="115"/>
      <c r="DO71" s="115"/>
      <c r="DP71" s="115"/>
      <c r="DQ71" s="115"/>
      <c r="DR71" s="115"/>
      <c r="DS71" s="115"/>
      <c r="DT71" s="115"/>
      <c r="DU71" s="115"/>
      <c r="DV71" s="115"/>
      <c r="DW71" s="115"/>
      <c r="DX71" s="115"/>
      <c r="DY71" s="115"/>
      <c r="DZ71" s="115"/>
      <c r="EA71" s="115"/>
      <c r="EB71" s="115"/>
      <c r="EC71" s="115"/>
      <c r="ED71" s="115"/>
      <c r="EE71" s="115"/>
      <c r="EF71" s="115"/>
      <c r="EG71" s="115"/>
      <c r="EH71" s="115"/>
      <c r="EI71" s="115"/>
      <c r="EJ71" s="115"/>
      <c r="EK71" s="115"/>
      <c r="EL71" s="115"/>
      <c r="EM71" s="115"/>
      <c r="EN71" s="115"/>
      <c r="EO71" s="115"/>
      <c r="EP71" s="115"/>
      <c r="EQ71" s="115"/>
      <c r="ER71" s="115"/>
      <c r="ES71" s="115"/>
      <c r="ET71" s="115"/>
      <c r="EU71" s="115"/>
      <c r="EV71" s="115"/>
      <c r="EW71" s="115"/>
      <c r="EX71" s="115"/>
      <c r="EY71" s="115"/>
      <c r="EZ71" s="115"/>
      <c r="FA71" s="115"/>
      <c r="FB71" s="115"/>
      <c r="FC71" s="115"/>
      <c r="FD71" s="115"/>
      <c r="FE71" s="115"/>
      <c r="FF71" s="115"/>
      <c r="FG71" s="115"/>
      <c r="FH71" s="115"/>
      <c r="FI71" s="115"/>
      <c r="FJ71" s="115"/>
      <c r="FK71" s="115"/>
      <c r="FL71" s="115"/>
      <c r="FM71" s="115"/>
      <c r="FN71" s="115"/>
      <c r="FO71" s="115"/>
      <c r="FP71" s="115"/>
      <c r="FQ71" s="115"/>
    </row>
    <row r="72" spans="1:173" ht="4.5" customHeight="1" thickTop="1" x14ac:dyDescent="0.2">
      <c r="A72" s="108" t="s">
        <v>104</v>
      </c>
      <c r="B72" s="108"/>
      <c r="C72" s="108">
        <v>15</v>
      </c>
      <c r="D72" s="108"/>
      <c r="E72" s="108"/>
      <c r="F72" s="108"/>
      <c r="G72" s="112" t="s">
        <v>47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5"/>
      <c r="T72" s="5"/>
      <c r="U72" s="5"/>
      <c r="V72" s="5"/>
      <c r="W72" s="63"/>
      <c r="X72" s="64"/>
      <c r="Y72" s="64"/>
      <c r="Z72" s="64"/>
      <c r="AE72" s="5"/>
      <c r="AR72" s="5"/>
      <c r="AS72" s="5"/>
      <c r="AT72" s="5"/>
      <c r="AU72" s="5"/>
      <c r="AV72" s="5"/>
      <c r="AW72" s="5"/>
      <c r="AX72" s="5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</row>
    <row r="73" spans="1:173" ht="4.5" customHeight="1" thickBot="1" x14ac:dyDescent="0.25">
      <c r="A73" s="108"/>
      <c r="B73" s="108"/>
      <c r="C73" s="108"/>
      <c r="D73" s="108"/>
      <c r="E73" s="108"/>
      <c r="F73" s="108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67"/>
      <c r="T73" s="67"/>
      <c r="U73" s="67"/>
      <c r="V73" s="67"/>
      <c r="W73" s="62"/>
      <c r="X73" s="5"/>
      <c r="Y73" s="5"/>
      <c r="Z73" s="5"/>
      <c r="AE73" s="5"/>
      <c r="AR73" s="5"/>
      <c r="AS73" s="5"/>
      <c r="AT73" s="5"/>
      <c r="AU73" s="5"/>
      <c r="AV73" s="5"/>
      <c r="AW73" s="5"/>
      <c r="AX73" s="5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</row>
    <row r="74" spans="1:173" ht="4.5" customHeight="1" thickTop="1" x14ac:dyDescent="0.2">
      <c r="A74" s="108"/>
      <c r="B74" s="108"/>
      <c r="C74" s="108"/>
      <c r="D74" s="108"/>
      <c r="E74" s="108"/>
      <c r="F74" s="108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6"/>
      <c r="T74" s="6"/>
      <c r="U74" s="5"/>
      <c r="V74" s="5"/>
      <c r="W74" s="5"/>
      <c r="X74" s="5"/>
      <c r="Y74" s="5"/>
      <c r="Z74" s="5"/>
      <c r="AE74" s="5"/>
      <c r="AR74" s="5"/>
      <c r="AS74" s="5"/>
      <c r="AT74" s="5"/>
      <c r="AU74" s="5"/>
      <c r="AV74" s="5"/>
      <c r="AW74" s="5"/>
      <c r="AX74" s="5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</row>
    <row r="75" spans="1:173" ht="4.5" customHeight="1" x14ac:dyDescent="0.2">
      <c r="A75" s="108"/>
      <c r="B75" s="108"/>
      <c r="C75" s="108"/>
      <c r="D75" s="108"/>
      <c r="E75" s="108"/>
      <c r="F75" s="108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6"/>
      <c r="T75" s="6"/>
      <c r="U75" s="5"/>
      <c r="V75" s="5"/>
      <c r="W75" s="5"/>
      <c r="X75" s="5"/>
      <c r="Y75" s="5"/>
      <c r="Z75" s="5"/>
      <c r="AE75" s="5"/>
      <c r="AR75" s="5"/>
      <c r="AS75" s="5"/>
      <c r="AT75" s="5"/>
      <c r="AU75" s="5"/>
      <c r="AV75" s="5"/>
      <c r="AW75" s="5"/>
      <c r="AX75" s="5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</row>
    <row r="76" spans="1:173" ht="4.5" customHeight="1" x14ac:dyDescent="0.2"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49"/>
      <c r="T76" s="49"/>
      <c r="U76" s="49"/>
      <c r="V76" s="49"/>
      <c r="W76" s="6"/>
      <c r="X76" s="6"/>
      <c r="Y76" s="5"/>
      <c r="Z76" s="5"/>
      <c r="AA76" s="5"/>
      <c r="AB76" s="5"/>
      <c r="AC76" s="5"/>
      <c r="AD76" s="5"/>
      <c r="AR76" s="5"/>
      <c r="AS76" s="5"/>
      <c r="AT76" s="5"/>
      <c r="AU76" s="5"/>
      <c r="AV76" s="5"/>
      <c r="AW76" s="5"/>
      <c r="AX76" s="5"/>
      <c r="AY76" s="5"/>
      <c r="AZ76" s="5"/>
      <c r="BA76" s="7"/>
      <c r="BB76" s="7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</row>
    <row r="77" spans="1:173" ht="4.5" customHeight="1" x14ac:dyDescent="0.2"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49"/>
      <c r="T77" s="49"/>
      <c r="U77" s="49"/>
      <c r="V77" s="49"/>
      <c r="W77" s="6"/>
      <c r="X77" s="6"/>
      <c r="Y77" s="5"/>
      <c r="Z77" s="5"/>
      <c r="AA77" s="5"/>
      <c r="AB77" s="5"/>
      <c r="AC77" s="5"/>
      <c r="AD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</row>
    <row r="78" spans="1:173" ht="4.5" customHeight="1" x14ac:dyDescent="0.2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5"/>
    </row>
    <row r="79" spans="1:173" ht="4.5" customHeight="1" x14ac:dyDescent="0.2"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BZ79" s="5"/>
      <c r="CA79" s="5"/>
      <c r="CB79" s="5"/>
      <c r="CC79" s="5"/>
      <c r="CD79" s="5"/>
      <c r="CE79" s="5"/>
    </row>
    <row r="80" spans="1:173" ht="4.5" customHeight="1" x14ac:dyDescent="0.2">
      <c r="C80" s="5"/>
      <c r="D80" s="5"/>
      <c r="E80" s="5"/>
      <c r="F80" s="5"/>
      <c r="G80" s="5"/>
      <c r="H80" s="5"/>
      <c r="I80" s="5"/>
      <c r="J80" s="5"/>
      <c r="K80" s="5"/>
      <c r="L80" s="116" t="s">
        <v>4</v>
      </c>
      <c r="M80" s="116"/>
      <c r="N80" s="116"/>
      <c r="O80" s="116"/>
      <c r="P80" s="116"/>
      <c r="Q80" s="116"/>
      <c r="R80" s="116"/>
      <c r="S80" s="116"/>
      <c r="T80" s="117" t="s">
        <v>5</v>
      </c>
      <c r="U80" s="117"/>
      <c r="V80" s="117"/>
      <c r="W80" s="117"/>
      <c r="X80" s="117"/>
      <c r="Y80" s="117"/>
      <c r="Z80" s="117"/>
      <c r="AA80" s="117"/>
      <c r="AB80" s="117"/>
      <c r="AC80" s="117"/>
      <c r="AD80" s="117">
        <v>2</v>
      </c>
      <c r="AE80" s="117"/>
      <c r="AF80" s="117"/>
      <c r="AG80" s="117"/>
      <c r="AH80" s="117"/>
      <c r="AI80" s="117"/>
      <c r="AJ80" s="117"/>
      <c r="AK80" s="117"/>
      <c r="AL80" s="117"/>
      <c r="AM80" s="117"/>
      <c r="AN80" s="118" t="s">
        <v>6</v>
      </c>
      <c r="AO80" s="119"/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20"/>
      <c r="BD80" s="117">
        <v>4</v>
      </c>
      <c r="BE80" s="117"/>
      <c r="BF80" s="117"/>
      <c r="BG80" s="117"/>
      <c r="BH80" s="117"/>
      <c r="BI80" s="117"/>
      <c r="BJ80" s="117"/>
      <c r="BK80" s="117"/>
      <c r="BL80" s="117"/>
      <c r="BM80" s="117"/>
      <c r="BN80" s="117" t="s">
        <v>7</v>
      </c>
      <c r="BO80" s="117"/>
      <c r="BP80" s="117"/>
      <c r="BQ80" s="117"/>
      <c r="BR80" s="117"/>
      <c r="BS80" s="117"/>
      <c r="BT80" s="117"/>
      <c r="BU80" s="117"/>
      <c r="BV80" s="117"/>
      <c r="BW80" s="117"/>
      <c r="BZ80" s="5"/>
      <c r="CA80" s="5"/>
      <c r="CB80" s="5"/>
      <c r="CC80" s="5"/>
      <c r="CD80" s="5"/>
      <c r="CE80" s="5"/>
      <c r="CU80" s="5"/>
      <c r="CV80" s="5"/>
      <c r="CW80" s="5"/>
      <c r="CX80" s="5"/>
      <c r="CY80" s="5"/>
      <c r="CZ80" s="5"/>
      <c r="DA80" s="5"/>
      <c r="DB80" s="5"/>
      <c r="DC80" s="5"/>
      <c r="DD80" s="116" t="s">
        <v>4</v>
      </c>
      <c r="DE80" s="116"/>
      <c r="DF80" s="116"/>
      <c r="DG80" s="116"/>
      <c r="DH80" s="116"/>
      <c r="DI80" s="116"/>
      <c r="DJ80" s="116"/>
      <c r="DK80" s="116"/>
      <c r="DL80" s="117" t="s">
        <v>8</v>
      </c>
      <c r="DM80" s="117"/>
      <c r="DN80" s="117"/>
      <c r="DO80" s="117"/>
      <c r="DP80" s="117"/>
      <c r="DQ80" s="117"/>
      <c r="DR80" s="117"/>
      <c r="DS80" s="117"/>
      <c r="DT80" s="117"/>
      <c r="DU80" s="117"/>
      <c r="DV80" s="117">
        <v>2</v>
      </c>
      <c r="DW80" s="117"/>
      <c r="DX80" s="117"/>
      <c r="DY80" s="117"/>
      <c r="DZ80" s="117"/>
      <c r="EA80" s="117"/>
      <c r="EB80" s="117"/>
      <c r="EC80" s="117"/>
      <c r="ED80" s="117"/>
      <c r="EE80" s="117"/>
      <c r="EF80" s="118" t="s">
        <v>9</v>
      </c>
      <c r="EG80" s="119"/>
      <c r="EH80" s="119"/>
      <c r="EI80" s="119"/>
      <c r="EJ80" s="119"/>
      <c r="EK80" s="119"/>
      <c r="EL80" s="119"/>
      <c r="EM80" s="119"/>
      <c r="EN80" s="119"/>
      <c r="EO80" s="119"/>
      <c r="EP80" s="119"/>
      <c r="EQ80" s="119"/>
      <c r="ER80" s="119"/>
      <c r="ES80" s="119"/>
      <c r="ET80" s="119"/>
      <c r="EU80" s="120"/>
      <c r="EV80" s="117">
        <v>4</v>
      </c>
      <c r="EW80" s="117"/>
      <c r="EX80" s="117"/>
      <c r="EY80" s="117"/>
      <c r="EZ80" s="117"/>
      <c r="FA80" s="117"/>
      <c r="FB80" s="117"/>
      <c r="FC80" s="117"/>
      <c r="FD80" s="117"/>
      <c r="FE80" s="117"/>
      <c r="FF80" s="117" t="s">
        <v>10</v>
      </c>
      <c r="FG80" s="117"/>
      <c r="FH80" s="117"/>
      <c r="FI80" s="117"/>
      <c r="FJ80" s="117"/>
      <c r="FK80" s="117"/>
      <c r="FL80" s="117"/>
      <c r="FM80" s="117"/>
      <c r="FN80" s="117"/>
      <c r="FO80" s="117"/>
    </row>
    <row r="81" spans="1:171" ht="4.5" customHeight="1" x14ac:dyDescent="0.2">
      <c r="C81" s="5"/>
      <c r="D81" s="5"/>
      <c r="E81" s="5"/>
      <c r="F81" s="5"/>
      <c r="G81" s="5"/>
      <c r="H81" s="5"/>
      <c r="I81" s="5"/>
      <c r="J81" s="5"/>
      <c r="K81" s="5"/>
      <c r="L81" s="116"/>
      <c r="M81" s="116"/>
      <c r="N81" s="116"/>
      <c r="O81" s="116"/>
      <c r="P81" s="116"/>
      <c r="Q81" s="116"/>
      <c r="R81" s="116"/>
      <c r="S81" s="116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21"/>
      <c r="AO81" s="108"/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22"/>
      <c r="BD81" s="117"/>
      <c r="BE81" s="117"/>
      <c r="BF81" s="117"/>
      <c r="BG81" s="117"/>
      <c r="BH81" s="117"/>
      <c r="BI81" s="117"/>
      <c r="BJ81" s="117"/>
      <c r="BK81" s="117"/>
      <c r="BL81" s="117"/>
      <c r="BM81" s="117"/>
      <c r="BN81" s="117"/>
      <c r="BO81" s="117"/>
      <c r="BP81" s="117"/>
      <c r="BQ81" s="117"/>
      <c r="BR81" s="117"/>
      <c r="BS81" s="117"/>
      <c r="BT81" s="117"/>
      <c r="BU81" s="117"/>
      <c r="BV81" s="117"/>
      <c r="BW81" s="117"/>
      <c r="BZ81" s="5"/>
      <c r="CA81" s="5"/>
      <c r="CB81" s="5"/>
      <c r="CC81" s="5"/>
      <c r="CD81" s="5"/>
      <c r="CE81" s="5"/>
      <c r="CU81" s="5"/>
      <c r="CV81" s="5"/>
      <c r="CW81" s="5"/>
      <c r="CX81" s="5"/>
      <c r="CY81" s="5"/>
      <c r="CZ81" s="5"/>
      <c r="DA81" s="5"/>
      <c r="DB81" s="5"/>
      <c r="DC81" s="5"/>
      <c r="DD81" s="116"/>
      <c r="DE81" s="116"/>
      <c r="DF81" s="116"/>
      <c r="DG81" s="116"/>
      <c r="DH81" s="116"/>
      <c r="DI81" s="116"/>
      <c r="DJ81" s="116"/>
      <c r="DK81" s="116"/>
      <c r="DL81" s="117"/>
      <c r="DM81" s="117"/>
      <c r="DN81" s="117"/>
      <c r="DO81" s="117"/>
      <c r="DP81" s="117"/>
      <c r="DQ81" s="117"/>
      <c r="DR81" s="117"/>
      <c r="DS81" s="117"/>
      <c r="DT81" s="117"/>
      <c r="DU81" s="117"/>
      <c r="DV81" s="117"/>
      <c r="DW81" s="117"/>
      <c r="DX81" s="117"/>
      <c r="DY81" s="117"/>
      <c r="DZ81" s="117"/>
      <c r="EA81" s="117"/>
      <c r="EB81" s="117"/>
      <c r="EC81" s="117"/>
      <c r="ED81" s="117"/>
      <c r="EE81" s="117"/>
      <c r="EF81" s="121"/>
      <c r="EG81" s="108"/>
      <c r="EH81" s="108"/>
      <c r="EI81" s="108"/>
      <c r="EJ81" s="108"/>
      <c r="EK81" s="108"/>
      <c r="EL81" s="108"/>
      <c r="EM81" s="108"/>
      <c r="EN81" s="108"/>
      <c r="EO81" s="108"/>
      <c r="EP81" s="108"/>
      <c r="EQ81" s="108"/>
      <c r="ER81" s="108"/>
      <c r="ES81" s="108"/>
      <c r="ET81" s="108"/>
      <c r="EU81" s="122"/>
      <c r="EV81" s="117"/>
      <c r="EW81" s="117"/>
      <c r="EX81" s="117"/>
      <c r="EY81" s="117"/>
      <c r="EZ81" s="117"/>
      <c r="FA81" s="117"/>
      <c r="FB81" s="117"/>
      <c r="FC81" s="117"/>
      <c r="FD81" s="117"/>
      <c r="FE81" s="117"/>
      <c r="FF81" s="117"/>
      <c r="FG81" s="117"/>
      <c r="FH81" s="117"/>
      <c r="FI81" s="117"/>
      <c r="FJ81" s="117"/>
      <c r="FK81" s="117"/>
      <c r="FL81" s="117"/>
      <c r="FM81" s="117"/>
      <c r="FN81" s="117"/>
      <c r="FO81" s="117"/>
    </row>
    <row r="82" spans="1:171" ht="4.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116"/>
      <c r="M82" s="116"/>
      <c r="N82" s="116"/>
      <c r="O82" s="116"/>
      <c r="P82" s="116"/>
      <c r="Q82" s="116"/>
      <c r="R82" s="116"/>
      <c r="S82" s="116"/>
      <c r="T82" s="117"/>
      <c r="U82" s="117"/>
      <c r="V82" s="117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  <c r="AJ82" s="117"/>
      <c r="AK82" s="117"/>
      <c r="AL82" s="117"/>
      <c r="AM82" s="117"/>
      <c r="AN82" s="123"/>
      <c r="AO82" s="124"/>
      <c r="AP82" s="124"/>
      <c r="AQ82" s="124"/>
      <c r="AR82" s="124"/>
      <c r="AS82" s="124"/>
      <c r="AT82" s="124"/>
      <c r="AU82" s="124"/>
      <c r="AV82" s="124"/>
      <c r="AW82" s="124"/>
      <c r="AX82" s="124"/>
      <c r="AY82" s="124"/>
      <c r="AZ82" s="124"/>
      <c r="BA82" s="124"/>
      <c r="BB82" s="124"/>
      <c r="BC82" s="125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Z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116"/>
      <c r="DE82" s="116"/>
      <c r="DF82" s="116"/>
      <c r="DG82" s="116"/>
      <c r="DH82" s="116"/>
      <c r="DI82" s="116"/>
      <c r="DJ82" s="116"/>
      <c r="DK82" s="116"/>
      <c r="DL82" s="117"/>
      <c r="DM82" s="117"/>
      <c r="DN82" s="117"/>
      <c r="DO82" s="117"/>
      <c r="DP82" s="117"/>
      <c r="DQ82" s="117"/>
      <c r="DR82" s="117"/>
      <c r="DS82" s="117"/>
      <c r="DT82" s="117"/>
      <c r="DU82" s="117"/>
      <c r="DV82" s="117"/>
      <c r="DW82" s="117"/>
      <c r="DX82" s="117"/>
      <c r="DY82" s="117"/>
      <c r="DZ82" s="117"/>
      <c r="EA82" s="117"/>
      <c r="EB82" s="117"/>
      <c r="EC82" s="117"/>
      <c r="ED82" s="117"/>
      <c r="EE82" s="117"/>
      <c r="EF82" s="123"/>
      <c r="EG82" s="124"/>
      <c r="EH82" s="124"/>
      <c r="EI82" s="124"/>
      <c r="EJ82" s="124"/>
      <c r="EK82" s="124"/>
      <c r="EL82" s="124"/>
      <c r="EM82" s="124"/>
      <c r="EN82" s="124"/>
      <c r="EO82" s="124"/>
      <c r="EP82" s="124"/>
      <c r="EQ82" s="124"/>
      <c r="ER82" s="124"/>
      <c r="ES82" s="124"/>
      <c r="ET82" s="124"/>
      <c r="EU82" s="125"/>
      <c r="EV82" s="117"/>
      <c r="EW82" s="117"/>
      <c r="EX82" s="117"/>
      <c r="EY82" s="117"/>
      <c r="EZ82" s="117"/>
      <c r="FA82" s="117"/>
      <c r="FB82" s="117"/>
      <c r="FC82" s="117"/>
      <c r="FD82" s="117"/>
      <c r="FE82" s="117"/>
      <c r="FF82" s="117"/>
      <c r="FG82" s="117"/>
      <c r="FH82" s="117"/>
      <c r="FI82" s="117"/>
      <c r="FJ82" s="117"/>
      <c r="FK82" s="117"/>
      <c r="FL82" s="117"/>
      <c r="FM82" s="117"/>
      <c r="FN82" s="117"/>
      <c r="FO82" s="117"/>
    </row>
    <row r="83" spans="1:171" ht="4.5" customHeight="1" x14ac:dyDescent="0.2">
      <c r="A83" s="5"/>
      <c r="B83" s="5"/>
      <c r="L83" s="128" t="s">
        <v>72</v>
      </c>
      <c r="M83" s="128"/>
      <c r="N83" s="128"/>
      <c r="O83" s="128"/>
      <c r="P83" s="128"/>
      <c r="Q83" s="128"/>
      <c r="R83" s="128"/>
      <c r="S83" s="128"/>
      <c r="T83" s="117" t="s">
        <v>75</v>
      </c>
      <c r="U83" s="117"/>
      <c r="V83" s="117"/>
      <c r="W83" s="117"/>
      <c r="X83" s="117"/>
      <c r="Y83" s="117"/>
      <c r="Z83" s="117"/>
      <c r="AA83" s="117"/>
      <c r="AB83" s="117"/>
      <c r="AC83" s="117"/>
      <c r="AD83" s="117" t="s">
        <v>76</v>
      </c>
      <c r="AE83" s="117"/>
      <c r="AF83" s="117"/>
      <c r="AG83" s="117"/>
      <c r="AH83" s="117"/>
      <c r="AI83" s="117"/>
      <c r="AJ83" s="117"/>
      <c r="AK83" s="117"/>
      <c r="AL83" s="117"/>
      <c r="AM83" s="117"/>
      <c r="AN83" s="130" t="s">
        <v>77</v>
      </c>
      <c r="AO83" s="131"/>
      <c r="AP83" s="131"/>
      <c r="AQ83" s="131"/>
      <c r="AR83" s="131"/>
      <c r="AS83" s="131"/>
      <c r="AT83" s="131"/>
      <c r="AU83" s="131"/>
      <c r="AV83" s="132" t="s">
        <v>78</v>
      </c>
      <c r="AW83" s="131"/>
      <c r="AX83" s="131"/>
      <c r="AY83" s="131"/>
      <c r="AZ83" s="131"/>
      <c r="BA83" s="131"/>
      <c r="BB83" s="131"/>
      <c r="BC83" s="133"/>
      <c r="BD83" s="117" t="s">
        <v>78</v>
      </c>
      <c r="BE83" s="117"/>
      <c r="BF83" s="117"/>
      <c r="BG83" s="117"/>
      <c r="BH83" s="117"/>
      <c r="BI83" s="117"/>
      <c r="BJ83" s="117"/>
      <c r="BK83" s="117"/>
      <c r="BL83" s="117"/>
      <c r="BM83" s="117"/>
      <c r="BN83" s="117" t="s">
        <v>77</v>
      </c>
      <c r="BO83" s="117"/>
      <c r="BP83" s="117"/>
      <c r="BQ83" s="117"/>
      <c r="BR83" s="117"/>
      <c r="BS83" s="117"/>
      <c r="BT83" s="117"/>
      <c r="BU83" s="117"/>
      <c r="BV83" s="117"/>
      <c r="BW83" s="117"/>
      <c r="BZ83" s="5"/>
      <c r="CS83" s="5"/>
      <c r="CT83" s="5"/>
      <c r="DD83" s="128" t="s">
        <v>36</v>
      </c>
      <c r="DE83" s="128"/>
      <c r="DF83" s="128"/>
      <c r="DG83" s="128"/>
      <c r="DH83" s="128"/>
      <c r="DI83" s="128"/>
      <c r="DJ83" s="128"/>
      <c r="DK83" s="128"/>
      <c r="DL83" s="117" t="s">
        <v>90</v>
      </c>
      <c r="DM83" s="117"/>
      <c r="DN83" s="117"/>
      <c r="DO83" s="117"/>
      <c r="DP83" s="117"/>
      <c r="DQ83" s="117"/>
      <c r="DR83" s="117"/>
      <c r="DS83" s="117"/>
      <c r="DT83" s="117"/>
      <c r="DU83" s="117"/>
      <c r="DV83" s="117" t="s">
        <v>91</v>
      </c>
      <c r="DW83" s="117"/>
      <c r="DX83" s="117"/>
      <c r="DY83" s="117"/>
      <c r="DZ83" s="117"/>
      <c r="EA83" s="117"/>
      <c r="EB83" s="117"/>
      <c r="EC83" s="117"/>
      <c r="ED83" s="117"/>
      <c r="EE83" s="117"/>
      <c r="EF83" s="130" t="s">
        <v>91</v>
      </c>
      <c r="EG83" s="131"/>
      <c r="EH83" s="131"/>
      <c r="EI83" s="131"/>
      <c r="EJ83" s="131"/>
      <c r="EK83" s="131"/>
      <c r="EL83" s="131"/>
      <c r="EM83" s="131"/>
      <c r="EN83" s="132" t="s">
        <v>92</v>
      </c>
      <c r="EO83" s="131"/>
      <c r="EP83" s="131"/>
      <c r="EQ83" s="131"/>
      <c r="ER83" s="131"/>
      <c r="ES83" s="131"/>
      <c r="ET83" s="131"/>
      <c r="EU83" s="133"/>
      <c r="EV83" s="117" t="s">
        <v>92</v>
      </c>
      <c r="EW83" s="117"/>
      <c r="EX83" s="117"/>
      <c r="EY83" s="117"/>
      <c r="EZ83" s="117"/>
      <c r="FA83" s="117"/>
      <c r="FB83" s="117"/>
      <c r="FC83" s="117"/>
      <c r="FD83" s="117"/>
      <c r="FE83" s="117"/>
      <c r="FF83" s="117" t="s">
        <v>93</v>
      </c>
      <c r="FG83" s="117"/>
      <c r="FH83" s="117"/>
      <c r="FI83" s="117"/>
      <c r="FJ83" s="117"/>
      <c r="FK83" s="117"/>
      <c r="FL83" s="117"/>
      <c r="FM83" s="117"/>
      <c r="FN83" s="117"/>
      <c r="FO83" s="117"/>
    </row>
    <row r="84" spans="1:171" ht="4.5" customHeight="1" x14ac:dyDescent="0.2">
      <c r="A84" s="5"/>
      <c r="B84" s="5"/>
      <c r="L84" s="128"/>
      <c r="M84" s="128"/>
      <c r="N84" s="128"/>
      <c r="O84" s="128"/>
      <c r="P84" s="128"/>
      <c r="Q84" s="128"/>
      <c r="R84" s="128"/>
      <c r="S84" s="128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30"/>
      <c r="AO84" s="131"/>
      <c r="AP84" s="131"/>
      <c r="AQ84" s="131"/>
      <c r="AR84" s="131"/>
      <c r="AS84" s="131"/>
      <c r="AT84" s="131"/>
      <c r="AU84" s="131"/>
      <c r="AV84" s="132"/>
      <c r="AW84" s="131"/>
      <c r="AX84" s="131"/>
      <c r="AY84" s="131"/>
      <c r="AZ84" s="131"/>
      <c r="BA84" s="131"/>
      <c r="BB84" s="131"/>
      <c r="BC84" s="133"/>
      <c r="BD84" s="117"/>
      <c r="BE84" s="117"/>
      <c r="BF84" s="117"/>
      <c r="BG84" s="117"/>
      <c r="BH84" s="117"/>
      <c r="BI84" s="117"/>
      <c r="BJ84" s="117"/>
      <c r="BK84" s="117"/>
      <c r="BL84" s="117"/>
      <c r="BM84" s="117"/>
      <c r="BN84" s="117"/>
      <c r="BO84" s="117"/>
      <c r="BP84" s="117"/>
      <c r="BQ84" s="117"/>
      <c r="BR84" s="117"/>
      <c r="BS84" s="117"/>
      <c r="BT84" s="117"/>
      <c r="BU84" s="117"/>
      <c r="BV84" s="117"/>
      <c r="BW84" s="117"/>
      <c r="BZ84" s="5"/>
      <c r="CS84" s="5"/>
      <c r="CT84" s="5"/>
      <c r="DD84" s="128"/>
      <c r="DE84" s="128"/>
      <c r="DF84" s="128"/>
      <c r="DG84" s="128"/>
      <c r="DH84" s="128"/>
      <c r="DI84" s="128"/>
      <c r="DJ84" s="128"/>
      <c r="DK84" s="128"/>
      <c r="DL84" s="117"/>
      <c r="DM84" s="117"/>
      <c r="DN84" s="117"/>
      <c r="DO84" s="117"/>
      <c r="DP84" s="117"/>
      <c r="DQ84" s="117"/>
      <c r="DR84" s="117"/>
      <c r="DS84" s="117"/>
      <c r="DT84" s="117"/>
      <c r="DU84" s="117"/>
      <c r="DV84" s="117"/>
      <c r="DW84" s="117"/>
      <c r="DX84" s="117"/>
      <c r="DY84" s="117"/>
      <c r="DZ84" s="117"/>
      <c r="EA84" s="117"/>
      <c r="EB84" s="117"/>
      <c r="EC84" s="117"/>
      <c r="ED84" s="117"/>
      <c r="EE84" s="117"/>
      <c r="EF84" s="130"/>
      <c r="EG84" s="131"/>
      <c r="EH84" s="131"/>
      <c r="EI84" s="131"/>
      <c r="EJ84" s="131"/>
      <c r="EK84" s="131"/>
      <c r="EL84" s="131"/>
      <c r="EM84" s="131"/>
      <c r="EN84" s="132"/>
      <c r="EO84" s="131"/>
      <c r="EP84" s="131"/>
      <c r="EQ84" s="131"/>
      <c r="ER84" s="131"/>
      <c r="ES84" s="131"/>
      <c r="ET84" s="131"/>
      <c r="EU84" s="133"/>
      <c r="EV84" s="117"/>
      <c r="EW84" s="117"/>
      <c r="EX84" s="117"/>
      <c r="EY84" s="117"/>
      <c r="EZ84" s="117"/>
      <c r="FA84" s="117"/>
      <c r="FB84" s="117"/>
      <c r="FC84" s="117"/>
      <c r="FD84" s="117"/>
      <c r="FE84" s="117"/>
      <c r="FF84" s="117"/>
      <c r="FG84" s="117"/>
      <c r="FH84" s="117"/>
      <c r="FI84" s="117"/>
      <c r="FJ84" s="117"/>
      <c r="FK84" s="117"/>
      <c r="FL84" s="117"/>
      <c r="FM84" s="117"/>
      <c r="FN84" s="117"/>
      <c r="FO84" s="117"/>
    </row>
    <row r="85" spans="1:171" ht="4.5" customHeight="1" x14ac:dyDescent="0.2">
      <c r="L85" s="128"/>
      <c r="M85" s="128"/>
      <c r="N85" s="128"/>
      <c r="O85" s="128"/>
      <c r="P85" s="128"/>
      <c r="Q85" s="128"/>
      <c r="R85" s="128"/>
      <c r="S85" s="128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30"/>
      <c r="AO85" s="131"/>
      <c r="AP85" s="131"/>
      <c r="AQ85" s="131"/>
      <c r="AR85" s="131"/>
      <c r="AS85" s="131"/>
      <c r="AT85" s="131"/>
      <c r="AU85" s="131"/>
      <c r="AV85" s="132"/>
      <c r="AW85" s="131"/>
      <c r="AX85" s="131"/>
      <c r="AY85" s="131"/>
      <c r="AZ85" s="131"/>
      <c r="BA85" s="131"/>
      <c r="BB85" s="131"/>
      <c r="BC85" s="133"/>
      <c r="BD85" s="117"/>
      <c r="BE85" s="117"/>
      <c r="BF85" s="117"/>
      <c r="BG85" s="117"/>
      <c r="BH85" s="117"/>
      <c r="BI85" s="117"/>
      <c r="BJ85" s="117"/>
      <c r="BK85" s="117"/>
      <c r="BL85" s="117"/>
      <c r="BM85" s="117"/>
      <c r="BN85" s="117"/>
      <c r="BO85" s="117"/>
      <c r="BP85" s="117"/>
      <c r="BQ85" s="117"/>
      <c r="BR85" s="117"/>
      <c r="BS85" s="117"/>
      <c r="BT85" s="117"/>
      <c r="BU85" s="117"/>
      <c r="BV85" s="117"/>
      <c r="BW85" s="117"/>
      <c r="BZ85" s="5"/>
      <c r="DD85" s="128"/>
      <c r="DE85" s="128"/>
      <c r="DF85" s="128"/>
      <c r="DG85" s="128"/>
      <c r="DH85" s="128"/>
      <c r="DI85" s="128"/>
      <c r="DJ85" s="128"/>
      <c r="DK85" s="128"/>
      <c r="DL85" s="117"/>
      <c r="DM85" s="117"/>
      <c r="DN85" s="117"/>
      <c r="DO85" s="117"/>
      <c r="DP85" s="117"/>
      <c r="DQ85" s="117"/>
      <c r="DR85" s="117"/>
      <c r="DS85" s="117"/>
      <c r="DT85" s="117"/>
      <c r="DU85" s="117"/>
      <c r="DV85" s="117"/>
      <c r="DW85" s="117"/>
      <c r="DX85" s="117"/>
      <c r="DY85" s="117"/>
      <c r="DZ85" s="117"/>
      <c r="EA85" s="117"/>
      <c r="EB85" s="117"/>
      <c r="EC85" s="117"/>
      <c r="ED85" s="117"/>
      <c r="EE85" s="117"/>
      <c r="EF85" s="130"/>
      <c r="EG85" s="131"/>
      <c r="EH85" s="131"/>
      <c r="EI85" s="131"/>
      <c r="EJ85" s="131"/>
      <c r="EK85" s="131"/>
      <c r="EL85" s="131"/>
      <c r="EM85" s="131"/>
      <c r="EN85" s="132"/>
      <c r="EO85" s="131"/>
      <c r="EP85" s="131"/>
      <c r="EQ85" s="131"/>
      <c r="ER85" s="131"/>
      <c r="ES85" s="131"/>
      <c r="ET85" s="131"/>
      <c r="EU85" s="133"/>
      <c r="EV85" s="117"/>
      <c r="EW85" s="117"/>
      <c r="EX85" s="117"/>
      <c r="EY85" s="117"/>
      <c r="EZ85" s="117"/>
      <c r="FA85" s="117"/>
      <c r="FB85" s="117"/>
      <c r="FC85" s="117"/>
      <c r="FD85" s="117"/>
      <c r="FE85" s="117"/>
      <c r="FF85" s="117"/>
      <c r="FG85" s="117"/>
      <c r="FH85" s="117"/>
      <c r="FI85" s="117"/>
      <c r="FJ85" s="117"/>
      <c r="FK85" s="117"/>
      <c r="FL85" s="117"/>
      <c r="FM85" s="117"/>
      <c r="FN85" s="117"/>
      <c r="FO85" s="117"/>
    </row>
    <row r="86" spans="1:171" ht="4.5" customHeight="1" x14ac:dyDescent="0.2">
      <c r="L86" s="128"/>
      <c r="M86" s="128"/>
      <c r="N86" s="128"/>
      <c r="O86" s="128"/>
      <c r="P86" s="128"/>
      <c r="Q86" s="128"/>
      <c r="R86" s="128"/>
      <c r="S86" s="128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30"/>
      <c r="AO86" s="131"/>
      <c r="AP86" s="131"/>
      <c r="AQ86" s="131"/>
      <c r="AR86" s="131"/>
      <c r="AS86" s="131"/>
      <c r="AT86" s="131"/>
      <c r="AU86" s="131"/>
      <c r="AV86" s="132"/>
      <c r="AW86" s="131"/>
      <c r="AX86" s="131"/>
      <c r="AY86" s="131"/>
      <c r="AZ86" s="131"/>
      <c r="BA86" s="131"/>
      <c r="BB86" s="131"/>
      <c r="BC86" s="133"/>
      <c r="BD86" s="117"/>
      <c r="BE86" s="117"/>
      <c r="BF86" s="117"/>
      <c r="BG86" s="117"/>
      <c r="BH86" s="117"/>
      <c r="BI86" s="117"/>
      <c r="BJ86" s="117"/>
      <c r="BK86" s="117"/>
      <c r="BL86" s="117"/>
      <c r="BM86" s="117"/>
      <c r="BN86" s="117"/>
      <c r="BO86" s="117"/>
      <c r="BP86" s="117"/>
      <c r="BQ86" s="117"/>
      <c r="BR86" s="117"/>
      <c r="BS86" s="117"/>
      <c r="BT86" s="117"/>
      <c r="BU86" s="117"/>
      <c r="BV86" s="117"/>
      <c r="BW86" s="117"/>
      <c r="BZ86" s="5"/>
      <c r="DD86" s="128"/>
      <c r="DE86" s="128"/>
      <c r="DF86" s="128"/>
      <c r="DG86" s="128"/>
      <c r="DH86" s="128"/>
      <c r="DI86" s="128"/>
      <c r="DJ86" s="128"/>
      <c r="DK86" s="128"/>
      <c r="DL86" s="117"/>
      <c r="DM86" s="117"/>
      <c r="DN86" s="117"/>
      <c r="DO86" s="117"/>
      <c r="DP86" s="117"/>
      <c r="DQ86" s="117"/>
      <c r="DR86" s="117"/>
      <c r="DS86" s="117"/>
      <c r="DT86" s="117"/>
      <c r="DU86" s="117"/>
      <c r="DV86" s="117"/>
      <c r="DW86" s="117"/>
      <c r="DX86" s="117"/>
      <c r="DY86" s="117"/>
      <c r="DZ86" s="117"/>
      <c r="EA86" s="117"/>
      <c r="EB86" s="117"/>
      <c r="EC86" s="117"/>
      <c r="ED86" s="117"/>
      <c r="EE86" s="117"/>
      <c r="EF86" s="130"/>
      <c r="EG86" s="131"/>
      <c r="EH86" s="131"/>
      <c r="EI86" s="131"/>
      <c r="EJ86" s="131"/>
      <c r="EK86" s="131"/>
      <c r="EL86" s="131"/>
      <c r="EM86" s="131"/>
      <c r="EN86" s="132"/>
      <c r="EO86" s="131"/>
      <c r="EP86" s="131"/>
      <c r="EQ86" s="131"/>
      <c r="ER86" s="131"/>
      <c r="ES86" s="131"/>
      <c r="ET86" s="131"/>
      <c r="EU86" s="133"/>
      <c r="EV86" s="117"/>
      <c r="EW86" s="117"/>
      <c r="EX86" s="117"/>
      <c r="EY86" s="117"/>
      <c r="EZ86" s="117"/>
      <c r="FA86" s="117"/>
      <c r="FB86" s="117"/>
      <c r="FC86" s="117"/>
      <c r="FD86" s="117"/>
      <c r="FE86" s="117"/>
      <c r="FF86" s="117"/>
      <c r="FG86" s="117"/>
      <c r="FH86" s="117"/>
      <c r="FI86" s="117"/>
      <c r="FJ86" s="117"/>
      <c r="FK86" s="117"/>
      <c r="FL86" s="117"/>
      <c r="FM86" s="117"/>
      <c r="FN86" s="117"/>
      <c r="FO86" s="117"/>
    </row>
    <row r="87" spans="1:171" ht="4.5" customHeight="1" x14ac:dyDescent="0.2">
      <c r="A87" s="108" t="s">
        <v>11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22"/>
      <c r="L87" s="118">
        <v>3</v>
      </c>
      <c r="M87" s="119"/>
      <c r="N87" s="119"/>
      <c r="O87" s="119"/>
      <c r="P87" s="119"/>
      <c r="Q87" s="119"/>
      <c r="R87" s="119"/>
      <c r="S87" s="120"/>
      <c r="T87" s="23"/>
      <c r="U87" s="8"/>
      <c r="V87" s="8"/>
      <c r="W87" s="8"/>
      <c r="X87" s="8"/>
      <c r="Y87" s="8"/>
      <c r="Z87" s="8"/>
      <c r="AA87" s="8"/>
      <c r="AB87" s="8"/>
      <c r="AC87" s="21"/>
      <c r="AN87" s="23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21"/>
      <c r="BD87" s="23"/>
      <c r="BE87" s="8"/>
      <c r="BF87" s="8"/>
      <c r="BG87" s="8"/>
      <c r="BH87" s="8"/>
      <c r="BI87" s="8"/>
      <c r="BJ87" s="8"/>
      <c r="BK87" s="8"/>
      <c r="BL87" s="8"/>
      <c r="BM87" s="21"/>
      <c r="BN87" s="23"/>
      <c r="BO87" s="8"/>
      <c r="BP87" s="8"/>
      <c r="BQ87" s="8"/>
      <c r="BR87" s="8"/>
      <c r="BS87" s="8"/>
      <c r="BT87" s="8"/>
      <c r="BU87" s="8"/>
      <c r="BV87" s="8"/>
      <c r="BW87" s="21"/>
      <c r="BZ87" s="5"/>
      <c r="CS87" s="108" t="s">
        <v>12</v>
      </c>
      <c r="CT87" s="108"/>
      <c r="CU87" s="108"/>
      <c r="CV87" s="108"/>
      <c r="CW87" s="108"/>
      <c r="CX87" s="108"/>
      <c r="CY87" s="108"/>
      <c r="CZ87" s="108"/>
      <c r="DA87" s="108"/>
      <c r="DB87" s="108"/>
      <c r="DC87" s="122"/>
      <c r="DD87" s="118">
        <v>3</v>
      </c>
      <c r="DE87" s="119"/>
      <c r="DF87" s="119"/>
      <c r="DG87" s="119"/>
      <c r="DH87" s="119"/>
      <c r="DI87" s="119"/>
      <c r="DJ87" s="119"/>
      <c r="DK87" s="120"/>
      <c r="DL87" s="23"/>
      <c r="DM87" s="8"/>
      <c r="DN87" s="8"/>
      <c r="DO87" s="8"/>
      <c r="DP87" s="8"/>
      <c r="DQ87" s="8"/>
      <c r="DR87" s="8"/>
      <c r="DS87" s="8"/>
      <c r="DT87" s="8"/>
      <c r="DU87" s="21"/>
      <c r="EF87" s="23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21"/>
      <c r="EV87" s="23"/>
      <c r="EW87" s="8"/>
      <c r="EX87" s="8"/>
      <c r="EY87" s="8"/>
      <c r="EZ87" s="8"/>
      <c r="FA87" s="8"/>
      <c r="FB87" s="8"/>
      <c r="FC87" s="8"/>
      <c r="FD87" s="8"/>
      <c r="FE87" s="21"/>
      <c r="FF87" s="23"/>
      <c r="FG87" s="8"/>
      <c r="FH87" s="8"/>
      <c r="FI87" s="8"/>
      <c r="FJ87" s="8"/>
      <c r="FK87" s="8"/>
      <c r="FL87" s="8"/>
      <c r="FM87" s="8"/>
      <c r="FN87" s="8"/>
      <c r="FO87" s="21"/>
    </row>
    <row r="88" spans="1:171" ht="4.5" customHeight="1" x14ac:dyDescent="0.2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22"/>
      <c r="L88" s="121"/>
      <c r="M88" s="108"/>
      <c r="N88" s="108"/>
      <c r="O88" s="108"/>
      <c r="P88" s="108"/>
      <c r="Q88" s="108"/>
      <c r="R88" s="108"/>
      <c r="S88" s="122"/>
      <c r="T88" s="126">
        <v>11</v>
      </c>
      <c r="U88" s="127"/>
      <c r="V88" s="127">
        <v>11</v>
      </c>
      <c r="W88" s="127"/>
      <c r="X88" s="127">
        <v>11</v>
      </c>
      <c r="Y88" s="127"/>
      <c r="Z88" s="127"/>
      <c r="AA88" s="127"/>
      <c r="AB88" s="127"/>
      <c r="AC88" s="129"/>
      <c r="AD88" s="127">
        <v>11</v>
      </c>
      <c r="AE88" s="127"/>
      <c r="AF88" s="127">
        <v>11</v>
      </c>
      <c r="AG88" s="127"/>
      <c r="AH88" s="127">
        <v>11</v>
      </c>
      <c r="AI88" s="127"/>
      <c r="AJ88" s="127"/>
      <c r="AK88" s="127"/>
      <c r="AL88" s="127"/>
      <c r="AM88" s="127"/>
      <c r="AN88" s="27"/>
      <c r="AO88" s="127">
        <v>11</v>
      </c>
      <c r="AP88" s="127"/>
      <c r="AQ88" s="28"/>
      <c r="AR88" s="127">
        <v>9</v>
      </c>
      <c r="AS88" s="127"/>
      <c r="AT88" s="28"/>
      <c r="AU88" s="127">
        <v>11</v>
      </c>
      <c r="AV88" s="127"/>
      <c r="AW88" s="28"/>
      <c r="AX88" s="127">
        <v>11</v>
      </c>
      <c r="AY88" s="127"/>
      <c r="AZ88" s="28"/>
      <c r="BA88" s="127"/>
      <c r="BB88" s="127"/>
      <c r="BC88" s="29"/>
      <c r="BD88" s="126"/>
      <c r="BE88" s="127"/>
      <c r="BF88" s="127"/>
      <c r="BG88" s="127"/>
      <c r="BH88" s="127"/>
      <c r="BI88" s="127"/>
      <c r="BJ88" s="127"/>
      <c r="BK88" s="127"/>
      <c r="BL88" s="127"/>
      <c r="BM88" s="129"/>
      <c r="BN88" s="126"/>
      <c r="BO88" s="127"/>
      <c r="BP88" s="127"/>
      <c r="BQ88" s="127"/>
      <c r="BR88" s="127"/>
      <c r="BS88" s="127"/>
      <c r="BT88" s="127"/>
      <c r="BU88" s="127"/>
      <c r="BV88" s="127"/>
      <c r="BW88" s="129"/>
      <c r="CS88" s="108"/>
      <c r="CT88" s="108"/>
      <c r="CU88" s="108"/>
      <c r="CV88" s="108"/>
      <c r="CW88" s="108"/>
      <c r="CX88" s="108"/>
      <c r="CY88" s="108"/>
      <c r="CZ88" s="108"/>
      <c r="DA88" s="108"/>
      <c r="DB88" s="108"/>
      <c r="DC88" s="122"/>
      <c r="DD88" s="121"/>
      <c r="DE88" s="108"/>
      <c r="DF88" s="108"/>
      <c r="DG88" s="108"/>
      <c r="DH88" s="108"/>
      <c r="DI88" s="108"/>
      <c r="DJ88" s="108"/>
      <c r="DK88" s="122"/>
      <c r="DL88" s="126">
        <v>11</v>
      </c>
      <c r="DM88" s="127"/>
      <c r="DN88" s="127">
        <v>11</v>
      </c>
      <c r="DO88" s="127"/>
      <c r="DP88" s="127">
        <v>11</v>
      </c>
      <c r="DQ88" s="127"/>
      <c r="DR88" s="127"/>
      <c r="DS88" s="127"/>
      <c r="DT88" s="127"/>
      <c r="DU88" s="129"/>
      <c r="DV88" s="127">
        <v>11</v>
      </c>
      <c r="DW88" s="127"/>
      <c r="DX88" s="127">
        <v>11</v>
      </c>
      <c r="DY88" s="127"/>
      <c r="DZ88" s="127">
        <v>11</v>
      </c>
      <c r="EA88" s="127"/>
      <c r="EB88" s="127"/>
      <c r="EC88" s="127"/>
      <c r="ED88" s="127"/>
      <c r="EE88" s="127"/>
      <c r="EF88" s="27"/>
      <c r="EG88" s="127">
        <v>7</v>
      </c>
      <c r="EH88" s="127"/>
      <c r="EI88" s="28"/>
      <c r="EJ88" s="127">
        <v>10</v>
      </c>
      <c r="EK88" s="127"/>
      <c r="EL88" s="28"/>
      <c r="EM88" s="127">
        <v>11</v>
      </c>
      <c r="EN88" s="127"/>
      <c r="EO88" s="28"/>
      <c r="EP88" s="127">
        <v>11</v>
      </c>
      <c r="EQ88" s="127"/>
      <c r="ER88" s="28"/>
      <c r="ES88" s="127">
        <v>11</v>
      </c>
      <c r="ET88" s="127"/>
      <c r="EU88" s="29"/>
      <c r="EV88" s="126"/>
      <c r="EW88" s="127"/>
      <c r="EX88" s="127"/>
      <c r="EY88" s="127"/>
      <c r="EZ88" s="127"/>
      <c r="FA88" s="127"/>
      <c r="FB88" s="127"/>
      <c r="FC88" s="127"/>
      <c r="FD88" s="127"/>
      <c r="FE88" s="129"/>
      <c r="FF88" s="126"/>
      <c r="FG88" s="127"/>
      <c r="FH88" s="127"/>
      <c r="FI88" s="127"/>
      <c r="FJ88" s="127"/>
      <c r="FK88" s="127"/>
      <c r="FL88" s="127"/>
      <c r="FM88" s="127"/>
      <c r="FN88" s="127"/>
      <c r="FO88" s="129"/>
    </row>
    <row r="89" spans="1:171" ht="4.5" customHeight="1" x14ac:dyDescent="0.2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22"/>
      <c r="L89" s="121"/>
      <c r="M89" s="108"/>
      <c r="N89" s="108"/>
      <c r="O89" s="108"/>
      <c r="P89" s="108"/>
      <c r="Q89" s="108"/>
      <c r="R89" s="108"/>
      <c r="S89" s="122"/>
      <c r="T89" s="126"/>
      <c r="U89" s="127"/>
      <c r="V89" s="127"/>
      <c r="W89" s="127"/>
      <c r="X89" s="127"/>
      <c r="Y89" s="127"/>
      <c r="Z89" s="127"/>
      <c r="AA89" s="127"/>
      <c r="AB89" s="127"/>
      <c r="AC89" s="129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27"/>
      <c r="AO89" s="127"/>
      <c r="AP89" s="127"/>
      <c r="AQ89" s="28"/>
      <c r="AR89" s="127"/>
      <c r="AS89" s="127"/>
      <c r="AT89" s="28"/>
      <c r="AU89" s="127"/>
      <c r="AV89" s="127"/>
      <c r="AW89" s="28"/>
      <c r="AX89" s="127"/>
      <c r="AY89" s="127"/>
      <c r="AZ89" s="28"/>
      <c r="BA89" s="127"/>
      <c r="BB89" s="127"/>
      <c r="BC89" s="29"/>
      <c r="BD89" s="126"/>
      <c r="BE89" s="127"/>
      <c r="BF89" s="127"/>
      <c r="BG89" s="127"/>
      <c r="BH89" s="127"/>
      <c r="BI89" s="127"/>
      <c r="BJ89" s="127"/>
      <c r="BK89" s="127"/>
      <c r="BL89" s="127"/>
      <c r="BM89" s="129"/>
      <c r="BN89" s="126"/>
      <c r="BO89" s="127"/>
      <c r="BP89" s="127"/>
      <c r="BQ89" s="127"/>
      <c r="BR89" s="127"/>
      <c r="BS89" s="127"/>
      <c r="BT89" s="127"/>
      <c r="BU89" s="127"/>
      <c r="BV89" s="127"/>
      <c r="BW89" s="129"/>
      <c r="CS89" s="108"/>
      <c r="CT89" s="108"/>
      <c r="CU89" s="108"/>
      <c r="CV89" s="108"/>
      <c r="CW89" s="108"/>
      <c r="CX89" s="108"/>
      <c r="CY89" s="108"/>
      <c r="CZ89" s="108"/>
      <c r="DA89" s="108"/>
      <c r="DB89" s="108"/>
      <c r="DC89" s="122"/>
      <c r="DD89" s="121"/>
      <c r="DE89" s="108"/>
      <c r="DF89" s="108"/>
      <c r="DG89" s="108"/>
      <c r="DH89" s="108"/>
      <c r="DI89" s="108"/>
      <c r="DJ89" s="108"/>
      <c r="DK89" s="122"/>
      <c r="DL89" s="126"/>
      <c r="DM89" s="127"/>
      <c r="DN89" s="127"/>
      <c r="DO89" s="127"/>
      <c r="DP89" s="127"/>
      <c r="DQ89" s="127"/>
      <c r="DR89" s="127"/>
      <c r="DS89" s="127"/>
      <c r="DT89" s="127"/>
      <c r="DU89" s="129"/>
      <c r="DV89" s="127"/>
      <c r="DW89" s="127"/>
      <c r="DX89" s="127"/>
      <c r="DY89" s="127"/>
      <c r="DZ89" s="127"/>
      <c r="EA89" s="127"/>
      <c r="EB89" s="127"/>
      <c r="EC89" s="127"/>
      <c r="ED89" s="127"/>
      <c r="EE89" s="127"/>
      <c r="EF89" s="27"/>
      <c r="EG89" s="127"/>
      <c r="EH89" s="127"/>
      <c r="EI89" s="28"/>
      <c r="EJ89" s="127"/>
      <c r="EK89" s="127"/>
      <c r="EL89" s="28"/>
      <c r="EM89" s="127"/>
      <c r="EN89" s="127"/>
      <c r="EO89" s="28"/>
      <c r="EP89" s="127"/>
      <c r="EQ89" s="127"/>
      <c r="ER89" s="28"/>
      <c r="ES89" s="127"/>
      <c r="ET89" s="127"/>
      <c r="EU89" s="29"/>
      <c r="EV89" s="126"/>
      <c r="EW89" s="127"/>
      <c r="EX89" s="127"/>
      <c r="EY89" s="127"/>
      <c r="EZ89" s="127"/>
      <c r="FA89" s="127"/>
      <c r="FB89" s="127"/>
      <c r="FC89" s="127"/>
      <c r="FD89" s="127"/>
      <c r="FE89" s="129"/>
      <c r="FF89" s="126"/>
      <c r="FG89" s="127"/>
      <c r="FH89" s="127"/>
      <c r="FI89" s="127"/>
      <c r="FJ89" s="127"/>
      <c r="FK89" s="127"/>
      <c r="FL89" s="127"/>
      <c r="FM89" s="127"/>
      <c r="FN89" s="127"/>
      <c r="FO89" s="129"/>
    </row>
    <row r="90" spans="1:171" ht="4.5" customHeight="1" x14ac:dyDescent="0.2">
      <c r="L90" s="121" t="s">
        <v>13</v>
      </c>
      <c r="M90" s="108"/>
      <c r="N90" s="108"/>
      <c r="O90" s="108"/>
      <c r="P90" s="108"/>
      <c r="Q90" s="108"/>
      <c r="R90" s="108"/>
      <c r="S90" s="122"/>
      <c r="T90" s="24"/>
      <c r="U90" s="25"/>
      <c r="V90" s="25"/>
      <c r="W90" s="25"/>
      <c r="X90" s="25"/>
      <c r="Y90" s="25"/>
      <c r="Z90" s="25"/>
      <c r="AA90" s="25"/>
      <c r="AB90" s="25"/>
      <c r="AC90" s="26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7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9"/>
      <c r="BD90" s="24"/>
      <c r="BE90" s="25"/>
      <c r="BF90" s="25"/>
      <c r="BG90" s="25"/>
      <c r="BH90" s="25"/>
      <c r="BI90" s="25"/>
      <c r="BJ90" s="25"/>
      <c r="BK90" s="25"/>
      <c r="BL90" s="25"/>
      <c r="BM90" s="26"/>
      <c r="BN90" s="24"/>
      <c r="BO90" s="25"/>
      <c r="BP90" s="25"/>
      <c r="BQ90" s="25"/>
      <c r="BR90" s="25"/>
      <c r="BS90" s="25"/>
      <c r="BT90" s="25"/>
      <c r="BU90" s="25"/>
      <c r="BV90" s="25"/>
      <c r="BW90" s="26"/>
      <c r="BX90" s="30"/>
      <c r="DD90" s="121" t="s">
        <v>13</v>
      </c>
      <c r="DE90" s="108"/>
      <c r="DF90" s="108"/>
      <c r="DG90" s="108"/>
      <c r="DH90" s="108"/>
      <c r="DI90" s="108"/>
      <c r="DJ90" s="108"/>
      <c r="DK90" s="122"/>
      <c r="DL90" s="24"/>
      <c r="DM90" s="25"/>
      <c r="DN90" s="25"/>
      <c r="DO90" s="25"/>
      <c r="DP90" s="25"/>
      <c r="DQ90" s="25"/>
      <c r="DR90" s="25"/>
      <c r="DS90" s="25"/>
      <c r="DT90" s="25"/>
      <c r="DU90" s="26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7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9"/>
      <c r="EV90" s="24"/>
      <c r="EW90" s="25"/>
      <c r="EX90" s="25"/>
      <c r="EY90" s="25"/>
      <c r="EZ90" s="25"/>
      <c r="FA90" s="25"/>
      <c r="FB90" s="25"/>
      <c r="FC90" s="25"/>
      <c r="FD90" s="25"/>
      <c r="FE90" s="26"/>
      <c r="FF90" s="24"/>
      <c r="FG90" s="25"/>
      <c r="FH90" s="25"/>
      <c r="FI90" s="25"/>
      <c r="FJ90" s="25"/>
      <c r="FK90" s="25"/>
      <c r="FL90" s="25"/>
      <c r="FM90" s="25"/>
      <c r="FN90" s="25"/>
      <c r="FO90" s="26"/>
    </row>
    <row r="91" spans="1:171" ht="4.5" customHeight="1" x14ac:dyDescent="0.2">
      <c r="E91" s="110" t="s">
        <v>14</v>
      </c>
      <c r="F91" s="110"/>
      <c r="G91" s="110"/>
      <c r="L91" s="121"/>
      <c r="M91" s="108"/>
      <c r="N91" s="108"/>
      <c r="O91" s="108"/>
      <c r="P91" s="108"/>
      <c r="Q91" s="108"/>
      <c r="R91" s="108"/>
      <c r="S91" s="122"/>
      <c r="T91" s="126" t="s">
        <v>15</v>
      </c>
      <c r="U91" s="127"/>
      <c r="V91" s="127" t="s">
        <v>16</v>
      </c>
      <c r="W91" s="127"/>
      <c r="X91" s="127" t="s">
        <v>15</v>
      </c>
      <c r="Y91" s="127"/>
      <c r="Z91" s="127" t="s">
        <v>17</v>
      </c>
      <c r="AA91" s="127"/>
      <c r="AB91" s="127" t="s">
        <v>18</v>
      </c>
      <c r="AC91" s="129"/>
      <c r="AD91" s="127" t="s">
        <v>17</v>
      </c>
      <c r="AE91" s="127"/>
      <c r="AF91" s="127" t="s">
        <v>17</v>
      </c>
      <c r="AG91" s="127"/>
      <c r="AH91" s="127" t="s">
        <v>16</v>
      </c>
      <c r="AI91" s="127"/>
      <c r="AJ91" s="127" t="s">
        <v>16</v>
      </c>
      <c r="AK91" s="127"/>
      <c r="AL91" s="127" t="s">
        <v>16</v>
      </c>
      <c r="AM91" s="127"/>
      <c r="AN91" s="27"/>
      <c r="AO91" s="127" t="s">
        <v>19</v>
      </c>
      <c r="AP91" s="127"/>
      <c r="AQ91" s="28"/>
      <c r="AR91" s="127" t="s">
        <v>15</v>
      </c>
      <c r="AS91" s="127"/>
      <c r="AT91" s="28"/>
      <c r="AU91" s="127" t="s">
        <v>16</v>
      </c>
      <c r="AV91" s="127"/>
      <c r="AW91" s="28"/>
      <c r="AX91" s="127" t="s">
        <v>16</v>
      </c>
      <c r="AY91" s="127"/>
      <c r="AZ91" s="28"/>
      <c r="BA91" s="127" t="s">
        <v>16</v>
      </c>
      <c r="BB91" s="127"/>
      <c r="BC91" s="29"/>
      <c r="BD91" s="126" t="s">
        <v>20</v>
      </c>
      <c r="BE91" s="127"/>
      <c r="BF91" s="127" t="s">
        <v>15</v>
      </c>
      <c r="BG91" s="127"/>
      <c r="BH91" s="127" t="s">
        <v>16</v>
      </c>
      <c r="BI91" s="127"/>
      <c r="BJ91" s="127" t="s">
        <v>15</v>
      </c>
      <c r="BK91" s="127"/>
      <c r="BL91" s="127" t="s">
        <v>16</v>
      </c>
      <c r="BM91" s="129"/>
      <c r="BN91" s="126" t="s">
        <v>18</v>
      </c>
      <c r="BO91" s="127"/>
      <c r="BP91" s="127" t="s">
        <v>16</v>
      </c>
      <c r="BQ91" s="127"/>
      <c r="BR91" s="127" t="s">
        <v>21</v>
      </c>
      <c r="BS91" s="127"/>
      <c r="BT91" s="127" t="s">
        <v>18</v>
      </c>
      <c r="BU91" s="127"/>
      <c r="BV91" s="127" t="s">
        <v>22</v>
      </c>
      <c r="BW91" s="129"/>
      <c r="BX91" s="30"/>
      <c r="CW91" s="110" t="s">
        <v>23</v>
      </c>
      <c r="CX91" s="110"/>
      <c r="CY91" s="110"/>
      <c r="DD91" s="121"/>
      <c r="DE91" s="108"/>
      <c r="DF91" s="108"/>
      <c r="DG91" s="108"/>
      <c r="DH91" s="108"/>
      <c r="DI91" s="108"/>
      <c r="DJ91" s="108"/>
      <c r="DK91" s="122"/>
      <c r="DL91" s="126" t="s">
        <v>16</v>
      </c>
      <c r="DM91" s="127"/>
      <c r="DN91" s="127" t="s">
        <v>18</v>
      </c>
      <c r="DO91" s="127"/>
      <c r="DP91" s="127" t="s">
        <v>24</v>
      </c>
      <c r="DQ91" s="127"/>
      <c r="DR91" s="127" t="s">
        <v>15</v>
      </c>
      <c r="DS91" s="127"/>
      <c r="DT91" s="127" t="s">
        <v>21</v>
      </c>
      <c r="DU91" s="129"/>
      <c r="DV91" s="127" t="s">
        <v>17</v>
      </c>
      <c r="DW91" s="127"/>
      <c r="DX91" s="127" t="s">
        <v>24</v>
      </c>
      <c r="DY91" s="127"/>
      <c r="DZ91" s="127" t="s">
        <v>16</v>
      </c>
      <c r="EA91" s="127"/>
      <c r="EB91" s="127" t="s">
        <v>16</v>
      </c>
      <c r="EC91" s="127"/>
      <c r="ED91" s="127" t="s">
        <v>18</v>
      </c>
      <c r="EE91" s="127"/>
      <c r="EF91" s="27"/>
      <c r="EG91" s="127" t="s">
        <v>17</v>
      </c>
      <c r="EH91" s="127"/>
      <c r="EI91" s="28"/>
      <c r="EJ91" s="127" t="s">
        <v>17</v>
      </c>
      <c r="EK91" s="127"/>
      <c r="EL91" s="28"/>
      <c r="EM91" s="127" t="s">
        <v>15</v>
      </c>
      <c r="EN91" s="127"/>
      <c r="EO91" s="28"/>
      <c r="EP91" s="127" t="s">
        <v>16</v>
      </c>
      <c r="EQ91" s="127"/>
      <c r="ER91" s="28"/>
      <c r="ES91" s="127" t="s">
        <v>18</v>
      </c>
      <c r="ET91" s="127"/>
      <c r="EU91" s="29"/>
      <c r="EV91" s="126" t="s">
        <v>16</v>
      </c>
      <c r="EW91" s="127"/>
      <c r="EX91" s="127" t="s">
        <v>20</v>
      </c>
      <c r="EY91" s="127"/>
      <c r="EZ91" s="127" t="s">
        <v>24</v>
      </c>
      <c r="FA91" s="127"/>
      <c r="FB91" s="127" t="s">
        <v>16</v>
      </c>
      <c r="FC91" s="127"/>
      <c r="FD91" s="127" t="s">
        <v>15</v>
      </c>
      <c r="FE91" s="129"/>
      <c r="FF91" s="126" t="s">
        <v>17</v>
      </c>
      <c r="FG91" s="127"/>
      <c r="FH91" s="127" t="s">
        <v>17</v>
      </c>
      <c r="FI91" s="127"/>
      <c r="FJ91" s="127" t="s">
        <v>21</v>
      </c>
      <c r="FK91" s="127"/>
      <c r="FL91" s="127" t="s">
        <v>17</v>
      </c>
      <c r="FM91" s="127"/>
      <c r="FN91" s="127" t="s">
        <v>19</v>
      </c>
      <c r="FO91" s="129"/>
    </row>
    <row r="92" spans="1:171" ht="4.5" customHeight="1" x14ac:dyDescent="0.2">
      <c r="E92" s="110"/>
      <c r="F92" s="110"/>
      <c r="G92" s="110"/>
      <c r="L92" s="121"/>
      <c r="M92" s="108"/>
      <c r="N92" s="108"/>
      <c r="O92" s="108"/>
      <c r="P92" s="108"/>
      <c r="Q92" s="108"/>
      <c r="R92" s="108"/>
      <c r="S92" s="122"/>
      <c r="T92" s="126"/>
      <c r="U92" s="127"/>
      <c r="V92" s="127"/>
      <c r="W92" s="127"/>
      <c r="X92" s="127"/>
      <c r="Y92" s="127"/>
      <c r="Z92" s="127"/>
      <c r="AA92" s="127"/>
      <c r="AB92" s="127"/>
      <c r="AC92" s="129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27"/>
      <c r="AO92" s="127"/>
      <c r="AP92" s="127"/>
      <c r="AQ92" s="28"/>
      <c r="AR92" s="127"/>
      <c r="AS92" s="127"/>
      <c r="AT92" s="28"/>
      <c r="AU92" s="127"/>
      <c r="AV92" s="127"/>
      <c r="AW92" s="28"/>
      <c r="AX92" s="127"/>
      <c r="AY92" s="127"/>
      <c r="AZ92" s="28"/>
      <c r="BA92" s="127"/>
      <c r="BB92" s="127"/>
      <c r="BC92" s="29"/>
      <c r="BD92" s="126"/>
      <c r="BE92" s="127"/>
      <c r="BF92" s="127"/>
      <c r="BG92" s="127"/>
      <c r="BH92" s="127"/>
      <c r="BI92" s="127"/>
      <c r="BJ92" s="127"/>
      <c r="BK92" s="127"/>
      <c r="BL92" s="127"/>
      <c r="BM92" s="129"/>
      <c r="BN92" s="126"/>
      <c r="BO92" s="127"/>
      <c r="BP92" s="127"/>
      <c r="BQ92" s="127"/>
      <c r="BR92" s="127"/>
      <c r="BS92" s="127"/>
      <c r="BT92" s="127"/>
      <c r="BU92" s="127"/>
      <c r="BV92" s="127"/>
      <c r="BW92" s="129"/>
      <c r="BX92" s="31"/>
      <c r="CW92" s="110"/>
      <c r="CX92" s="110"/>
      <c r="CY92" s="110"/>
      <c r="DD92" s="121"/>
      <c r="DE92" s="108"/>
      <c r="DF92" s="108"/>
      <c r="DG92" s="108"/>
      <c r="DH92" s="108"/>
      <c r="DI92" s="108"/>
      <c r="DJ92" s="108"/>
      <c r="DK92" s="122"/>
      <c r="DL92" s="126"/>
      <c r="DM92" s="127"/>
      <c r="DN92" s="127"/>
      <c r="DO92" s="127"/>
      <c r="DP92" s="127"/>
      <c r="DQ92" s="127"/>
      <c r="DR92" s="127"/>
      <c r="DS92" s="127"/>
      <c r="DT92" s="127"/>
      <c r="DU92" s="129"/>
      <c r="DV92" s="127"/>
      <c r="DW92" s="127"/>
      <c r="DX92" s="127"/>
      <c r="DY92" s="127"/>
      <c r="DZ92" s="127"/>
      <c r="EA92" s="127"/>
      <c r="EB92" s="127"/>
      <c r="EC92" s="127"/>
      <c r="ED92" s="127"/>
      <c r="EE92" s="127"/>
      <c r="EF92" s="27"/>
      <c r="EG92" s="127"/>
      <c r="EH92" s="127"/>
      <c r="EI92" s="28"/>
      <c r="EJ92" s="127"/>
      <c r="EK92" s="127"/>
      <c r="EL92" s="28"/>
      <c r="EM92" s="127"/>
      <c r="EN92" s="127"/>
      <c r="EO92" s="28"/>
      <c r="EP92" s="127"/>
      <c r="EQ92" s="127"/>
      <c r="ER92" s="28"/>
      <c r="ES92" s="127"/>
      <c r="ET92" s="127"/>
      <c r="EU92" s="29"/>
      <c r="EV92" s="126"/>
      <c r="EW92" s="127"/>
      <c r="EX92" s="127"/>
      <c r="EY92" s="127"/>
      <c r="EZ92" s="127"/>
      <c r="FA92" s="127"/>
      <c r="FB92" s="127"/>
      <c r="FC92" s="127"/>
      <c r="FD92" s="127"/>
      <c r="FE92" s="129"/>
      <c r="FF92" s="126"/>
      <c r="FG92" s="127"/>
      <c r="FH92" s="127"/>
      <c r="FI92" s="127"/>
      <c r="FJ92" s="127"/>
      <c r="FK92" s="127"/>
      <c r="FL92" s="127"/>
      <c r="FM92" s="127"/>
      <c r="FN92" s="127"/>
      <c r="FO92" s="129"/>
    </row>
    <row r="93" spans="1:171" ht="4.5" customHeight="1" x14ac:dyDescent="0.2">
      <c r="E93" s="110"/>
      <c r="F93" s="110"/>
      <c r="G93" s="110"/>
      <c r="L93" s="121"/>
      <c r="M93" s="108"/>
      <c r="N93" s="108"/>
      <c r="O93" s="108"/>
      <c r="P93" s="108"/>
      <c r="Q93" s="108"/>
      <c r="R93" s="108"/>
      <c r="S93" s="122"/>
      <c r="T93" s="24"/>
      <c r="U93" s="25"/>
      <c r="V93" s="25"/>
      <c r="W93" s="25"/>
      <c r="X93" s="25"/>
      <c r="Y93" s="25"/>
      <c r="Z93" s="25"/>
      <c r="AA93" s="25"/>
      <c r="AB93" s="25"/>
      <c r="AC93" s="26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7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9"/>
      <c r="BD93" s="24"/>
      <c r="BE93" s="25"/>
      <c r="BF93" s="25"/>
      <c r="BG93" s="25"/>
      <c r="BH93" s="25"/>
      <c r="BI93" s="25"/>
      <c r="BJ93" s="25"/>
      <c r="BK93" s="25"/>
      <c r="BL93" s="25"/>
      <c r="BM93" s="26"/>
      <c r="BN93" s="24"/>
      <c r="BO93" s="25"/>
      <c r="BP93" s="25"/>
      <c r="BQ93" s="25"/>
      <c r="BR93" s="25"/>
      <c r="BS93" s="25"/>
      <c r="BT93" s="25"/>
      <c r="BU93" s="25"/>
      <c r="BV93" s="25"/>
      <c r="BW93" s="26"/>
      <c r="BX93" s="30"/>
      <c r="CW93" s="110"/>
      <c r="CX93" s="110"/>
      <c r="CY93" s="110"/>
      <c r="DD93" s="121"/>
      <c r="DE93" s="108"/>
      <c r="DF93" s="108"/>
      <c r="DG93" s="108"/>
      <c r="DH93" s="108"/>
      <c r="DI93" s="108"/>
      <c r="DJ93" s="108"/>
      <c r="DK93" s="122"/>
      <c r="DL93" s="24"/>
      <c r="DM93" s="25"/>
      <c r="DN93" s="25"/>
      <c r="DO93" s="25"/>
      <c r="DP93" s="25"/>
      <c r="DQ93" s="25"/>
      <c r="DR93" s="25"/>
      <c r="DS93" s="25"/>
      <c r="DT93" s="25"/>
      <c r="DU93" s="26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7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9"/>
      <c r="EV93" s="24"/>
      <c r="EW93" s="25"/>
      <c r="EX93" s="25"/>
      <c r="EY93" s="25"/>
      <c r="EZ93" s="25"/>
      <c r="FA93" s="25"/>
      <c r="FB93" s="25"/>
      <c r="FC93" s="25"/>
      <c r="FD93" s="25"/>
      <c r="FE93" s="26"/>
      <c r="FF93" s="24"/>
      <c r="FG93" s="25"/>
      <c r="FH93" s="25"/>
      <c r="FI93" s="25"/>
      <c r="FJ93" s="25"/>
      <c r="FK93" s="25"/>
      <c r="FL93" s="25"/>
      <c r="FM93" s="25"/>
      <c r="FN93" s="25"/>
      <c r="FO93" s="26"/>
    </row>
    <row r="94" spans="1:171" ht="4.5" customHeight="1" x14ac:dyDescent="0.2">
      <c r="E94" s="110"/>
      <c r="F94" s="110"/>
      <c r="G94" s="110"/>
      <c r="L94" s="121">
        <v>0</v>
      </c>
      <c r="M94" s="108"/>
      <c r="N94" s="108"/>
      <c r="O94" s="108"/>
      <c r="P94" s="108"/>
      <c r="Q94" s="108"/>
      <c r="R94" s="108"/>
      <c r="S94" s="122"/>
      <c r="T94" s="126">
        <v>9</v>
      </c>
      <c r="U94" s="127"/>
      <c r="V94" s="127">
        <v>8</v>
      </c>
      <c r="W94" s="127"/>
      <c r="X94" s="127">
        <v>7</v>
      </c>
      <c r="Y94" s="127"/>
      <c r="Z94" s="127"/>
      <c r="AA94" s="127"/>
      <c r="AB94" s="127"/>
      <c r="AC94" s="129"/>
      <c r="AD94" s="127">
        <v>9</v>
      </c>
      <c r="AE94" s="127"/>
      <c r="AF94" s="127">
        <v>8</v>
      </c>
      <c r="AG94" s="127"/>
      <c r="AH94" s="127">
        <v>3</v>
      </c>
      <c r="AI94" s="127"/>
      <c r="AJ94" s="127"/>
      <c r="AK94" s="127"/>
      <c r="AL94" s="127"/>
      <c r="AM94" s="127"/>
      <c r="AN94" s="27"/>
      <c r="AO94" s="127">
        <v>5</v>
      </c>
      <c r="AP94" s="127"/>
      <c r="AQ94" s="28"/>
      <c r="AR94" s="127">
        <v>11</v>
      </c>
      <c r="AS94" s="127"/>
      <c r="AT94" s="28"/>
      <c r="AU94" s="127">
        <v>4</v>
      </c>
      <c r="AV94" s="127"/>
      <c r="AW94" s="28"/>
      <c r="AX94" s="127">
        <v>8</v>
      </c>
      <c r="AY94" s="127"/>
      <c r="AZ94" s="28"/>
      <c r="BA94" s="127"/>
      <c r="BB94" s="127"/>
      <c r="BC94" s="29"/>
      <c r="BD94" s="126"/>
      <c r="BE94" s="127"/>
      <c r="BF94" s="127"/>
      <c r="BG94" s="127"/>
      <c r="BH94" s="127"/>
      <c r="BI94" s="127"/>
      <c r="BJ94" s="127"/>
      <c r="BK94" s="127"/>
      <c r="BL94" s="127"/>
      <c r="BM94" s="129"/>
      <c r="BN94" s="126"/>
      <c r="BO94" s="127"/>
      <c r="BP94" s="127"/>
      <c r="BQ94" s="127"/>
      <c r="BR94" s="127"/>
      <c r="BS94" s="127"/>
      <c r="BT94" s="127"/>
      <c r="BU94" s="127"/>
      <c r="BV94" s="127"/>
      <c r="BW94" s="129"/>
      <c r="BX94" s="30"/>
      <c r="CW94" s="110"/>
      <c r="CX94" s="110"/>
      <c r="CY94" s="110"/>
      <c r="DD94" s="121">
        <v>0</v>
      </c>
      <c r="DE94" s="108"/>
      <c r="DF94" s="108"/>
      <c r="DG94" s="108"/>
      <c r="DH94" s="108"/>
      <c r="DI94" s="108"/>
      <c r="DJ94" s="108"/>
      <c r="DK94" s="122"/>
      <c r="DL94" s="126">
        <v>5</v>
      </c>
      <c r="DM94" s="127"/>
      <c r="DN94" s="127">
        <v>5</v>
      </c>
      <c r="DO94" s="127"/>
      <c r="DP94" s="127">
        <v>1</v>
      </c>
      <c r="DQ94" s="127"/>
      <c r="DR94" s="127"/>
      <c r="DS94" s="127"/>
      <c r="DT94" s="127"/>
      <c r="DU94" s="129"/>
      <c r="DV94" s="127">
        <v>3</v>
      </c>
      <c r="DW94" s="127"/>
      <c r="DX94" s="127">
        <v>4</v>
      </c>
      <c r="DY94" s="127"/>
      <c r="DZ94" s="127">
        <v>7</v>
      </c>
      <c r="EA94" s="127"/>
      <c r="EB94" s="127"/>
      <c r="EC94" s="127"/>
      <c r="ED94" s="127"/>
      <c r="EE94" s="127"/>
      <c r="EF94" s="27"/>
      <c r="EG94" s="127">
        <v>11</v>
      </c>
      <c r="EH94" s="127"/>
      <c r="EI94" s="28"/>
      <c r="EJ94" s="127">
        <v>12</v>
      </c>
      <c r="EK94" s="127"/>
      <c r="EL94" s="28"/>
      <c r="EM94" s="127">
        <v>5</v>
      </c>
      <c r="EN94" s="127"/>
      <c r="EO94" s="28"/>
      <c r="EP94" s="127">
        <v>8</v>
      </c>
      <c r="EQ94" s="127"/>
      <c r="ER94" s="28"/>
      <c r="ES94" s="127">
        <v>7</v>
      </c>
      <c r="ET94" s="127"/>
      <c r="EU94" s="29"/>
      <c r="EV94" s="126"/>
      <c r="EW94" s="127"/>
      <c r="EX94" s="127"/>
      <c r="EY94" s="127"/>
      <c r="EZ94" s="127"/>
      <c r="FA94" s="127"/>
      <c r="FB94" s="127"/>
      <c r="FC94" s="127"/>
      <c r="FD94" s="127"/>
      <c r="FE94" s="129"/>
      <c r="FF94" s="126"/>
      <c r="FG94" s="127"/>
      <c r="FH94" s="127"/>
      <c r="FI94" s="127"/>
      <c r="FJ94" s="127"/>
      <c r="FK94" s="127"/>
      <c r="FL94" s="127"/>
      <c r="FM94" s="127"/>
      <c r="FN94" s="127"/>
      <c r="FO94" s="129"/>
    </row>
    <row r="95" spans="1:171" ht="4.5" customHeight="1" x14ac:dyDescent="0.2">
      <c r="L95" s="121"/>
      <c r="M95" s="108"/>
      <c r="N95" s="108"/>
      <c r="O95" s="108"/>
      <c r="P95" s="108"/>
      <c r="Q95" s="108"/>
      <c r="R95" s="108"/>
      <c r="S95" s="122"/>
      <c r="T95" s="126"/>
      <c r="U95" s="127"/>
      <c r="V95" s="127"/>
      <c r="W95" s="127"/>
      <c r="X95" s="127"/>
      <c r="Y95" s="127"/>
      <c r="Z95" s="127"/>
      <c r="AA95" s="127"/>
      <c r="AB95" s="127"/>
      <c r="AC95" s="129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27"/>
      <c r="AO95" s="127"/>
      <c r="AP95" s="127"/>
      <c r="AQ95" s="28"/>
      <c r="AR95" s="127"/>
      <c r="AS95" s="127"/>
      <c r="AT95" s="28"/>
      <c r="AU95" s="127"/>
      <c r="AV95" s="127"/>
      <c r="AW95" s="28"/>
      <c r="AX95" s="127"/>
      <c r="AY95" s="127"/>
      <c r="AZ95" s="28"/>
      <c r="BA95" s="127"/>
      <c r="BB95" s="127"/>
      <c r="BC95" s="29"/>
      <c r="BD95" s="126"/>
      <c r="BE95" s="127"/>
      <c r="BF95" s="127"/>
      <c r="BG95" s="127"/>
      <c r="BH95" s="127"/>
      <c r="BI95" s="127"/>
      <c r="BJ95" s="127"/>
      <c r="BK95" s="127"/>
      <c r="BL95" s="127"/>
      <c r="BM95" s="129"/>
      <c r="BN95" s="126"/>
      <c r="BO95" s="127"/>
      <c r="BP95" s="127"/>
      <c r="BQ95" s="127"/>
      <c r="BR95" s="127"/>
      <c r="BS95" s="127"/>
      <c r="BT95" s="127"/>
      <c r="BU95" s="127"/>
      <c r="BV95" s="127"/>
      <c r="BW95" s="129"/>
      <c r="BX95" s="31"/>
      <c r="DD95" s="121"/>
      <c r="DE95" s="108"/>
      <c r="DF95" s="108"/>
      <c r="DG95" s="108"/>
      <c r="DH95" s="108"/>
      <c r="DI95" s="108"/>
      <c r="DJ95" s="108"/>
      <c r="DK95" s="122"/>
      <c r="DL95" s="126"/>
      <c r="DM95" s="127"/>
      <c r="DN95" s="127"/>
      <c r="DO95" s="127"/>
      <c r="DP95" s="127"/>
      <c r="DQ95" s="127"/>
      <c r="DR95" s="127"/>
      <c r="DS95" s="127"/>
      <c r="DT95" s="127"/>
      <c r="DU95" s="129"/>
      <c r="DV95" s="127"/>
      <c r="DW95" s="127"/>
      <c r="DX95" s="127"/>
      <c r="DY95" s="127"/>
      <c r="DZ95" s="127"/>
      <c r="EA95" s="127"/>
      <c r="EB95" s="127"/>
      <c r="EC95" s="127"/>
      <c r="ED95" s="127"/>
      <c r="EE95" s="127"/>
      <c r="EF95" s="27"/>
      <c r="EG95" s="127"/>
      <c r="EH95" s="127"/>
      <c r="EI95" s="28"/>
      <c r="EJ95" s="127"/>
      <c r="EK95" s="127"/>
      <c r="EL95" s="28"/>
      <c r="EM95" s="127"/>
      <c r="EN95" s="127"/>
      <c r="EO95" s="28"/>
      <c r="EP95" s="127"/>
      <c r="EQ95" s="127"/>
      <c r="ER95" s="28"/>
      <c r="ES95" s="127"/>
      <c r="ET95" s="127"/>
      <c r="EU95" s="29"/>
      <c r="EV95" s="126"/>
      <c r="EW95" s="127"/>
      <c r="EX95" s="127"/>
      <c r="EY95" s="127"/>
      <c r="EZ95" s="127"/>
      <c r="FA95" s="127"/>
      <c r="FB95" s="127"/>
      <c r="FC95" s="127"/>
      <c r="FD95" s="127"/>
      <c r="FE95" s="129"/>
      <c r="FF95" s="126"/>
      <c r="FG95" s="127"/>
      <c r="FH95" s="127"/>
      <c r="FI95" s="127"/>
      <c r="FJ95" s="127"/>
      <c r="FK95" s="127"/>
      <c r="FL95" s="127"/>
      <c r="FM95" s="127"/>
      <c r="FN95" s="127"/>
      <c r="FO95" s="129"/>
    </row>
    <row r="96" spans="1:171" ht="4.5" customHeight="1" x14ac:dyDescent="0.2">
      <c r="L96" s="123"/>
      <c r="M96" s="124"/>
      <c r="N96" s="124"/>
      <c r="O96" s="124"/>
      <c r="P96" s="124"/>
      <c r="Q96" s="124"/>
      <c r="R96" s="124"/>
      <c r="S96" s="125"/>
      <c r="T96" s="22"/>
      <c r="U96" s="18"/>
      <c r="V96" s="18"/>
      <c r="W96" s="18"/>
      <c r="X96" s="18"/>
      <c r="Y96" s="18"/>
      <c r="Z96" s="18"/>
      <c r="AA96" s="18"/>
      <c r="AB96" s="18"/>
      <c r="AC96" s="19"/>
      <c r="AN96" s="22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9"/>
      <c r="BD96" s="22"/>
      <c r="BE96" s="18"/>
      <c r="BF96" s="18"/>
      <c r="BG96" s="18"/>
      <c r="BH96" s="18"/>
      <c r="BI96" s="18"/>
      <c r="BJ96" s="18"/>
      <c r="BK96" s="18"/>
      <c r="BL96" s="18"/>
      <c r="BM96" s="19"/>
      <c r="BN96" s="22"/>
      <c r="BO96" s="18"/>
      <c r="BP96" s="18"/>
      <c r="BQ96" s="18"/>
      <c r="BR96" s="18"/>
      <c r="BS96" s="18"/>
      <c r="BT96" s="18"/>
      <c r="BU96" s="18"/>
      <c r="BV96" s="18"/>
      <c r="BW96" s="19"/>
      <c r="BX96" s="30"/>
      <c r="BY96" s="30"/>
      <c r="DD96" s="123"/>
      <c r="DE96" s="124"/>
      <c r="DF96" s="124"/>
      <c r="DG96" s="124"/>
      <c r="DH96" s="124"/>
      <c r="DI96" s="124"/>
      <c r="DJ96" s="124"/>
      <c r="DK96" s="125"/>
      <c r="DL96" s="22"/>
      <c r="DM96" s="18"/>
      <c r="DN96" s="18"/>
      <c r="DO96" s="18"/>
      <c r="DP96" s="18"/>
      <c r="DQ96" s="18"/>
      <c r="DR96" s="18"/>
      <c r="DS96" s="18"/>
      <c r="DT96" s="18"/>
      <c r="DU96" s="19"/>
      <c r="EF96" s="22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9"/>
      <c r="EV96" s="22"/>
      <c r="EW96" s="18"/>
      <c r="EX96" s="18"/>
      <c r="EY96" s="18"/>
      <c r="EZ96" s="18"/>
      <c r="FA96" s="18"/>
      <c r="FB96" s="18"/>
      <c r="FC96" s="18"/>
      <c r="FD96" s="18"/>
      <c r="FE96" s="19"/>
      <c r="FF96" s="22"/>
      <c r="FG96" s="18"/>
      <c r="FH96" s="18"/>
      <c r="FI96" s="18"/>
      <c r="FJ96" s="18"/>
      <c r="FK96" s="18"/>
      <c r="FL96" s="18"/>
      <c r="FM96" s="18"/>
      <c r="FN96" s="18"/>
      <c r="FO96" s="19"/>
    </row>
    <row r="97" spans="1:171" ht="4.5" customHeight="1" x14ac:dyDescent="0.2">
      <c r="L97" s="134" t="s">
        <v>73</v>
      </c>
      <c r="M97" s="135"/>
      <c r="N97" s="135"/>
      <c r="O97" s="135"/>
      <c r="P97" s="135"/>
      <c r="Q97" s="135"/>
      <c r="R97" s="135"/>
      <c r="S97" s="136"/>
      <c r="T97" s="117" t="s">
        <v>79</v>
      </c>
      <c r="U97" s="117"/>
      <c r="V97" s="117"/>
      <c r="W97" s="117"/>
      <c r="X97" s="117"/>
      <c r="Y97" s="117"/>
      <c r="Z97" s="117"/>
      <c r="AA97" s="117"/>
      <c r="AB97" s="117"/>
      <c r="AC97" s="117"/>
      <c r="AD97" s="117" t="s">
        <v>80</v>
      </c>
      <c r="AE97" s="117"/>
      <c r="AF97" s="117"/>
      <c r="AG97" s="117"/>
      <c r="AH97" s="117"/>
      <c r="AI97" s="117"/>
      <c r="AJ97" s="117"/>
      <c r="AK97" s="117"/>
      <c r="AL97" s="117"/>
      <c r="AM97" s="117"/>
      <c r="AN97" s="130" t="s">
        <v>80</v>
      </c>
      <c r="AO97" s="131"/>
      <c r="AP97" s="131"/>
      <c r="AQ97" s="131"/>
      <c r="AR97" s="131"/>
      <c r="AS97" s="131"/>
      <c r="AT97" s="131"/>
      <c r="AU97" s="131"/>
      <c r="AV97" s="132" t="s">
        <v>81</v>
      </c>
      <c r="AW97" s="131"/>
      <c r="AX97" s="131"/>
      <c r="AY97" s="131"/>
      <c r="AZ97" s="131"/>
      <c r="BA97" s="131"/>
      <c r="BB97" s="131"/>
      <c r="BC97" s="133"/>
      <c r="BD97" s="117" t="s">
        <v>82</v>
      </c>
      <c r="BE97" s="117"/>
      <c r="BF97" s="117"/>
      <c r="BG97" s="117"/>
      <c r="BH97" s="117"/>
      <c r="BI97" s="117"/>
      <c r="BJ97" s="117"/>
      <c r="BK97" s="117"/>
      <c r="BL97" s="117"/>
      <c r="BM97" s="117"/>
      <c r="BN97" s="117" t="s">
        <v>81</v>
      </c>
      <c r="BO97" s="117"/>
      <c r="BP97" s="117"/>
      <c r="BQ97" s="117"/>
      <c r="BR97" s="117"/>
      <c r="BS97" s="117"/>
      <c r="BT97" s="117"/>
      <c r="BU97" s="117"/>
      <c r="BV97" s="117"/>
      <c r="BW97" s="117"/>
      <c r="BX97" s="30"/>
      <c r="BY97" s="30"/>
      <c r="DD97" s="134" t="s">
        <v>73</v>
      </c>
      <c r="DE97" s="135"/>
      <c r="DF97" s="135"/>
      <c r="DG97" s="135"/>
      <c r="DH97" s="135"/>
      <c r="DI97" s="135"/>
      <c r="DJ97" s="135"/>
      <c r="DK97" s="136"/>
      <c r="DL97" s="117" t="s">
        <v>85</v>
      </c>
      <c r="DM97" s="117"/>
      <c r="DN97" s="117"/>
      <c r="DO97" s="117"/>
      <c r="DP97" s="117"/>
      <c r="DQ97" s="117"/>
      <c r="DR97" s="117"/>
      <c r="DS97" s="117"/>
      <c r="DT97" s="117"/>
      <c r="DU97" s="117"/>
      <c r="DV97" s="117" t="s">
        <v>76</v>
      </c>
      <c r="DW97" s="117"/>
      <c r="DX97" s="117"/>
      <c r="DY97" s="117"/>
      <c r="DZ97" s="117"/>
      <c r="EA97" s="117"/>
      <c r="EB97" s="117"/>
      <c r="EC97" s="117"/>
      <c r="ED97" s="117"/>
      <c r="EE97" s="117"/>
      <c r="EF97" s="130" t="s">
        <v>85</v>
      </c>
      <c r="EG97" s="131"/>
      <c r="EH97" s="131"/>
      <c r="EI97" s="131"/>
      <c r="EJ97" s="131"/>
      <c r="EK97" s="131"/>
      <c r="EL97" s="131"/>
      <c r="EM97" s="131"/>
      <c r="EN97" s="132" t="s">
        <v>94</v>
      </c>
      <c r="EO97" s="131"/>
      <c r="EP97" s="131"/>
      <c r="EQ97" s="131"/>
      <c r="ER97" s="131"/>
      <c r="ES97" s="131"/>
      <c r="ET97" s="131"/>
      <c r="EU97" s="133"/>
      <c r="EV97" s="117" t="s">
        <v>94</v>
      </c>
      <c r="EW97" s="117"/>
      <c r="EX97" s="117"/>
      <c r="EY97" s="117"/>
      <c r="EZ97" s="117"/>
      <c r="FA97" s="117"/>
      <c r="FB97" s="117"/>
      <c r="FC97" s="117"/>
      <c r="FD97" s="117"/>
      <c r="FE97" s="117"/>
      <c r="FF97" s="117" t="s">
        <v>95</v>
      </c>
      <c r="FG97" s="117"/>
      <c r="FH97" s="117"/>
      <c r="FI97" s="117"/>
      <c r="FJ97" s="117"/>
      <c r="FK97" s="117"/>
      <c r="FL97" s="117"/>
      <c r="FM97" s="117"/>
      <c r="FN97" s="117"/>
      <c r="FO97" s="117"/>
    </row>
    <row r="98" spans="1:171" ht="4.5" customHeight="1" x14ac:dyDescent="0.2">
      <c r="L98" s="137"/>
      <c r="M98" s="138"/>
      <c r="N98" s="138"/>
      <c r="O98" s="138"/>
      <c r="P98" s="138"/>
      <c r="Q98" s="138"/>
      <c r="R98" s="138"/>
      <c r="S98" s="139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117"/>
      <c r="AK98" s="117"/>
      <c r="AL98" s="117"/>
      <c r="AM98" s="117"/>
      <c r="AN98" s="130"/>
      <c r="AO98" s="131"/>
      <c r="AP98" s="131"/>
      <c r="AQ98" s="131"/>
      <c r="AR98" s="131"/>
      <c r="AS98" s="131"/>
      <c r="AT98" s="131"/>
      <c r="AU98" s="131"/>
      <c r="AV98" s="132"/>
      <c r="AW98" s="131"/>
      <c r="AX98" s="131"/>
      <c r="AY98" s="131"/>
      <c r="AZ98" s="131"/>
      <c r="BA98" s="131"/>
      <c r="BB98" s="131"/>
      <c r="BC98" s="133"/>
      <c r="BD98" s="117"/>
      <c r="BE98" s="117"/>
      <c r="BF98" s="117"/>
      <c r="BG98" s="117"/>
      <c r="BH98" s="117"/>
      <c r="BI98" s="117"/>
      <c r="BJ98" s="117"/>
      <c r="BK98" s="117"/>
      <c r="BL98" s="117"/>
      <c r="BM98" s="117"/>
      <c r="BN98" s="117"/>
      <c r="BO98" s="117"/>
      <c r="BP98" s="117"/>
      <c r="BQ98" s="117"/>
      <c r="BR98" s="117"/>
      <c r="BS98" s="117"/>
      <c r="BT98" s="117"/>
      <c r="BU98" s="117"/>
      <c r="BV98" s="117"/>
      <c r="BW98" s="117"/>
      <c r="DD98" s="137"/>
      <c r="DE98" s="138"/>
      <c r="DF98" s="138"/>
      <c r="DG98" s="138"/>
      <c r="DH98" s="138"/>
      <c r="DI98" s="138"/>
      <c r="DJ98" s="138"/>
      <c r="DK98" s="139"/>
      <c r="DL98" s="117"/>
      <c r="DM98" s="117"/>
      <c r="DN98" s="117"/>
      <c r="DO98" s="117"/>
      <c r="DP98" s="117"/>
      <c r="DQ98" s="117"/>
      <c r="DR98" s="117"/>
      <c r="DS98" s="117"/>
      <c r="DT98" s="117"/>
      <c r="DU98" s="117"/>
      <c r="DV98" s="117"/>
      <c r="DW98" s="117"/>
      <c r="DX98" s="117"/>
      <c r="DY98" s="117"/>
      <c r="DZ98" s="117"/>
      <c r="EA98" s="117"/>
      <c r="EB98" s="117"/>
      <c r="EC98" s="117"/>
      <c r="ED98" s="117"/>
      <c r="EE98" s="117"/>
      <c r="EF98" s="130"/>
      <c r="EG98" s="131"/>
      <c r="EH98" s="131"/>
      <c r="EI98" s="131"/>
      <c r="EJ98" s="131"/>
      <c r="EK98" s="131"/>
      <c r="EL98" s="131"/>
      <c r="EM98" s="131"/>
      <c r="EN98" s="132"/>
      <c r="EO98" s="131"/>
      <c r="EP98" s="131"/>
      <c r="EQ98" s="131"/>
      <c r="ER98" s="131"/>
      <c r="ES98" s="131"/>
      <c r="ET98" s="131"/>
      <c r="EU98" s="133"/>
      <c r="EV98" s="117"/>
      <c r="EW98" s="117"/>
      <c r="EX98" s="117"/>
      <c r="EY98" s="117"/>
      <c r="EZ98" s="117"/>
      <c r="FA98" s="117"/>
      <c r="FB98" s="117"/>
      <c r="FC98" s="117"/>
      <c r="FD98" s="117"/>
      <c r="FE98" s="117"/>
      <c r="FF98" s="117"/>
      <c r="FG98" s="117"/>
      <c r="FH98" s="117"/>
      <c r="FI98" s="117"/>
      <c r="FJ98" s="117"/>
      <c r="FK98" s="117"/>
      <c r="FL98" s="117"/>
      <c r="FM98" s="117"/>
      <c r="FN98" s="117"/>
      <c r="FO98" s="117"/>
    </row>
    <row r="99" spans="1:171" ht="4.5" customHeight="1" x14ac:dyDescent="0.2">
      <c r="L99" s="137"/>
      <c r="M99" s="138"/>
      <c r="N99" s="138"/>
      <c r="O99" s="138"/>
      <c r="P99" s="138"/>
      <c r="Q99" s="138"/>
      <c r="R99" s="138"/>
      <c r="S99" s="139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7"/>
      <c r="AH99" s="117"/>
      <c r="AI99" s="117"/>
      <c r="AJ99" s="117"/>
      <c r="AK99" s="117"/>
      <c r="AL99" s="117"/>
      <c r="AM99" s="117"/>
      <c r="AN99" s="130"/>
      <c r="AO99" s="131"/>
      <c r="AP99" s="131"/>
      <c r="AQ99" s="131"/>
      <c r="AR99" s="131"/>
      <c r="AS99" s="131"/>
      <c r="AT99" s="131"/>
      <c r="AU99" s="131"/>
      <c r="AV99" s="132"/>
      <c r="AW99" s="131"/>
      <c r="AX99" s="131"/>
      <c r="AY99" s="131"/>
      <c r="AZ99" s="131"/>
      <c r="BA99" s="131"/>
      <c r="BB99" s="131"/>
      <c r="BC99" s="133"/>
      <c r="BD99" s="117"/>
      <c r="BE99" s="117"/>
      <c r="BF99" s="117"/>
      <c r="BG99" s="117"/>
      <c r="BH99" s="117"/>
      <c r="BI99" s="117"/>
      <c r="BJ99" s="117"/>
      <c r="BK99" s="117"/>
      <c r="BL99" s="117"/>
      <c r="BM99" s="117"/>
      <c r="BN99" s="117"/>
      <c r="BO99" s="117"/>
      <c r="BP99" s="117"/>
      <c r="BQ99" s="117"/>
      <c r="BR99" s="117"/>
      <c r="BS99" s="117"/>
      <c r="BT99" s="117"/>
      <c r="BU99" s="117"/>
      <c r="BV99" s="117"/>
      <c r="BW99" s="117"/>
      <c r="DD99" s="137"/>
      <c r="DE99" s="138"/>
      <c r="DF99" s="138"/>
      <c r="DG99" s="138"/>
      <c r="DH99" s="138"/>
      <c r="DI99" s="138"/>
      <c r="DJ99" s="138"/>
      <c r="DK99" s="139"/>
      <c r="DL99" s="117"/>
      <c r="DM99" s="117"/>
      <c r="DN99" s="117"/>
      <c r="DO99" s="117"/>
      <c r="DP99" s="117"/>
      <c r="DQ99" s="117"/>
      <c r="DR99" s="117"/>
      <c r="DS99" s="117"/>
      <c r="DT99" s="117"/>
      <c r="DU99" s="117"/>
      <c r="DV99" s="117"/>
      <c r="DW99" s="117"/>
      <c r="DX99" s="117"/>
      <c r="DY99" s="117"/>
      <c r="DZ99" s="117"/>
      <c r="EA99" s="117"/>
      <c r="EB99" s="117"/>
      <c r="EC99" s="117"/>
      <c r="ED99" s="117"/>
      <c r="EE99" s="117"/>
      <c r="EF99" s="130"/>
      <c r="EG99" s="131"/>
      <c r="EH99" s="131"/>
      <c r="EI99" s="131"/>
      <c r="EJ99" s="131"/>
      <c r="EK99" s="131"/>
      <c r="EL99" s="131"/>
      <c r="EM99" s="131"/>
      <c r="EN99" s="132"/>
      <c r="EO99" s="131"/>
      <c r="EP99" s="131"/>
      <c r="EQ99" s="131"/>
      <c r="ER99" s="131"/>
      <c r="ES99" s="131"/>
      <c r="ET99" s="131"/>
      <c r="EU99" s="133"/>
      <c r="EV99" s="117"/>
      <c r="EW99" s="117"/>
      <c r="EX99" s="117"/>
      <c r="EY99" s="117"/>
      <c r="EZ99" s="117"/>
      <c r="FA99" s="117"/>
      <c r="FB99" s="117"/>
      <c r="FC99" s="117"/>
      <c r="FD99" s="117"/>
      <c r="FE99" s="117"/>
      <c r="FF99" s="117"/>
      <c r="FG99" s="117"/>
      <c r="FH99" s="117"/>
      <c r="FI99" s="117"/>
      <c r="FJ99" s="117"/>
      <c r="FK99" s="117"/>
      <c r="FL99" s="117"/>
      <c r="FM99" s="117"/>
      <c r="FN99" s="117"/>
      <c r="FO99" s="117"/>
    </row>
    <row r="100" spans="1:171" ht="4.5" customHeight="1" x14ac:dyDescent="0.2">
      <c r="L100" s="140"/>
      <c r="M100" s="141"/>
      <c r="N100" s="141"/>
      <c r="O100" s="141"/>
      <c r="P100" s="141"/>
      <c r="Q100" s="141"/>
      <c r="R100" s="141"/>
      <c r="S100" s="142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7"/>
      <c r="AH100" s="117"/>
      <c r="AI100" s="117"/>
      <c r="AJ100" s="117"/>
      <c r="AK100" s="117"/>
      <c r="AL100" s="117"/>
      <c r="AM100" s="117"/>
      <c r="AN100" s="130"/>
      <c r="AO100" s="131"/>
      <c r="AP100" s="131"/>
      <c r="AQ100" s="131"/>
      <c r="AR100" s="131"/>
      <c r="AS100" s="131"/>
      <c r="AT100" s="131"/>
      <c r="AU100" s="131"/>
      <c r="AV100" s="132"/>
      <c r="AW100" s="131"/>
      <c r="AX100" s="131"/>
      <c r="AY100" s="131"/>
      <c r="AZ100" s="131"/>
      <c r="BA100" s="131"/>
      <c r="BB100" s="131"/>
      <c r="BC100" s="133"/>
      <c r="BD100" s="117"/>
      <c r="BE100" s="117"/>
      <c r="BF100" s="117"/>
      <c r="BG100" s="117"/>
      <c r="BH100" s="117"/>
      <c r="BI100" s="117"/>
      <c r="BJ100" s="117"/>
      <c r="BK100" s="117"/>
      <c r="BL100" s="117"/>
      <c r="BM100" s="117"/>
      <c r="BN100" s="117"/>
      <c r="BO100" s="117"/>
      <c r="BP100" s="117"/>
      <c r="BQ100" s="117"/>
      <c r="BR100" s="117"/>
      <c r="BS100" s="117"/>
      <c r="BT100" s="117"/>
      <c r="BU100" s="117"/>
      <c r="BV100" s="117"/>
      <c r="BW100" s="117"/>
      <c r="DD100" s="140"/>
      <c r="DE100" s="141"/>
      <c r="DF100" s="141"/>
      <c r="DG100" s="141"/>
      <c r="DH100" s="141"/>
      <c r="DI100" s="141"/>
      <c r="DJ100" s="141"/>
      <c r="DK100" s="142"/>
      <c r="DL100" s="117"/>
      <c r="DM100" s="117"/>
      <c r="DN100" s="117"/>
      <c r="DO100" s="117"/>
      <c r="DP100" s="117"/>
      <c r="DQ100" s="117"/>
      <c r="DR100" s="117"/>
      <c r="DS100" s="117"/>
      <c r="DT100" s="117"/>
      <c r="DU100" s="117"/>
      <c r="DV100" s="117"/>
      <c r="DW100" s="117"/>
      <c r="DX100" s="117"/>
      <c r="DY100" s="117"/>
      <c r="DZ100" s="117"/>
      <c r="EA100" s="117"/>
      <c r="EB100" s="117"/>
      <c r="EC100" s="117"/>
      <c r="ED100" s="117"/>
      <c r="EE100" s="117"/>
      <c r="EF100" s="130"/>
      <c r="EG100" s="131"/>
      <c r="EH100" s="131"/>
      <c r="EI100" s="131"/>
      <c r="EJ100" s="131"/>
      <c r="EK100" s="131"/>
      <c r="EL100" s="131"/>
      <c r="EM100" s="131"/>
      <c r="EN100" s="132"/>
      <c r="EO100" s="131"/>
      <c r="EP100" s="131"/>
      <c r="EQ100" s="131"/>
      <c r="ER100" s="131"/>
      <c r="ES100" s="131"/>
      <c r="ET100" s="131"/>
      <c r="EU100" s="133"/>
      <c r="EV100" s="117"/>
      <c r="EW100" s="117"/>
      <c r="EX100" s="117"/>
      <c r="EY100" s="117"/>
      <c r="EZ100" s="117"/>
      <c r="FA100" s="117"/>
      <c r="FB100" s="117"/>
      <c r="FC100" s="117"/>
      <c r="FD100" s="117"/>
      <c r="FE100" s="117"/>
      <c r="FF100" s="117"/>
      <c r="FG100" s="117"/>
      <c r="FH100" s="117"/>
      <c r="FI100" s="117"/>
      <c r="FJ100" s="117"/>
      <c r="FK100" s="117"/>
      <c r="FL100" s="117"/>
      <c r="FM100" s="117"/>
      <c r="FN100" s="117"/>
      <c r="FO100" s="117"/>
    </row>
    <row r="102" spans="1:171" ht="4.5" customHeight="1" x14ac:dyDescent="0.2"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</row>
    <row r="103" spans="1:171" ht="4.5" customHeight="1" x14ac:dyDescent="0.2">
      <c r="C103" s="5"/>
      <c r="D103" s="5"/>
      <c r="E103" s="5"/>
      <c r="F103" s="5"/>
      <c r="G103" s="5"/>
      <c r="H103" s="5"/>
      <c r="I103" s="5"/>
      <c r="J103" s="5"/>
      <c r="K103" s="5"/>
      <c r="L103" s="116" t="s">
        <v>4</v>
      </c>
      <c r="M103" s="116"/>
      <c r="N103" s="116"/>
      <c r="O103" s="116"/>
      <c r="P103" s="116"/>
      <c r="Q103" s="116"/>
      <c r="R103" s="116"/>
      <c r="S103" s="116"/>
      <c r="T103" s="117" t="s">
        <v>25</v>
      </c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17">
        <v>2</v>
      </c>
      <c r="AE103" s="117"/>
      <c r="AF103" s="117"/>
      <c r="AG103" s="117"/>
      <c r="AH103" s="117"/>
      <c r="AI103" s="117"/>
      <c r="AJ103" s="117"/>
      <c r="AK103" s="117"/>
      <c r="AL103" s="117"/>
      <c r="AM103" s="117"/>
      <c r="AN103" s="118" t="s">
        <v>26</v>
      </c>
      <c r="AO103" s="119"/>
      <c r="AP103" s="119"/>
      <c r="AQ103" s="119"/>
      <c r="AR103" s="119"/>
      <c r="AS103" s="119"/>
      <c r="AT103" s="119"/>
      <c r="AU103" s="119"/>
      <c r="AV103" s="119"/>
      <c r="AW103" s="119"/>
      <c r="AX103" s="119"/>
      <c r="AY103" s="119"/>
      <c r="AZ103" s="119"/>
      <c r="BA103" s="119"/>
      <c r="BB103" s="119"/>
      <c r="BC103" s="120"/>
      <c r="BD103" s="117">
        <v>4</v>
      </c>
      <c r="BE103" s="117"/>
      <c r="BF103" s="117"/>
      <c r="BG103" s="117"/>
      <c r="BH103" s="117"/>
      <c r="BI103" s="117"/>
      <c r="BJ103" s="117"/>
      <c r="BK103" s="117"/>
      <c r="BL103" s="117"/>
      <c r="BM103" s="117"/>
      <c r="BN103" s="117" t="s">
        <v>27</v>
      </c>
      <c r="BO103" s="117"/>
      <c r="BP103" s="117"/>
      <c r="BQ103" s="117"/>
      <c r="BR103" s="117"/>
      <c r="BS103" s="117"/>
      <c r="BT103" s="117"/>
      <c r="BU103" s="117"/>
      <c r="BV103" s="117"/>
      <c r="BW103" s="117"/>
      <c r="CU103" s="5"/>
      <c r="CV103" s="5"/>
      <c r="CW103" s="5"/>
      <c r="CX103" s="5"/>
      <c r="CY103" s="5"/>
      <c r="CZ103" s="5"/>
      <c r="DA103" s="5"/>
      <c r="DB103" s="5"/>
      <c r="DC103" s="5"/>
      <c r="DD103" s="116" t="s">
        <v>4</v>
      </c>
      <c r="DE103" s="116"/>
      <c r="DF103" s="116"/>
      <c r="DG103" s="116"/>
      <c r="DH103" s="116"/>
      <c r="DI103" s="116"/>
      <c r="DJ103" s="116"/>
      <c r="DK103" s="116"/>
      <c r="DL103" s="117" t="s">
        <v>28</v>
      </c>
      <c r="DM103" s="117"/>
      <c r="DN103" s="117"/>
      <c r="DO103" s="117"/>
      <c r="DP103" s="117"/>
      <c r="DQ103" s="117"/>
      <c r="DR103" s="117"/>
      <c r="DS103" s="117"/>
      <c r="DT103" s="117"/>
      <c r="DU103" s="117"/>
      <c r="DV103" s="117">
        <v>2</v>
      </c>
      <c r="DW103" s="117"/>
      <c r="DX103" s="117"/>
      <c r="DY103" s="117"/>
      <c r="DZ103" s="117"/>
      <c r="EA103" s="117"/>
      <c r="EB103" s="117"/>
      <c r="EC103" s="117"/>
      <c r="ED103" s="117"/>
      <c r="EE103" s="117"/>
      <c r="EF103" s="118" t="s">
        <v>29</v>
      </c>
      <c r="EG103" s="119"/>
      <c r="EH103" s="119"/>
      <c r="EI103" s="119"/>
      <c r="EJ103" s="119"/>
      <c r="EK103" s="119"/>
      <c r="EL103" s="119"/>
      <c r="EM103" s="119"/>
      <c r="EN103" s="119"/>
      <c r="EO103" s="119"/>
      <c r="EP103" s="119"/>
      <c r="EQ103" s="119"/>
      <c r="ER103" s="119"/>
      <c r="ES103" s="119"/>
      <c r="ET103" s="119"/>
      <c r="EU103" s="120"/>
      <c r="EV103" s="117">
        <v>4</v>
      </c>
      <c r="EW103" s="117"/>
      <c r="EX103" s="117"/>
      <c r="EY103" s="117"/>
      <c r="EZ103" s="117"/>
      <c r="FA103" s="117"/>
      <c r="FB103" s="117"/>
      <c r="FC103" s="117"/>
      <c r="FD103" s="117"/>
      <c r="FE103" s="117"/>
      <c r="FF103" s="117" t="s">
        <v>30</v>
      </c>
      <c r="FG103" s="117"/>
      <c r="FH103" s="117"/>
      <c r="FI103" s="117"/>
      <c r="FJ103" s="117"/>
      <c r="FK103" s="117"/>
      <c r="FL103" s="117"/>
      <c r="FM103" s="117"/>
      <c r="FN103" s="117"/>
      <c r="FO103" s="117"/>
    </row>
    <row r="104" spans="1:171" ht="4.5" customHeight="1" x14ac:dyDescent="0.2">
      <c r="C104" s="5"/>
      <c r="D104" s="5"/>
      <c r="E104" s="5"/>
      <c r="F104" s="5"/>
      <c r="G104" s="5"/>
      <c r="H104" s="5"/>
      <c r="I104" s="5"/>
      <c r="J104" s="5"/>
      <c r="K104" s="5"/>
      <c r="L104" s="116"/>
      <c r="M104" s="116"/>
      <c r="N104" s="116"/>
      <c r="O104" s="116"/>
      <c r="P104" s="116"/>
      <c r="Q104" s="116"/>
      <c r="R104" s="116"/>
      <c r="S104" s="116"/>
      <c r="T104" s="117"/>
      <c r="U104" s="117"/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17"/>
      <c r="AJ104" s="117"/>
      <c r="AK104" s="117"/>
      <c r="AL104" s="117"/>
      <c r="AM104" s="117"/>
      <c r="AN104" s="121"/>
      <c r="AO104" s="108"/>
      <c r="AP104" s="108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8"/>
      <c r="BB104" s="108"/>
      <c r="BC104" s="122"/>
      <c r="BD104" s="117"/>
      <c r="BE104" s="117"/>
      <c r="BF104" s="117"/>
      <c r="BG104" s="117"/>
      <c r="BH104" s="117"/>
      <c r="BI104" s="117"/>
      <c r="BJ104" s="117"/>
      <c r="BK104" s="117"/>
      <c r="BL104" s="117"/>
      <c r="BM104" s="117"/>
      <c r="BN104" s="117"/>
      <c r="BO104" s="117"/>
      <c r="BP104" s="117"/>
      <c r="BQ104" s="117"/>
      <c r="BR104" s="117"/>
      <c r="BS104" s="117"/>
      <c r="BT104" s="117"/>
      <c r="BU104" s="117"/>
      <c r="BV104" s="117"/>
      <c r="BW104" s="117"/>
      <c r="CU104" s="5"/>
      <c r="CV104" s="5"/>
      <c r="CW104" s="5"/>
      <c r="CX104" s="5"/>
      <c r="CY104" s="5"/>
      <c r="CZ104" s="5"/>
      <c r="DA104" s="5"/>
      <c r="DB104" s="5"/>
      <c r="DC104" s="5"/>
      <c r="DD104" s="116"/>
      <c r="DE104" s="116"/>
      <c r="DF104" s="116"/>
      <c r="DG104" s="116"/>
      <c r="DH104" s="116"/>
      <c r="DI104" s="116"/>
      <c r="DJ104" s="116"/>
      <c r="DK104" s="116"/>
      <c r="DL104" s="117"/>
      <c r="DM104" s="117"/>
      <c r="DN104" s="117"/>
      <c r="DO104" s="117"/>
      <c r="DP104" s="117"/>
      <c r="DQ104" s="117"/>
      <c r="DR104" s="117"/>
      <c r="DS104" s="117"/>
      <c r="DT104" s="117"/>
      <c r="DU104" s="117"/>
      <c r="DV104" s="117"/>
      <c r="DW104" s="117"/>
      <c r="DX104" s="117"/>
      <c r="DY104" s="117"/>
      <c r="DZ104" s="117"/>
      <c r="EA104" s="117"/>
      <c r="EB104" s="117"/>
      <c r="EC104" s="117"/>
      <c r="ED104" s="117"/>
      <c r="EE104" s="117"/>
      <c r="EF104" s="121"/>
      <c r="EG104" s="108"/>
      <c r="EH104" s="108"/>
      <c r="EI104" s="108"/>
      <c r="EJ104" s="108"/>
      <c r="EK104" s="108"/>
      <c r="EL104" s="108"/>
      <c r="EM104" s="108"/>
      <c r="EN104" s="108"/>
      <c r="EO104" s="108"/>
      <c r="EP104" s="108"/>
      <c r="EQ104" s="108"/>
      <c r="ER104" s="108"/>
      <c r="ES104" s="108"/>
      <c r="ET104" s="108"/>
      <c r="EU104" s="122"/>
      <c r="EV104" s="117"/>
      <c r="EW104" s="117"/>
      <c r="EX104" s="117"/>
      <c r="EY104" s="117"/>
      <c r="EZ104" s="117"/>
      <c r="FA104" s="117"/>
      <c r="FB104" s="117"/>
      <c r="FC104" s="117"/>
      <c r="FD104" s="117"/>
      <c r="FE104" s="117"/>
      <c r="FF104" s="117"/>
      <c r="FG104" s="117"/>
      <c r="FH104" s="117"/>
      <c r="FI104" s="117"/>
      <c r="FJ104" s="117"/>
      <c r="FK104" s="117"/>
      <c r="FL104" s="117"/>
      <c r="FM104" s="117"/>
      <c r="FN104" s="117"/>
      <c r="FO104" s="117"/>
    </row>
    <row r="105" spans="1:171" ht="4.5" customHeight="1" x14ac:dyDescent="0.2">
      <c r="C105" s="5"/>
      <c r="D105" s="5"/>
      <c r="E105" s="5"/>
      <c r="F105" s="5"/>
      <c r="G105" s="5"/>
      <c r="H105" s="5"/>
      <c r="I105" s="5"/>
      <c r="J105" s="5"/>
      <c r="K105" s="5"/>
      <c r="L105" s="116"/>
      <c r="M105" s="116"/>
      <c r="N105" s="116"/>
      <c r="O105" s="116"/>
      <c r="P105" s="116"/>
      <c r="Q105" s="116"/>
      <c r="R105" s="116"/>
      <c r="S105" s="116"/>
      <c r="T105" s="117"/>
      <c r="U105" s="117"/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17"/>
      <c r="AJ105" s="117"/>
      <c r="AK105" s="117"/>
      <c r="AL105" s="117"/>
      <c r="AM105" s="117"/>
      <c r="AN105" s="123"/>
      <c r="AO105" s="124"/>
      <c r="AP105" s="124"/>
      <c r="AQ105" s="124"/>
      <c r="AR105" s="124"/>
      <c r="AS105" s="124"/>
      <c r="AT105" s="124"/>
      <c r="AU105" s="124"/>
      <c r="AV105" s="124"/>
      <c r="AW105" s="124"/>
      <c r="AX105" s="124"/>
      <c r="AY105" s="124"/>
      <c r="AZ105" s="124"/>
      <c r="BA105" s="124"/>
      <c r="BB105" s="124"/>
      <c r="BC105" s="125"/>
      <c r="BD105" s="117"/>
      <c r="BE105" s="117"/>
      <c r="BF105" s="117"/>
      <c r="BG105" s="117"/>
      <c r="BH105" s="117"/>
      <c r="BI105" s="117"/>
      <c r="BJ105" s="117"/>
      <c r="BK105" s="117"/>
      <c r="BL105" s="117"/>
      <c r="BM105" s="117"/>
      <c r="BN105" s="117"/>
      <c r="BO105" s="117"/>
      <c r="BP105" s="117"/>
      <c r="BQ105" s="117"/>
      <c r="BR105" s="117"/>
      <c r="BS105" s="117"/>
      <c r="BT105" s="117"/>
      <c r="BU105" s="117"/>
      <c r="BV105" s="117"/>
      <c r="BW105" s="117"/>
      <c r="CU105" s="5"/>
      <c r="CV105" s="5"/>
      <c r="CW105" s="5"/>
      <c r="CX105" s="5"/>
      <c r="CY105" s="5"/>
      <c r="CZ105" s="5"/>
      <c r="DA105" s="5"/>
      <c r="DB105" s="5"/>
      <c r="DC105" s="5"/>
      <c r="DD105" s="116"/>
      <c r="DE105" s="116"/>
      <c r="DF105" s="116"/>
      <c r="DG105" s="116"/>
      <c r="DH105" s="116"/>
      <c r="DI105" s="116"/>
      <c r="DJ105" s="116"/>
      <c r="DK105" s="116"/>
      <c r="DL105" s="117"/>
      <c r="DM105" s="117"/>
      <c r="DN105" s="117"/>
      <c r="DO105" s="117"/>
      <c r="DP105" s="117"/>
      <c r="DQ105" s="117"/>
      <c r="DR105" s="117"/>
      <c r="DS105" s="117"/>
      <c r="DT105" s="117"/>
      <c r="DU105" s="117"/>
      <c r="DV105" s="117"/>
      <c r="DW105" s="117"/>
      <c r="DX105" s="117"/>
      <c r="DY105" s="117"/>
      <c r="DZ105" s="117"/>
      <c r="EA105" s="117"/>
      <c r="EB105" s="117"/>
      <c r="EC105" s="117"/>
      <c r="ED105" s="117"/>
      <c r="EE105" s="117"/>
      <c r="EF105" s="123"/>
      <c r="EG105" s="124"/>
      <c r="EH105" s="124"/>
      <c r="EI105" s="124"/>
      <c r="EJ105" s="124"/>
      <c r="EK105" s="124"/>
      <c r="EL105" s="124"/>
      <c r="EM105" s="124"/>
      <c r="EN105" s="124"/>
      <c r="EO105" s="124"/>
      <c r="EP105" s="124"/>
      <c r="EQ105" s="124"/>
      <c r="ER105" s="124"/>
      <c r="ES105" s="124"/>
      <c r="ET105" s="124"/>
      <c r="EU105" s="125"/>
      <c r="EV105" s="117"/>
      <c r="EW105" s="117"/>
      <c r="EX105" s="117"/>
      <c r="EY105" s="117"/>
      <c r="EZ105" s="117"/>
      <c r="FA105" s="117"/>
      <c r="FB105" s="117"/>
      <c r="FC105" s="117"/>
      <c r="FD105" s="117"/>
      <c r="FE105" s="117"/>
      <c r="FF105" s="117"/>
      <c r="FG105" s="117"/>
      <c r="FH105" s="117"/>
      <c r="FI105" s="117"/>
      <c r="FJ105" s="117"/>
      <c r="FK105" s="117"/>
      <c r="FL105" s="117"/>
      <c r="FM105" s="117"/>
      <c r="FN105" s="117"/>
      <c r="FO105" s="117"/>
    </row>
    <row r="106" spans="1:171" ht="4.5" customHeight="1" x14ac:dyDescent="0.2">
      <c r="L106" s="128" t="s">
        <v>74</v>
      </c>
      <c r="M106" s="128"/>
      <c r="N106" s="128"/>
      <c r="O106" s="128"/>
      <c r="P106" s="128"/>
      <c r="Q106" s="128"/>
      <c r="R106" s="128"/>
      <c r="S106" s="128"/>
      <c r="T106" s="117" t="s">
        <v>83</v>
      </c>
      <c r="U106" s="117"/>
      <c r="V106" s="117"/>
      <c r="W106" s="117"/>
      <c r="X106" s="117"/>
      <c r="Y106" s="117"/>
      <c r="Z106" s="117"/>
      <c r="AA106" s="117"/>
      <c r="AB106" s="117"/>
      <c r="AC106" s="117"/>
      <c r="AD106" s="117" t="s">
        <v>84</v>
      </c>
      <c r="AE106" s="117"/>
      <c r="AF106" s="117"/>
      <c r="AG106" s="117"/>
      <c r="AH106" s="117"/>
      <c r="AI106" s="117"/>
      <c r="AJ106" s="117"/>
      <c r="AK106" s="117"/>
      <c r="AL106" s="117"/>
      <c r="AM106" s="117"/>
      <c r="AN106" s="130" t="s">
        <v>84</v>
      </c>
      <c r="AO106" s="131"/>
      <c r="AP106" s="131"/>
      <c r="AQ106" s="131"/>
      <c r="AR106" s="131"/>
      <c r="AS106" s="131"/>
      <c r="AT106" s="131"/>
      <c r="AU106" s="131"/>
      <c r="AV106" s="132" t="s">
        <v>85</v>
      </c>
      <c r="AW106" s="131"/>
      <c r="AX106" s="131"/>
      <c r="AY106" s="131"/>
      <c r="AZ106" s="131"/>
      <c r="BA106" s="131"/>
      <c r="BB106" s="131"/>
      <c r="BC106" s="133"/>
      <c r="BD106" s="117" t="s">
        <v>85</v>
      </c>
      <c r="BE106" s="117"/>
      <c r="BF106" s="117"/>
      <c r="BG106" s="117"/>
      <c r="BH106" s="117"/>
      <c r="BI106" s="117"/>
      <c r="BJ106" s="117"/>
      <c r="BK106" s="117"/>
      <c r="BL106" s="117"/>
      <c r="BM106" s="117"/>
      <c r="BN106" s="117" t="s">
        <v>86</v>
      </c>
      <c r="BO106" s="117"/>
      <c r="BP106" s="117"/>
      <c r="BQ106" s="117"/>
      <c r="BR106" s="117"/>
      <c r="BS106" s="117"/>
      <c r="BT106" s="117"/>
      <c r="BU106" s="117"/>
      <c r="BV106" s="117"/>
      <c r="BW106" s="117"/>
      <c r="DD106" s="128" t="s">
        <v>74</v>
      </c>
      <c r="DE106" s="128"/>
      <c r="DF106" s="128"/>
      <c r="DG106" s="128"/>
      <c r="DH106" s="128"/>
      <c r="DI106" s="128"/>
      <c r="DJ106" s="128"/>
      <c r="DK106" s="128"/>
      <c r="DL106" s="117" t="s">
        <v>96</v>
      </c>
      <c r="DM106" s="117"/>
      <c r="DN106" s="117"/>
      <c r="DO106" s="117"/>
      <c r="DP106" s="117"/>
      <c r="DQ106" s="117"/>
      <c r="DR106" s="117"/>
      <c r="DS106" s="117"/>
      <c r="DT106" s="117"/>
      <c r="DU106" s="117"/>
      <c r="DV106" s="117" t="s">
        <v>97</v>
      </c>
      <c r="DW106" s="117"/>
      <c r="DX106" s="117"/>
      <c r="DY106" s="117"/>
      <c r="DZ106" s="117"/>
      <c r="EA106" s="117"/>
      <c r="EB106" s="117"/>
      <c r="EC106" s="117"/>
      <c r="ED106" s="117"/>
      <c r="EE106" s="117"/>
      <c r="EF106" s="130" t="s">
        <v>98</v>
      </c>
      <c r="EG106" s="131"/>
      <c r="EH106" s="131"/>
      <c r="EI106" s="131"/>
      <c r="EJ106" s="131"/>
      <c r="EK106" s="131"/>
      <c r="EL106" s="131"/>
      <c r="EM106" s="131"/>
      <c r="EN106" s="132" t="s">
        <v>96</v>
      </c>
      <c r="EO106" s="131"/>
      <c r="EP106" s="131"/>
      <c r="EQ106" s="131"/>
      <c r="ER106" s="131"/>
      <c r="ES106" s="131"/>
      <c r="ET106" s="131"/>
      <c r="EU106" s="133"/>
      <c r="EV106" s="117" t="s">
        <v>99</v>
      </c>
      <c r="EW106" s="117"/>
      <c r="EX106" s="117"/>
      <c r="EY106" s="117"/>
      <c r="EZ106" s="117"/>
      <c r="FA106" s="117"/>
      <c r="FB106" s="117"/>
      <c r="FC106" s="117"/>
      <c r="FD106" s="117"/>
      <c r="FE106" s="117"/>
      <c r="FF106" s="117" t="s">
        <v>98</v>
      </c>
      <c r="FG106" s="117"/>
      <c r="FH106" s="117"/>
      <c r="FI106" s="117"/>
      <c r="FJ106" s="117"/>
      <c r="FK106" s="117"/>
      <c r="FL106" s="117"/>
      <c r="FM106" s="117"/>
      <c r="FN106" s="117"/>
      <c r="FO106" s="117"/>
    </row>
    <row r="107" spans="1:171" ht="4.5" customHeight="1" x14ac:dyDescent="0.2">
      <c r="L107" s="128"/>
      <c r="M107" s="128"/>
      <c r="N107" s="128"/>
      <c r="O107" s="128"/>
      <c r="P107" s="128"/>
      <c r="Q107" s="128"/>
      <c r="R107" s="128"/>
      <c r="S107" s="128"/>
      <c r="T107" s="117"/>
      <c r="U107" s="117"/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117"/>
      <c r="AK107" s="117"/>
      <c r="AL107" s="117"/>
      <c r="AM107" s="117"/>
      <c r="AN107" s="130"/>
      <c r="AO107" s="131"/>
      <c r="AP107" s="131"/>
      <c r="AQ107" s="131"/>
      <c r="AR107" s="131"/>
      <c r="AS107" s="131"/>
      <c r="AT107" s="131"/>
      <c r="AU107" s="131"/>
      <c r="AV107" s="132"/>
      <c r="AW107" s="131"/>
      <c r="AX107" s="131"/>
      <c r="AY107" s="131"/>
      <c r="AZ107" s="131"/>
      <c r="BA107" s="131"/>
      <c r="BB107" s="131"/>
      <c r="BC107" s="133"/>
      <c r="BD107" s="117"/>
      <c r="BE107" s="117"/>
      <c r="BF107" s="117"/>
      <c r="BG107" s="117"/>
      <c r="BH107" s="117"/>
      <c r="BI107" s="117"/>
      <c r="BJ107" s="117"/>
      <c r="BK107" s="117"/>
      <c r="BL107" s="117"/>
      <c r="BM107" s="117"/>
      <c r="BN107" s="117"/>
      <c r="BO107" s="117"/>
      <c r="BP107" s="117"/>
      <c r="BQ107" s="117"/>
      <c r="BR107" s="117"/>
      <c r="BS107" s="117"/>
      <c r="BT107" s="117"/>
      <c r="BU107" s="117"/>
      <c r="BV107" s="117"/>
      <c r="BW107" s="117"/>
      <c r="DD107" s="128"/>
      <c r="DE107" s="128"/>
      <c r="DF107" s="128"/>
      <c r="DG107" s="128"/>
      <c r="DH107" s="128"/>
      <c r="DI107" s="128"/>
      <c r="DJ107" s="128"/>
      <c r="DK107" s="128"/>
      <c r="DL107" s="117"/>
      <c r="DM107" s="117"/>
      <c r="DN107" s="117"/>
      <c r="DO107" s="117"/>
      <c r="DP107" s="117"/>
      <c r="DQ107" s="117"/>
      <c r="DR107" s="117"/>
      <c r="DS107" s="117"/>
      <c r="DT107" s="117"/>
      <c r="DU107" s="117"/>
      <c r="DV107" s="117"/>
      <c r="DW107" s="117"/>
      <c r="DX107" s="117"/>
      <c r="DY107" s="117"/>
      <c r="DZ107" s="117"/>
      <c r="EA107" s="117"/>
      <c r="EB107" s="117"/>
      <c r="EC107" s="117"/>
      <c r="ED107" s="117"/>
      <c r="EE107" s="117"/>
      <c r="EF107" s="130"/>
      <c r="EG107" s="131"/>
      <c r="EH107" s="131"/>
      <c r="EI107" s="131"/>
      <c r="EJ107" s="131"/>
      <c r="EK107" s="131"/>
      <c r="EL107" s="131"/>
      <c r="EM107" s="131"/>
      <c r="EN107" s="132"/>
      <c r="EO107" s="131"/>
      <c r="EP107" s="131"/>
      <c r="EQ107" s="131"/>
      <c r="ER107" s="131"/>
      <c r="ES107" s="131"/>
      <c r="ET107" s="131"/>
      <c r="EU107" s="133"/>
      <c r="EV107" s="117"/>
      <c r="EW107" s="117"/>
      <c r="EX107" s="117"/>
      <c r="EY107" s="117"/>
      <c r="EZ107" s="117"/>
      <c r="FA107" s="117"/>
      <c r="FB107" s="117"/>
      <c r="FC107" s="117"/>
      <c r="FD107" s="117"/>
      <c r="FE107" s="117"/>
      <c r="FF107" s="117"/>
      <c r="FG107" s="117"/>
      <c r="FH107" s="117"/>
      <c r="FI107" s="117"/>
      <c r="FJ107" s="117"/>
      <c r="FK107" s="117"/>
      <c r="FL107" s="117"/>
      <c r="FM107" s="117"/>
      <c r="FN107" s="117"/>
      <c r="FO107" s="117"/>
    </row>
    <row r="108" spans="1:171" ht="4.5" customHeight="1" x14ac:dyDescent="0.2">
      <c r="L108" s="128"/>
      <c r="M108" s="128"/>
      <c r="N108" s="128"/>
      <c r="O108" s="128"/>
      <c r="P108" s="128"/>
      <c r="Q108" s="128"/>
      <c r="R108" s="128"/>
      <c r="S108" s="128"/>
      <c r="T108" s="117"/>
      <c r="U108" s="117"/>
      <c r="V108" s="117"/>
      <c r="W108" s="117"/>
      <c r="X108" s="117"/>
      <c r="Y108" s="117"/>
      <c r="Z108" s="117"/>
      <c r="AA108" s="117"/>
      <c r="AB108" s="117"/>
      <c r="AC108" s="117"/>
      <c r="AD108" s="117"/>
      <c r="AE108" s="117"/>
      <c r="AF108" s="117"/>
      <c r="AG108" s="117"/>
      <c r="AH108" s="117"/>
      <c r="AI108" s="117"/>
      <c r="AJ108" s="117"/>
      <c r="AK108" s="117"/>
      <c r="AL108" s="117"/>
      <c r="AM108" s="117"/>
      <c r="AN108" s="130"/>
      <c r="AO108" s="131"/>
      <c r="AP108" s="131"/>
      <c r="AQ108" s="131"/>
      <c r="AR108" s="131"/>
      <c r="AS108" s="131"/>
      <c r="AT108" s="131"/>
      <c r="AU108" s="131"/>
      <c r="AV108" s="132"/>
      <c r="AW108" s="131"/>
      <c r="AX108" s="131"/>
      <c r="AY108" s="131"/>
      <c r="AZ108" s="131"/>
      <c r="BA108" s="131"/>
      <c r="BB108" s="131"/>
      <c r="BC108" s="133"/>
      <c r="BD108" s="117"/>
      <c r="BE108" s="117"/>
      <c r="BF108" s="117"/>
      <c r="BG108" s="117"/>
      <c r="BH108" s="117"/>
      <c r="BI108" s="117"/>
      <c r="BJ108" s="117"/>
      <c r="BK108" s="117"/>
      <c r="BL108" s="117"/>
      <c r="BM108" s="117"/>
      <c r="BN108" s="117"/>
      <c r="BO108" s="117"/>
      <c r="BP108" s="117"/>
      <c r="BQ108" s="117"/>
      <c r="BR108" s="117"/>
      <c r="BS108" s="117"/>
      <c r="BT108" s="117"/>
      <c r="BU108" s="117"/>
      <c r="BV108" s="117"/>
      <c r="BW108" s="117"/>
      <c r="DD108" s="128"/>
      <c r="DE108" s="128"/>
      <c r="DF108" s="128"/>
      <c r="DG108" s="128"/>
      <c r="DH108" s="128"/>
      <c r="DI108" s="128"/>
      <c r="DJ108" s="128"/>
      <c r="DK108" s="128"/>
      <c r="DL108" s="117"/>
      <c r="DM108" s="117"/>
      <c r="DN108" s="117"/>
      <c r="DO108" s="117"/>
      <c r="DP108" s="117"/>
      <c r="DQ108" s="117"/>
      <c r="DR108" s="117"/>
      <c r="DS108" s="117"/>
      <c r="DT108" s="117"/>
      <c r="DU108" s="117"/>
      <c r="DV108" s="117"/>
      <c r="DW108" s="117"/>
      <c r="DX108" s="117"/>
      <c r="DY108" s="117"/>
      <c r="DZ108" s="117"/>
      <c r="EA108" s="117"/>
      <c r="EB108" s="117"/>
      <c r="EC108" s="117"/>
      <c r="ED108" s="117"/>
      <c r="EE108" s="117"/>
      <c r="EF108" s="130"/>
      <c r="EG108" s="131"/>
      <c r="EH108" s="131"/>
      <c r="EI108" s="131"/>
      <c r="EJ108" s="131"/>
      <c r="EK108" s="131"/>
      <c r="EL108" s="131"/>
      <c r="EM108" s="131"/>
      <c r="EN108" s="132"/>
      <c r="EO108" s="131"/>
      <c r="EP108" s="131"/>
      <c r="EQ108" s="131"/>
      <c r="ER108" s="131"/>
      <c r="ES108" s="131"/>
      <c r="ET108" s="131"/>
      <c r="EU108" s="133"/>
      <c r="EV108" s="117"/>
      <c r="EW108" s="117"/>
      <c r="EX108" s="117"/>
      <c r="EY108" s="117"/>
      <c r="EZ108" s="117"/>
      <c r="FA108" s="117"/>
      <c r="FB108" s="117"/>
      <c r="FC108" s="117"/>
      <c r="FD108" s="117"/>
      <c r="FE108" s="117"/>
      <c r="FF108" s="117"/>
      <c r="FG108" s="117"/>
      <c r="FH108" s="117"/>
      <c r="FI108" s="117"/>
      <c r="FJ108" s="117"/>
      <c r="FK108" s="117"/>
      <c r="FL108" s="117"/>
      <c r="FM108" s="117"/>
      <c r="FN108" s="117"/>
      <c r="FO108" s="117"/>
    </row>
    <row r="109" spans="1:171" ht="4.5" customHeight="1" x14ac:dyDescent="0.2">
      <c r="L109" s="128"/>
      <c r="M109" s="128"/>
      <c r="N109" s="128"/>
      <c r="O109" s="128"/>
      <c r="P109" s="128"/>
      <c r="Q109" s="128"/>
      <c r="R109" s="128"/>
      <c r="S109" s="128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7"/>
      <c r="AJ109" s="117"/>
      <c r="AK109" s="117"/>
      <c r="AL109" s="117"/>
      <c r="AM109" s="117"/>
      <c r="AN109" s="130"/>
      <c r="AO109" s="131"/>
      <c r="AP109" s="131"/>
      <c r="AQ109" s="131"/>
      <c r="AR109" s="131"/>
      <c r="AS109" s="131"/>
      <c r="AT109" s="131"/>
      <c r="AU109" s="131"/>
      <c r="AV109" s="132"/>
      <c r="AW109" s="131"/>
      <c r="AX109" s="131"/>
      <c r="AY109" s="131"/>
      <c r="AZ109" s="131"/>
      <c r="BA109" s="131"/>
      <c r="BB109" s="131"/>
      <c r="BC109" s="133"/>
      <c r="BD109" s="117"/>
      <c r="BE109" s="117"/>
      <c r="BF109" s="117"/>
      <c r="BG109" s="117"/>
      <c r="BH109" s="117"/>
      <c r="BI109" s="117"/>
      <c r="BJ109" s="117"/>
      <c r="BK109" s="117"/>
      <c r="BL109" s="117"/>
      <c r="BM109" s="117"/>
      <c r="BN109" s="117"/>
      <c r="BO109" s="117"/>
      <c r="BP109" s="117"/>
      <c r="BQ109" s="117"/>
      <c r="BR109" s="117"/>
      <c r="BS109" s="117"/>
      <c r="BT109" s="117"/>
      <c r="BU109" s="117"/>
      <c r="BV109" s="117"/>
      <c r="BW109" s="117"/>
      <c r="DD109" s="128"/>
      <c r="DE109" s="128"/>
      <c r="DF109" s="128"/>
      <c r="DG109" s="128"/>
      <c r="DH109" s="128"/>
      <c r="DI109" s="128"/>
      <c r="DJ109" s="128"/>
      <c r="DK109" s="128"/>
      <c r="DL109" s="117"/>
      <c r="DM109" s="117"/>
      <c r="DN109" s="117"/>
      <c r="DO109" s="117"/>
      <c r="DP109" s="117"/>
      <c r="DQ109" s="117"/>
      <c r="DR109" s="117"/>
      <c r="DS109" s="117"/>
      <c r="DT109" s="117"/>
      <c r="DU109" s="117"/>
      <c r="DV109" s="117"/>
      <c r="DW109" s="117"/>
      <c r="DX109" s="117"/>
      <c r="DY109" s="117"/>
      <c r="DZ109" s="117"/>
      <c r="EA109" s="117"/>
      <c r="EB109" s="117"/>
      <c r="EC109" s="117"/>
      <c r="ED109" s="117"/>
      <c r="EE109" s="117"/>
      <c r="EF109" s="130"/>
      <c r="EG109" s="131"/>
      <c r="EH109" s="131"/>
      <c r="EI109" s="131"/>
      <c r="EJ109" s="131"/>
      <c r="EK109" s="131"/>
      <c r="EL109" s="131"/>
      <c r="EM109" s="131"/>
      <c r="EN109" s="132"/>
      <c r="EO109" s="131"/>
      <c r="EP109" s="131"/>
      <c r="EQ109" s="131"/>
      <c r="ER109" s="131"/>
      <c r="ES109" s="131"/>
      <c r="ET109" s="131"/>
      <c r="EU109" s="133"/>
      <c r="EV109" s="117"/>
      <c r="EW109" s="117"/>
      <c r="EX109" s="117"/>
      <c r="EY109" s="117"/>
      <c r="EZ109" s="117"/>
      <c r="FA109" s="117"/>
      <c r="FB109" s="117"/>
      <c r="FC109" s="117"/>
      <c r="FD109" s="117"/>
      <c r="FE109" s="117"/>
      <c r="FF109" s="117"/>
      <c r="FG109" s="117"/>
      <c r="FH109" s="117"/>
      <c r="FI109" s="117"/>
      <c r="FJ109" s="117"/>
      <c r="FK109" s="117"/>
      <c r="FL109" s="117"/>
      <c r="FM109" s="117"/>
      <c r="FN109" s="117"/>
      <c r="FO109" s="117"/>
    </row>
    <row r="110" spans="1:171" ht="4.5" customHeight="1" x14ac:dyDescent="0.2">
      <c r="A110" s="108" t="s">
        <v>11</v>
      </c>
      <c r="B110" s="108"/>
      <c r="C110" s="108"/>
      <c r="D110" s="108"/>
      <c r="E110" s="108"/>
      <c r="F110" s="108"/>
      <c r="G110" s="108"/>
      <c r="H110" s="108"/>
      <c r="I110" s="108"/>
      <c r="J110" s="108"/>
      <c r="K110" s="122"/>
      <c r="L110" s="118">
        <v>0</v>
      </c>
      <c r="M110" s="119"/>
      <c r="N110" s="119"/>
      <c r="O110" s="119"/>
      <c r="P110" s="119"/>
      <c r="Q110" s="119"/>
      <c r="R110" s="119"/>
      <c r="S110" s="120"/>
      <c r="T110" s="23"/>
      <c r="U110" s="8"/>
      <c r="V110" s="8"/>
      <c r="W110" s="8"/>
      <c r="X110" s="8"/>
      <c r="Y110" s="8"/>
      <c r="Z110" s="8"/>
      <c r="AA110" s="8"/>
      <c r="AB110" s="8"/>
      <c r="AC110" s="21"/>
      <c r="AN110" s="23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21"/>
      <c r="BD110" s="23"/>
      <c r="BE110" s="8"/>
      <c r="BF110" s="8"/>
      <c r="BG110" s="8"/>
      <c r="BH110" s="8"/>
      <c r="BI110" s="8"/>
      <c r="BJ110" s="8"/>
      <c r="BK110" s="8"/>
      <c r="BL110" s="8"/>
      <c r="BM110" s="21"/>
      <c r="BN110" s="23"/>
      <c r="BO110" s="8"/>
      <c r="BP110" s="8"/>
      <c r="BQ110" s="8"/>
      <c r="BR110" s="8"/>
      <c r="BS110" s="8"/>
      <c r="BT110" s="8"/>
      <c r="BU110" s="8"/>
      <c r="BV110" s="8"/>
      <c r="BW110" s="21"/>
      <c r="CS110" s="108" t="s">
        <v>12</v>
      </c>
      <c r="CT110" s="108"/>
      <c r="CU110" s="108"/>
      <c r="CV110" s="108"/>
      <c r="CW110" s="108"/>
      <c r="CX110" s="108"/>
      <c r="CY110" s="108"/>
      <c r="CZ110" s="108"/>
      <c r="DA110" s="108"/>
      <c r="DB110" s="108"/>
      <c r="DC110" s="122"/>
      <c r="DD110" s="118">
        <v>2</v>
      </c>
      <c r="DE110" s="119"/>
      <c r="DF110" s="119"/>
      <c r="DG110" s="119"/>
      <c r="DH110" s="119"/>
      <c r="DI110" s="119"/>
      <c r="DJ110" s="119"/>
      <c r="DK110" s="120"/>
      <c r="DL110" s="23"/>
      <c r="DM110" s="8"/>
      <c r="DN110" s="8"/>
      <c r="DO110" s="8"/>
      <c r="DP110" s="8"/>
      <c r="DQ110" s="8"/>
      <c r="DR110" s="8"/>
      <c r="DS110" s="8"/>
      <c r="DT110" s="8"/>
      <c r="DU110" s="21"/>
      <c r="EF110" s="23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21"/>
      <c r="EV110" s="23"/>
      <c r="EW110" s="8"/>
      <c r="EX110" s="8"/>
      <c r="EY110" s="8"/>
      <c r="EZ110" s="8"/>
      <c r="FA110" s="8"/>
      <c r="FB110" s="8"/>
      <c r="FC110" s="8"/>
      <c r="FD110" s="8"/>
      <c r="FE110" s="21"/>
      <c r="FF110" s="23"/>
      <c r="FG110" s="8"/>
      <c r="FH110" s="8"/>
      <c r="FI110" s="8"/>
      <c r="FJ110" s="8"/>
      <c r="FK110" s="8"/>
      <c r="FL110" s="8"/>
      <c r="FM110" s="8"/>
      <c r="FN110" s="8"/>
      <c r="FO110" s="21"/>
    </row>
    <row r="111" spans="1:171" ht="4.5" customHeight="1" x14ac:dyDescent="0.2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122"/>
      <c r="L111" s="121"/>
      <c r="M111" s="108"/>
      <c r="N111" s="108"/>
      <c r="O111" s="108"/>
      <c r="P111" s="108"/>
      <c r="Q111" s="108"/>
      <c r="R111" s="108"/>
      <c r="S111" s="122"/>
      <c r="T111" s="126">
        <v>7</v>
      </c>
      <c r="U111" s="127"/>
      <c r="V111" s="127">
        <v>6</v>
      </c>
      <c r="W111" s="127"/>
      <c r="X111" s="127">
        <v>11</v>
      </c>
      <c r="Y111" s="127"/>
      <c r="Z111" s="127">
        <v>5</v>
      </c>
      <c r="AA111" s="127"/>
      <c r="AB111" s="127"/>
      <c r="AC111" s="129"/>
      <c r="AD111" s="127">
        <v>7</v>
      </c>
      <c r="AE111" s="127"/>
      <c r="AF111" s="127">
        <v>3</v>
      </c>
      <c r="AG111" s="127"/>
      <c r="AH111" s="127">
        <v>11</v>
      </c>
      <c r="AI111" s="127"/>
      <c r="AJ111" s="127"/>
      <c r="AK111" s="127"/>
      <c r="AL111" s="127"/>
      <c r="AM111" s="127"/>
      <c r="AN111" s="27"/>
      <c r="AO111" s="127">
        <v>9</v>
      </c>
      <c r="AP111" s="127"/>
      <c r="AQ111" s="28"/>
      <c r="AR111" s="127">
        <v>10</v>
      </c>
      <c r="AS111" s="127"/>
      <c r="AT111" s="28"/>
      <c r="AU111" s="127">
        <v>4</v>
      </c>
      <c r="AV111" s="127"/>
      <c r="AW111" s="28"/>
      <c r="AX111" s="127"/>
      <c r="AY111" s="127"/>
      <c r="AZ111" s="28"/>
      <c r="BA111" s="127"/>
      <c r="BB111" s="127"/>
      <c r="BC111" s="29"/>
      <c r="BD111" s="126"/>
      <c r="BE111" s="127"/>
      <c r="BF111" s="127"/>
      <c r="BG111" s="127"/>
      <c r="BH111" s="127"/>
      <c r="BI111" s="127"/>
      <c r="BJ111" s="127"/>
      <c r="BK111" s="127"/>
      <c r="BL111" s="127"/>
      <c r="BM111" s="129"/>
      <c r="BN111" s="126"/>
      <c r="BO111" s="127"/>
      <c r="BP111" s="127"/>
      <c r="BQ111" s="127"/>
      <c r="BR111" s="127"/>
      <c r="BS111" s="127"/>
      <c r="BT111" s="127"/>
      <c r="BU111" s="127"/>
      <c r="BV111" s="127"/>
      <c r="BW111" s="129"/>
      <c r="CS111" s="108"/>
      <c r="CT111" s="108"/>
      <c r="CU111" s="108"/>
      <c r="CV111" s="108"/>
      <c r="CW111" s="108"/>
      <c r="CX111" s="108"/>
      <c r="CY111" s="108"/>
      <c r="CZ111" s="108"/>
      <c r="DA111" s="108"/>
      <c r="DB111" s="108"/>
      <c r="DC111" s="122"/>
      <c r="DD111" s="121"/>
      <c r="DE111" s="108"/>
      <c r="DF111" s="108"/>
      <c r="DG111" s="108"/>
      <c r="DH111" s="108"/>
      <c r="DI111" s="108"/>
      <c r="DJ111" s="108"/>
      <c r="DK111" s="122"/>
      <c r="DL111" s="126">
        <v>11</v>
      </c>
      <c r="DM111" s="127"/>
      <c r="DN111" s="127">
        <v>11</v>
      </c>
      <c r="DO111" s="127"/>
      <c r="DP111" s="127">
        <v>11</v>
      </c>
      <c r="DQ111" s="127"/>
      <c r="DR111" s="127"/>
      <c r="DS111" s="127"/>
      <c r="DT111" s="127"/>
      <c r="DU111" s="129"/>
      <c r="DV111" s="127">
        <v>7</v>
      </c>
      <c r="DW111" s="127"/>
      <c r="DX111" s="127">
        <v>8</v>
      </c>
      <c r="DY111" s="127"/>
      <c r="DZ111" s="127">
        <v>5</v>
      </c>
      <c r="EA111" s="127"/>
      <c r="EB111" s="127"/>
      <c r="EC111" s="127"/>
      <c r="ED111" s="127"/>
      <c r="EE111" s="127"/>
      <c r="EF111" s="27"/>
      <c r="EG111" s="127">
        <v>11</v>
      </c>
      <c r="EH111" s="127"/>
      <c r="EI111" s="28"/>
      <c r="EJ111" s="127">
        <v>11</v>
      </c>
      <c r="EK111" s="127"/>
      <c r="EL111" s="28"/>
      <c r="EM111" s="127">
        <v>11</v>
      </c>
      <c r="EN111" s="127"/>
      <c r="EO111" s="28"/>
      <c r="EP111" s="127">
        <v>11</v>
      </c>
      <c r="EQ111" s="127"/>
      <c r="ER111" s="28"/>
      <c r="ES111" s="127"/>
      <c r="ET111" s="127"/>
      <c r="EU111" s="29"/>
      <c r="EV111" s="126">
        <v>11</v>
      </c>
      <c r="EW111" s="127"/>
      <c r="EX111" s="127">
        <v>3</v>
      </c>
      <c r="EY111" s="127"/>
      <c r="EZ111" s="127">
        <v>11</v>
      </c>
      <c r="FA111" s="127"/>
      <c r="FB111" s="127">
        <v>5</v>
      </c>
      <c r="FC111" s="127"/>
      <c r="FD111" s="127"/>
      <c r="FE111" s="129"/>
      <c r="FF111" s="126">
        <v>7</v>
      </c>
      <c r="FG111" s="127"/>
      <c r="FH111" s="127">
        <v>9</v>
      </c>
      <c r="FI111" s="127"/>
      <c r="FJ111" s="127">
        <v>12</v>
      </c>
      <c r="FK111" s="127"/>
      <c r="FL111" s="127">
        <v>6</v>
      </c>
      <c r="FM111" s="127"/>
      <c r="FN111" s="127"/>
      <c r="FO111" s="129"/>
    </row>
    <row r="112" spans="1:171" ht="4.5" customHeight="1" x14ac:dyDescent="0.2">
      <c r="A112" s="108"/>
      <c r="B112" s="108"/>
      <c r="C112" s="108"/>
      <c r="D112" s="108"/>
      <c r="E112" s="108"/>
      <c r="F112" s="108"/>
      <c r="G112" s="108"/>
      <c r="H112" s="108"/>
      <c r="I112" s="108"/>
      <c r="J112" s="108"/>
      <c r="K112" s="122"/>
      <c r="L112" s="121"/>
      <c r="M112" s="108"/>
      <c r="N112" s="108"/>
      <c r="O112" s="108"/>
      <c r="P112" s="108"/>
      <c r="Q112" s="108"/>
      <c r="R112" s="108"/>
      <c r="S112" s="122"/>
      <c r="T112" s="126"/>
      <c r="U112" s="127"/>
      <c r="V112" s="127"/>
      <c r="W112" s="127"/>
      <c r="X112" s="127"/>
      <c r="Y112" s="127"/>
      <c r="Z112" s="127"/>
      <c r="AA112" s="127"/>
      <c r="AB112" s="127"/>
      <c r="AC112" s="129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27"/>
      <c r="AO112" s="127"/>
      <c r="AP112" s="127"/>
      <c r="AQ112" s="28"/>
      <c r="AR112" s="127"/>
      <c r="AS112" s="127"/>
      <c r="AT112" s="28"/>
      <c r="AU112" s="127"/>
      <c r="AV112" s="127"/>
      <c r="AW112" s="28"/>
      <c r="AX112" s="127"/>
      <c r="AY112" s="127"/>
      <c r="AZ112" s="28"/>
      <c r="BA112" s="127"/>
      <c r="BB112" s="127"/>
      <c r="BC112" s="29"/>
      <c r="BD112" s="126"/>
      <c r="BE112" s="127"/>
      <c r="BF112" s="127"/>
      <c r="BG112" s="127"/>
      <c r="BH112" s="127"/>
      <c r="BI112" s="127"/>
      <c r="BJ112" s="127"/>
      <c r="BK112" s="127"/>
      <c r="BL112" s="127"/>
      <c r="BM112" s="129"/>
      <c r="BN112" s="126"/>
      <c r="BO112" s="127"/>
      <c r="BP112" s="127"/>
      <c r="BQ112" s="127"/>
      <c r="BR112" s="127"/>
      <c r="BS112" s="127"/>
      <c r="BT112" s="127"/>
      <c r="BU112" s="127"/>
      <c r="BV112" s="127"/>
      <c r="BW112" s="129"/>
      <c r="CS112" s="108"/>
      <c r="CT112" s="108"/>
      <c r="CU112" s="108"/>
      <c r="CV112" s="108"/>
      <c r="CW112" s="108"/>
      <c r="CX112" s="108"/>
      <c r="CY112" s="108"/>
      <c r="CZ112" s="108"/>
      <c r="DA112" s="108"/>
      <c r="DB112" s="108"/>
      <c r="DC112" s="122"/>
      <c r="DD112" s="121"/>
      <c r="DE112" s="108"/>
      <c r="DF112" s="108"/>
      <c r="DG112" s="108"/>
      <c r="DH112" s="108"/>
      <c r="DI112" s="108"/>
      <c r="DJ112" s="108"/>
      <c r="DK112" s="122"/>
      <c r="DL112" s="126"/>
      <c r="DM112" s="127"/>
      <c r="DN112" s="127"/>
      <c r="DO112" s="127"/>
      <c r="DP112" s="127"/>
      <c r="DQ112" s="127"/>
      <c r="DR112" s="127"/>
      <c r="DS112" s="127"/>
      <c r="DT112" s="127"/>
      <c r="DU112" s="129"/>
      <c r="DV112" s="127"/>
      <c r="DW112" s="127"/>
      <c r="DX112" s="127"/>
      <c r="DY112" s="127"/>
      <c r="DZ112" s="127"/>
      <c r="EA112" s="127"/>
      <c r="EB112" s="127"/>
      <c r="EC112" s="127"/>
      <c r="ED112" s="127"/>
      <c r="EE112" s="127"/>
      <c r="EF112" s="27"/>
      <c r="EG112" s="127"/>
      <c r="EH112" s="127"/>
      <c r="EI112" s="28"/>
      <c r="EJ112" s="127"/>
      <c r="EK112" s="127"/>
      <c r="EL112" s="28"/>
      <c r="EM112" s="127"/>
      <c r="EN112" s="127"/>
      <c r="EO112" s="28"/>
      <c r="EP112" s="127"/>
      <c r="EQ112" s="127"/>
      <c r="ER112" s="28"/>
      <c r="ES112" s="127"/>
      <c r="ET112" s="127"/>
      <c r="EU112" s="29"/>
      <c r="EV112" s="126"/>
      <c r="EW112" s="127"/>
      <c r="EX112" s="127"/>
      <c r="EY112" s="127"/>
      <c r="EZ112" s="127"/>
      <c r="FA112" s="127"/>
      <c r="FB112" s="127"/>
      <c r="FC112" s="127"/>
      <c r="FD112" s="127"/>
      <c r="FE112" s="129"/>
      <c r="FF112" s="126"/>
      <c r="FG112" s="127"/>
      <c r="FH112" s="127"/>
      <c r="FI112" s="127"/>
      <c r="FJ112" s="127"/>
      <c r="FK112" s="127"/>
      <c r="FL112" s="127"/>
      <c r="FM112" s="127"/>
      <c r="FN112" s="127"/>
      <c r="FO112" s="129"/>
    </row>
    <row r="113" spans="5:171" ht="4.5" customHeight="1" x14ac:dyDescent="0.2">
      <c r="L113" s="121" t="s">
        <v>13</v>
      </c>
      <c r="M113" s="108"/>
      <c r="N113" s="108"/>
      <c r="O113" s="108"/>
      <c r="P113" s="108"/>
      <c r="Q113" s="108"/>
      <c r="R113" s="108"/>
      <c r="S113" s="122"/>
      <c r="T113" s="24"/>
      <c r="U113" s="25"/>
      <c r="V113" s="25"/>
      <c r="W113" s="25"/>
      <c r="X113" s="25"/>
      <c r="Y113" s="25"/>
      <c r="Z113" s="25"/>
      <c r="AA113" s="25"/>
      <c r="AB113" s="25"/>
      <c r="AC113" s="26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7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9"/>
      <c r="BD113" s="24"/>
      <c r="BE113" s="25"/>
      <c r="BF113" s="25"/>
      <c r="BG113" s="25"/>
      <c r="BH113" s="25"/>
      <c r="BI113" s="25"/>
      <c r="BJ113" s="25"/>
      <c r="BK113" s="25"/>
      <c r="BL113" s="25"/>
      <c r="BM113" s="26"/>
      <c r="BN113" s="24"/>
      <c r="BO113" s="25"/>
      <c r="BP113" s="25"/>
      <c r="BQ113" s="25"/>
      <c r="BR113" s="25"/>
      <c r="BS113" s="25"/>
      <c r="BT113" s="25"/>
      <c r="BU113" s="25"/>
      <c r="BV113" s="25"/>
      <c r="BW113" s="26"/>
      <c r="DD113" s="121" t="s">
        <v>13</v>
      </c>
      <c r="DE113" s="108"/>
      <c r="DF113" s="108"/>
      <c r="DG113" s="108"/>
      <c r="DH113" s="108"/>
      <c r="DI113" s="108"/>
      <c r="DJ113" s="108"/>
      <c r="DK113" s="122"/>
      <c r="DL113" s="24"/>
      <c r="DM113" s="25"/>
      <c r="DN113" s="25"/>
      <c r="DO113" s="25"/>
      <c r="DP113" s="25"/>
      <c r="DQ113" s="25"/>
      <c r="DR113" s="25"/>
      <c r="DS113" s="25"/>
      <c r="DT113" s="25"/>
      <c r="DU113" s="26"/>
      <c r="DV113" s="25"/>
      <c r="DW113" s="25"/>
      <c r="DX113" s="25"/>
      <c r="DY113" s="25"/>
      <c r="DZ113" s="25"/>
      <c r="EA113" s="25"/>
      <c r="EB113" s="25"/>
      <c r="EC113" s="25"/>
      <c r="ED113" s="25"/>
      <c r="EE113" s="25"/>
      <c r="EF113" s="27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9"/>
      <c r="EV113" s="24"/>
      <c r="EW113" s="25"/>
      <c r="EX113" s="25"/>
      <c r="EY113" s="25"/>
      <c r="EZ113" s="25"/>
      <c r="FA113" s="25"/>
      <c r="FB113" s="25"/>
      <c r="FC113" s="25"/>
      <c r="FD113" s="25"/>
      <c r="FE113" s="26"/>
      <c r="FF113" s="24"/>
      <c r="FG113" s="25"/>
      <c r="FH113" s="25"/>
      <c r="FI113" s="25"/>
      <c r="FJ113" s="25"/>
      <c r="FK113" s="25"/>
      <c r="FL113" s="25"/>
      <c r="FM113" s="25"/>
      <c r="FN113" s="25"/>
      <c r="FO113" s="26"/>
    </row>
    <row r="114" spans="5:171" ht="4.5" customHeight="1" x14ac:dyDescent="0.2">
      <c r="E114" s="110" t="s">
        <v>31</v>
      </c>
      <c r="F114" s="110"/>
      <c r="G114" s="110"/>
      <c r="L114" s="121"/>
      <c r="M114" s="108"/>
      <c r="N114" s="108"/>
      <c r="O114" s="108"/>
      <c r="P114" s="108"/>
      <c r="Q114" s="108"/>
      <c r="R114" s="108"/>
      <c r="S114" s="122"/>
      <c r="T114" s="126" t="s">
        <v>17</v>
      </c>
      <c r="U114" s="127"/>
      <c r="V114" s="127" t="s">
        <v>18</v>
      </c>
      <c r="W114" s="127"/>
      <c r="X114" s="127" t="s">
        <v>17</v>
      </c>
      <c r="Y114" s="127"/>
      <c r="Z114" s="127" t="s">
        <v>17</v>
      </c>
      <c r="AA114" s="127"/>
      <c r="AB114" s="127" t="s">
        <v>16</v>
      </c>
      <c r="AC114" s="129"/>
      <c r="AD114" s="127" t="s">
        <v>20</v>
      </c>
      <c r="AE114" s="127"/>
      <c r="AF114" s="127" t="s">
        <v>17</v>
      </c>
      <c r="AG114" s="127"/>
      <c r="AH114" s="127" t="s">
        <v>17</v>
      </c>
      <c r="AI114" s="127"/>
      <c r="AJ114" s="127" t="s">
        <v>17</v>
      </c>
      <c r="AK114" s="127"/>
      <c r="AL114" s="127" t="s">
        <v>17</v>
      </c>
      <c r="AM114" s="127"/>
      <c r="AN114" s="27"/>
      <c r="AO114" s="127" t="s">
        <v>17</v>
      </c>
      <c r="AP114" s="127"/>
      <c r="AQ114" s="28"/>
      <c r="AR114" s="127" t="s">
        <v>24</v>
      </c>
      <c r="AS114" s="127"/>
      <c r="AT114" s="28"/>
      <c r="AU114" s="127" t="s">
        <v>18</v>
      </c>
      <c r="AV114" s="127"/>
      <c r="AW114" s="28"/>
      <c r="AX114" s="127" t="s">
        <v>18</v>
      </c>
      <c r="AY114" s="127"/>
      <c r="AZ114" s="28"/>
      <c r="BA114" s="127" t="s">
        <v>15</v>
      </c>
      <c r="BB114" s="127"/>
      <c r="BC114" s="29"/>
      <c r="BD114" s="126" t="s">
        <v>16</v>
      </c>
      <c r="BE114" s="127"/>
      <c r="BF114" s="127" t="s">
        <v>16</v>
      </c>
      <c r="BG114" s="127"/>
      <c r="BH114" s="127" t="s">
        <v>17</v>
      </c>
      <c r="BI114" s="127"/>
      <c r="BJ114" s="127" t="s">
        <v>17</v>
      </c>
      <c r="BK114" s="127"/>
      <c r="BL114" s="127" t="s">
        <v>17</v>
      </c>
      <c r="BM114" s="129"/>
      <c r="BN114" s="126" t="s">
        <v>17</v>
      </c>
      <c r="BO114" s="127"/>
      <c r="BP114" s="127" t="s">
        <v>17</v>
      </c>
      <c r="BQ114" s="127"/>
      <c r="BR114" s="127" t="s">
        <v>18</v>
      </c>
      <c r="BS114" s="127"/>
      <c r="BT114" s="127" t="s">
        <v>17</v>
      </c>
      <c r="BU114" s="127"/>
      <c r="BV114" s="127" t="s">
        <v>17</v>
      </c>
      <c r="BW114" s="129"/>
      <c r="CW114" s="110" t="s">
        <v>31</v>
      </c>
      <c r="CX114" s="110"/>
      <c r="CY114" s="110"/>
      <c r="DD114" s="121"/>
      <c r="DE114" s="108"/>
      <c r="DF114" s="108"/>
      <c r="DG114" s="108"/>
      <c r="DH114" s="108"/>
      <c r="DI114" s="108"/>
      <c r="DJ114" s="108"/>
      <c r="DK114" s="122"/>
      <c r="DL114" s="126" t="s">
        <v>16</v>
      </c>
      <c r="DM114" s="127"/>
      <c r="DN114" s="127" t="s">
        <v>16</v>
      </c>
      <c r="DO114" s="127"/>
      <c r="DP114" s="127" t="s">
        <v>18</v>
      </c>
      <c r="DQ114" s="127"/>
      <c r="DR114" s="127" t="s">
        <v>16</v>
      </c>
      <c r="DS114" s="127"/>
      <c r="DT114" s="127" t="s">
        <v>15</v>
      </c>
      <c r="DU114" s="129"/>
      <c r="DV114" s="127" t="s">
        <v>16</v>
      </c>
      <c r="DW114" s="127"/>
      <c r="DX114" s="127" t="s">
        <v>17</v>
      </c>
      <c r="DY114" s="127"/>
      <c r="DZ114" s="127" t="s">
        <v>20</v>
      </c>
      <c r="EA114" s="127"/>
      <c r="EB114" s="127" t="s">
        <v>17</v>
      </c>
      <c r="EC114" s="127"/>
      <c r="ED114" s="127" t="s">
        <v>18</v>
      </c>
      <c r="EE114" s="127"/>
      <c r="EF114" s="27"/>
      <c r="EG114" s="127" t="s">
        <v>20</v>
      </c>
      <c r="EH114" s="127"/>
      <c r="EI114" s="28"/>
      <c r="EJ114" s="127" t="s">
        <v>18</v>
      </c>
      <c r="EK114" s="127"/>
      <c r="EL114" s="28"/>
      <c r="EM114" s="127" t="s">
        <v>16</v>
      </c>
      <c r="EN114" s="127"/>
      <c r="EO114" s="28"/>
      <c r="EP114" s="127" t="s">
        <v>17</v>
      </c>
      <c r="EQ114" s="127"/>
      <c r="ER114" s="28"/>
      <c r="ES114" s="127" t="s">
        <v>17</v>
      </c>
      <c r="ET114" s="127"/>
      <c r="EU114" s="29"/>
      <c r="EV114" s="126" t="s">
        <v>15</v>
      </c>
      <c r="EW114" s="127"/>
      <c r="EX114" s="127" t="s">
        <v>24</v>
      </c>
      <c r="EY114" s="127"/>
      <c r="EZ114" s="127" t="s">
        <v>24</v>
      </c>
      <c r="FA114" s="127"/>
      <c r="FB114" s="127" t="s">
        <v>16</v>
      </c>
      <c r="FC114" s="127"/>
      <c r="FD114" s="127" t="s">
        <v>17</v>
      </c>
      <c r="FE114" s="129"/>
      <c r="FF114" s="126" t="s">
        <v>24</v>
      </c>
      <c r="FG114" s="127"/>
      <c r="FH114" s="127" t="s">
        <v>20</v>
      </c>
      <c r="FI114" s="127"/>
      <c r="FJ114" s="127" t="s">
        <v>17</v>
      </c>
      <c r="FK114" s="127"/>
      <c r="FL114" s="127" t="s">
        <v>15</v>
      </c>
      <c r="FM114" s="127"/>
      <c r="FN114" s="127" t="s">
        <v>17</v>
      </c>
      <c r="FO114" s="129"/>
    </row>
    <row r="115" spans="5:171" ht="4.5" customHeight="1" x14ac:dyDescent="0.2">
      <c r="E115" s="110"/>
      <c r="F115" s="110"/>
      <c r="G115" s="110"/>
      <c r="L115" s="121"/>
      <c r="M115" s="108"/>
      <c r="N115" s="108"/>
      <c r="O115" s="108"/>
      <c r="P115" s="108"/>
      <c r="Q115" s="108"/>
      <c r="R115" s="108"/>
      <c r="S115" s="122"/>
      <c r="T115" s="126"/>
      <c r="U115" s="127"/>
      <c r="V115" s="127"/>
      <c r="W115" s="127"/>
      <c r="X115" s="127"/>
      <c r="Y115" s="127"/>
      <c r="Z115" s="127"/>
      <c r="AA115" s="127"/>
      <c r="AB115" s="127"/>
      <c r="AC115" s="129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27"/>
      <c r="AO115" s="127"/>
      <c r="AP115" s="127"/>
      <c r="AQ115" s="28"/>
      <c r="AR115" s="127"/>
      <c r="AS115" s="127"/>
      <c r="AT115" s="28"/>
      <c r="AU115" s="127"/>
      <c r="AV115" s="127"/>
      <c r="AW115" s="28"/>
      <c r="AX115" s="127"/>
      <c r="AY115" s="127"/>
      <c r="AZ115" s="28"/>
      <c r="BA115" s="127"/>
      <c r="BB115" s="127"/>
      <c r="BC115" s="29"/>
      <c r="BD115" s="126"/>
      <c r="BE115" s="127"/>
      <c r="BF115" s="127"/>
      <c r="BG115" s="127"/>
      <c r="BH115" s="127"/>
      <c r="BI115" s="127"/>
      <c r="BJ115" s="127"/>
      <c r="BK115" s="127"/>
      <c r="BL115" s="127"/>
      <c r="BM115" s="129"/>
      <c r="BN115" s="126"/>
      <c r="BO115" s="127"/>
      <c r="BP115" s="127"/>
      <c r="BQ115" s="127"/>
      <c r="BR115" s="127"/>
      <c r="BS115" s="127"/>
      <c r="BT115" s="127"/>
      <c r="BU115" s="127"/>
      <c r="BV115" s="127"/>
      <c r="BW115" s="129"/>
      <c r="CW115" s="110"/>
      <c r="CX115" s="110"/>
      <c r="CY115" s="110"/>
      <c r="DD115" s="121"/>
      <c r="DE115" s="108"/>
      <c r="DF115" s="108"/>
      <c r="DG115" s="108"/>
      <c r="DH115" s="108"/>
      <c r="DI115" s="108"/>
      <c r="DJ115" s="108"/>
      <c r="DK115" s="122"/>
      <c r="DL115" s="126"/>
      <c r="DM115" s="127"/>
      <c r="DN115" s="127"/>
      <c r="DO115" s="127"/>
      <c r="DP115" s="127"/>
      <c r="DQ115" s="127"/>
      <c r="DR115" s="127"/>
      <c r="DS115" s="127"/>
      <c r="DT115" s="127"/>
      <c r="DU115" s="129"/>
      <c r="DV115" s="127"/>
      <c r="DW115" s="127"/>
      <c r="DX115" s="127"/>
      <c r="DY115" s="127"/>
      <c r="DZ115" s="127"/>
      <c r="EA115" s="127"/>
      <c r="EB115" s="127"/>
      <c r="EC115" s="127"/>
      <c r="ED115" s="127"/>
      <c r="EE115" s="127"/>
      <c r="EF115" s="27"/>
      <c r="EG115" s="127"/>
      <c r="EH115" s="127"/>
      <c r="EI115" s="28"/>
      <c r="EJ115" s="127"/>
      <c r="EK115" s="127"/>
      <c r="EL115" s="28"/>
      <c r="EM115" s="127"/>
      <c r="EN115" s="127"/>
      <c r="EO115" s="28"/>
      <c r="EP115" s="127"/>
      <c r="EQ115" s="127"/>
      <c r="ER115" s="28"/>
      <c r="ES115" s="127"/>
      <c r="ET115" s="127"/>
      <c r="EU115" s="29"/>
      <c r="EV115" s="126"/>
      <c r="EW115" s="127"/>
      <c r="EX115" s="127"/>
      <c r="EY115" s="127"/>
      <c r="EZ115" s="127"/>
      <c r="FA115" s="127"/>
      <c r="FB115" s="127"/>
      <c r="FC115" s="127"/>
      <c r="FD115" s="127"/>
      <c r="FE115" s="129"/>
      <c r="FF115" s="126"/>
      <c r="FG115" s="127"/>
      <c r="FH115" s="127"/>
      <c r="FI115" s="127"/>
      <c r="FJ115" s="127"/>
      <c r="FK115" s="127"/>
      <c r="FL115" s="127"/>
      <c r="FM115" s="127"/>
      <c r="FN115" s="127"/>
      <c r="FO115" s="129"/>
    </row>
    <row r="116" spans="5:171" ht="4.5" customHeight="1" x14ac:dyDescent="0.2">
      <c r="E116" s="110"/>
      <c r="F116" s="110"/>
      <c r="G116" s="110"/>
      <c r="L116" s="121"/>
      <c r="M116" s="108"/>
      <c r="N116" s="108"/>
      <c r="O116" s="108"/>
      <c r="P116" s="108"/>
      <c r="Q116" s="108"/>
      <c r="R116" s="108"/>
      <c r="S116" s="122"/>
      <c r="T116" s="24"/>
      <c r="U116" s="25"/>
      <c r="V116" s="25"/>
      <c r="W116" s="25"/>
      <c r="X116" s="25"/>
      <c r="Y116" s="25"/>
      <c r="Z116" s="25"/>
      <c r="AA116" s="25"/>
      <c r="AB116" s="25"/>
      <c r="AC116" s="26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7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9"/>
      <c r="BD116" s="24"/>
      <c r="BE116" s="25"/>
      <c r="BF116" s="25"/>
      <c r="BG116" s="25"/>
      <c r="BH116" s="25"/>
      <c r="BI116" s="25"/>
      <c r="BJ116" s="25"/>
      <c r="BK116" s="25"/>
      <c r="BL116" s="25"/>
      <c r="BM116" s="26"/>
      <c r="BN116" s="24"/>
      <c r="BO116" s="25"/>
      <c r="BP116" s="25"/>
      <c r="BQ116" s="25"/>
      <c r="BR116" s="25"/>
      <c r="BS116" s="25"/>
      <c r="BT116" s="25"/>
      <c r="BU116" s="25"/>
      <c r="BV116" s="25"/>
      <c r="BW116" s="26"/>
      <c r="CW116" s="110"/>
      <c r="CX116" s="110"/>
      <c r="CY116" s="110"/>
      <c r="DD116" s="121"/>
      <c r="DE116" s="108"/>
      <c r="DF116" s="108"/>
      <c r="DG116" s="108"/>
      <c r="DH116" s="108"/>
      <c r="DI116" s="108"/>
      <c r="DJ116" s="108"/>
      <c r="DK116" s="122"/>
      <c r="DL116" s="24"/>
      <c r="DM116" s="25"/>
      <c r="DN116" s="25"/>
      <c r="DO116" s="25"/>
      <c r="DP116" s="25"/>
      <c r="DQ116" s="25"/>
      <c r="DR116" s="25"/>
      <c r="DS116" s="25"/>
      <c r="DT116" s="25"/>
      <c r="DU116" s="26"/>
      <c r="DV116" s="25"/>
      <c r="DW116" s="25"/>
      <c r="DX116" s="25"/>
      <c r="DY116" s="25"/>
      <c r="DZ116" s="25"/>
      <c r="EA116" s="25"/>
      <c r="EB116" s="25"/>
      <c r="EC116" s="25"/>
      <c r="ED116" s="25"/>
      <c r="EE116" s="25"/>
      <c r="EF116" s="27"/>
      <c r="EG116" s="28"/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  <c r="ES116" s="28"/>
      <c r="ET116" s="28"/>
      <c r="EU116" s="29"/>
      <c r="EV116" s="24"/>
      <c r="EW116" s="25"/>
      <c r="EX116" s="25"/>
      <c r="EY116" s="25"/>
      <c r="EZ116" s="25"/>
      <c r="FA116" s="25"/>
      <c r="FB116" s="25"/>
      <c r="FC116" s="25"/>
      <c r="FD116" s="25"/>
      <c r="FE116" s="26"/>
      <c r="FF116" s="24"/>
      <c r="FG116" s="25"/>
      <c r="FH116" s="25"/>
      <c r="FI116" s="25"/>
      <c r="FJ116" s="25"/>
      <c r="FK116" s="25"/>
      <c r="FL116" s="25"/>
      <c r="FM116" s="25"/>
      <c r="FN116" s="25"/>
      <c r="FO116" s="26"/>
    </row>
    <row r="117" spans="5:171" ht="4.5" customHeight="1" x14ac:dyDescent="0.2">
      <c r="E117" s="110"/>
      <c r="F117" s="110"/>
      <c r="G117" s="110"/>
      <c r="L117" s="121">
        <v>3</v>
      </c>
      <c r="M117" s="108"/>
      <c r="N117" s="108"/>
      <c r="O117" s="108"/>
      <c r="P117" s="108"/>
      <c r="Q117" s="108"/>
      <c r="R117" s="108"/>
      <c r="S117" s="122"/>
      <c r="T117" s="126">
        <v>11</v>
      </c>
      <c r="U117" s="127"/>
      <c r="V117" s="127">
        <v>11</v>
      </c>
      <c r="W117" s="127"/>
      <c r="X117" s="127">
        <v>9</v>
      </c>
      <c r="Y117" s="127"/>
      <c r="Z117" s="127">
        <v>11</v>
      </c>
      <c r="AA117" s="127"/>
      <c r="AB117" s="127"/>
      <c r="AC117" s="129"/>
      <c r="AD117" s="127">
        <v>11</v>
      </c>
      <c r="AE117" s="127"/>
      <c r="AF117" s="127">
        <v>11</v>
      </c>
      <c r="AG117" s="127"/>
      <c r="AH117" s="127">
        <v>13</v>
      </c>
      <c r="AI117" s="127"/>
      <c r="AJ117" s="127"/>
      <c r="AK117" s="127"/>
      <c r="AL117" s="127"/>
      <c r="AM117" s="127"/>
      <c r="AN117" s="27"/>
      <c r="AO117" s="127">
        <v>11</v>
      </c>
      <c r="AP117" s="127"/>
      <c r="AQ117" s="28"/>
      <c r="AR117" s="127">
        <v>12</v>
      </c>
      <c r="AS117" s="127"/>
      <c r="AT117" s="28"/>
      <c r="AU117" s="127">
        <v>11</v>
      </c>
      <c r="AV117" s="127"/>
      <c r="AW117" s="28"/>
      <c r="AX117" s="127"/>
      <c r="AY117" s="127"/>
      <c r="AZ117" s="28"/>
      <c r="BA117" s="127"/>
      <c r="BB117" s="127"/>
      <c r="BC117" s="29"/>
      <c r="BD117" s="126"/>
      <c r="BE117" s="127"/>
      <c r="BF117" s="127"/>
      <c r="BG117" s="127"/>
      <c r="BH117" s="127"/>
      <c r="BI117" s="127"/>
      <c r="BJ117" s="127"/>
      <c r="BK117" s="127"/>
      <c r="BL117" s="127"/>
      <c r="BM117" s="129"/>
      <c r="BN117" s="126"/>
      <c r="BO117" s="127"/>
      <c r="BP117" s="127"/>
      <c r="BQ117" s="127"/>
      <c r="BR117" s="127"/>
      <c r="BS117" s="127"/>
      <c r="BT117" s="127"/>
      <c r="BU117" s="127"/>
      <c r="BV117" s="127"/>
      <c r="BW117" s="129"/>
      <c r="CW117" s="110"/>
      <c r="CX117" s="110"/>
      <c r="CY117" s="110"/>
      <c r="DD117" s="121">
        <v>3</v>
      </c>
      <c r="DE117" s="108"/>
      <c r="DF117" s="108"/>
      <c r="DG117" s="108"/>
      <c r="DH117" s="108"/>
      <c r="DI117" s="108"/>
      <c r="DJ117" s="108"/>
      <c r="DK117" s="122"/>
      <c r="DL117" s="126">
        <v>6</v>
      </c>
      <c r="DM117" s="127"/>
      <c r="DN117" s="127">
        <v>7</v>
      </c>
      <c r="DO117" s="127"/>
      <c r="DP117" s="127">
        <v>5</v>
      </c>
      <c r="DQ117" s="127"/>
      <c r="DR117" s="127"/>
      <c r="DS117" s="127"/>
      <c r="DT117" s="127"/>
      <c r="DU117" s="129"/>
      <c r="DV117" s="127">
        <v>11</v>
      </c>
      <c r="DW117" s="127"/>
      <c r="DX117" s="127">
        <v>11</v>
      </c>
      <c r="DY117" s="127"/>
      <c r="DZ117" s="127">
        <v>11</v>
      </c>
      <c r="EA117" s="127"/>
      <c r="EB117" s="127"/>
      <c r="EC117" s="127"/>
      <c r="ED117" s="127"/>
      <c r="EE117" s="127"/>
      <c r="EF117" s="27"/>
      <c r="EG117" s="127">
        <v>8</v>
      </c>
      <c r="EH117" s="127"/>
      <c r="EI117" s="28"/>
      <c r="EJ117" s="127">
        <v>13</v>
      </c>
      <c r="EK117" s="127"/>
      <c r="EL117" s="28"/>
      <c r="EM117" s="127">
        <v>7</v>
      </c>
      <c r="EN117" s="127"/>
      <c r="EO117" s="28"/>
      <c r="EP117" s="127">
        <v>2</v>
      </c>
      <c r="EQ117" s="127"/>
      <c r="ER117" s="28"/>
      <c r="ES117" s="127"/>
      <c r="ET117" s="127"/>
      <c r="EU117" s="29"/>
      <c r="EV117" s="126">
        <v>5</v>
      </c>
      <c r="EW117" s="127"/>
      <c r="EX117" s="127">
        <v>11</v>
      </c>
      <c r="EY117" s="127"/>
      <c r="EZ117" s="127">
        <v>13</v>
      </c>
      <c r="FA117" s="127"/>
      <c r="FB117" s="127">
        <v>11</v>
      </c>
      <c r="FC117" s="127"/>
      <c r="FD117" s="127"/>
      <c r="FE117" s="129"/>
      <c r="FF117" s="126">
        <v>11</v>
      </c>
      <c r="FG117" s="127"/>
      <c r="FH117" s="127">
        <v>11</v>
      </c>
      <c r="FI117" s="127"/>
      <c r="FJ117" s="127">
        <v>10</v>
      </c>
      <c r="FK117" s="127"/>
      <c r="FL117" s="127">
        <v>11</v>
      </c>
      <c r="FM117" s="127"/>
      <c r="FN117" s="127"/>
      <c r="FO117" s="129"/>
    </row>
    <row r="118" spans="5:171" ht="4.5" customHeight="1" x14ac:dyDescent="0.2">
      <c r="L118" s="121"/>
      <c r="M118" s="108"/>
      <c r="N118" s="108"/>
      <c r="O118" s="108"/>
      <c r="P118" s="108"/>
      <c r="Q118" s="108"/>
      <c r="R118" s="108"/>
      <c r="S118" s="122"/>
      <c r="T118" s="126"/>
      <c r="U118" s="127"/>
      <c r="V118" s="127"/>
      <c r="W118" s="127"/>
      <c r="X118" s="127"/>
      <c r="Y118" s="127"/>
      <c r="Z118" s="127"/>
      <c r="AA118" s="127"/>
      <c r="AB118" s="127"/>
      <c r="AC118" s="129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27"/>
      <c r="AO118" s="127"/>
      <c r="AP118" s="127"/>
      <c r="AQ118" s="28"/>
      <c r="AR118" s="127"/>
      <c r="AS118" s="127"/>
      <c r="AT118" s="28"/>
      <c r="AU118" s="127"/>
      <c r="AV118" s="127"/>
      <c r="AW118" s="28"/>
      <c r="AX118" s="127"/>
      <c r="AY118" s="127"/>
      <c r="AZ118" s="28"/>
      <c r="BA118" s="127"/>
      <c r="BB118" s="127"/>
      <c r="BC118" s="29"/>
      <c r="BD118" s="126"/>
      <c r="BE118" s="127"/>
      <c r="BF118" s="127"/>
      <c r="BG118" s="127"/>
      <c r="BH118" s="127"/>
      <c r="BI118" s="127"/>
      <c r="BJ118" s="127"/>
      <c r="BK118" s="127"/>
      <c r="BL118" s="127"/>
      <c r="BM118" s="129"/>
      <c r="BN118" s="126"/>
      <c r="BO118" s="127"/>
      <c r="BP118" s="127"/>
      <c r="BQ118" s="127"/>
      <c r="BR118" s="127"/>
      <c r="BS118" s="127"/>
      <c r="BT118" s="127"/>
      <c r="BU118" s="127"/>
      <c r="BV118" s="127"/>
      <c r="BW118" s="129"/>
      <c r="DD118" s="121"/>
      <c r="DE118" s="108"/>
      <c r="DF118" s="108"/>
      <c r="DG118" s="108"/>
      <c r="DH118" s="108"/>
      <c r="DI118" s="108"/>
      <c r="DJ118" s="108"/>
      <c r="DK118" s="122"/>
      <c r="DL118" s="126"/>
      <c r="DM118" s="127"/>
      <c r="DN118" s="127"/>
      <c r="DO118" s="127"/>
      <c r="DP118" s="127"/>
      <c r="DQ118" s="127"/>
      <c r="DR118" s="127"/>
      <c r="DS118" s="127"/>
      <c r="DT118" s="127"/>
      <c r="DU118" s="129"/>
      <c r="DV118" s="127"/>
      <c r="DW118" s="127"/>
      <c r="DX118" s="127"/>
      <c r="DY118" s="127"/>
      <c r="DZ118" s="127"/>
      <c r="EA118" s="127"/>
      <c r="EB118" s="127"/>
      <c r="EC118" s="127"/>
      <c r="ED118" s="127"/>
      <c r="EE118" s="127"/>
      <c r="EF118" s="27"/>
      <c r="EG118" s="127"/>
      <c r="EH118" s="127"/>
      <c r="EI118" s="28"/>
      <c r="EJ118" s="127"/>
      <c r="EK118" s="127"/>
      <c r="EL118" s="28"/>
      <c r="EM118" s="127"/>
      <c r="EN118" s="127"/>
      <c r="EO118" s="28"/>
      <c r="EP118" s="127"/>
      <c r="EQ118" s="127"/>
      <c r="ER118" s="28"/>
      <c r="ES118" s="127"/>
      <c r="ET118" s="127"/>
      <c r="EU118" s="29"/>
      <c r="EV118" s="126"/>
      <c r="EW118" s="127"/>
      <c r="EX118" s="127"/>
      <c r="EY118" s="127"/>
      <c r="EZ118" s="127"/>
      <c r="FA118" s="127"/>
      <c r="FB118" s="127"/>
      <c r="FC118" s="127"/>
      <c r="FD118" s="127"/>
      <c r="FE118" s="129"/>
      <c r="FF118" s="126"/>
      <c r="FG118" s="127"/>
      <c r="FH118" s="127"/>
      <c r="FI118" s="127"/>
      <c r="FJ118" s="127"/>
      <c r="FK118" s="127"/>
      <c r="FL118" s="127"/>
      <c r="FM118" s="127"/>
      <c r="FN118" s="127"/>
      <c r="FO118" s="129"/>
    </row>
    <row r="119" spans="5:171" ht="4.5" customHeight="1" x14ac:dyDescent="0.2">
      <c r="L119" s="123"/>
      <c r="M119" s="124"/>
      <c r="N119" s="124"/>
      <c r="O119" s="124"/>
      <c r="P119" s="124"/>
      <c r="Q119" s="124"/>
      <c r="R119" s="124"/>
      <c r="S119" s="125"/>
      <c r="T119" s="22"/>
      <c r="U119" s="18"/>
      <c r="V119" s="18"/>
      <c r="W119" s="18"/>
      <c r="X119" s="18"/>
      <c r="Y119" s="18"/>
      <c r="Z119" s="18"/>
      <c r="AA119" s="18"/>
      <c r="AB119" s="18"/>
      <c r="AC119" s="19"/>
      <c r="AN119" s="22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9"/>
      <c r="BD119" s="22"/>
      <c r="BE119" s="18"/>
      <c r="BF119" s="18"/>
      <c r="BG119" s="18"/>
      <c r="BH119" s="18"/>
      <c r="BI119" s="18"/>
      <c r="BJ119" s="18"/>
      <c r="BK119" s="18"/>
      <c r="BL119" s="18"/>
      <c r="BM119" s="19"/>
      <c r="BN119" s="22"/>
      <c r="BO119" s="18"/>
      <c r="BP119" s="18"/>
      <c r="BQ119" s="18"/>
      <c r="BR119" s="18"/>
      <c r="BS119" s="18"/>
      <c r="BT119" s="18"/>
      <c r="BU119" s="18"/>
      <c r="BV119" s="18"/>
      <c r="BW119" s="19"/>
      <c r="DD119" s="123"/>
      <c r="DE119" s="124"/>
      <c r="DF119" s="124"/>
      <c r="DG119" s="124"/>
      <c r="DH119" s="124"/>
      <c r="DI119" s="124"/>
      <c r="DJ119" s="124"/>
      <c r="DK119" s="125"/>
      <c r="DL119" s="22"/>
      <c r="DM119" s="18"/>
      <c r="DN119" s="18"/>
      <c r="DO119" s="18"/>
      <c r="DP119" s="18"/>
      <c r="DQ119" s="18"/>
      <c r="DR119" s="18"/>
      <c r="DS119" s="18"/>
      <c r="DT119" s="18"/>
      <c r="DU119" s="19"/>
      <c r="EF119" s="22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9"/>
      <c r="EV119" s="22"/>
      <c r="EW119" s="18"/>
      <c r="EX119" s="18"/>
      <c r="EY119" s="18"/>
      <c r="EZ119" s="18"/>
      <c r="FA119" s="18"/>
      <c r="FB119" s="18"/>
      <c r="FC119" s="18"/>
      <c r="FD119" s="18"/>
      <c r="FE119" s="19"/>
      <c r="FF119" s="22"/>
      <c r="FG119" s="18"/>
      <c r="FH119" s="18"/>
      <c r="FI119" s="18"/>
      <c r="FJ119" s="18"/>
      <c r="FK119" s="18"/>
      <c r="FL119" s="18"/>
      <c r="FM119" s="18"/>
      <c r="FN119" s="18"/>
      <c r="FO119" s="19"/>
    </row>
    <row r="120" spans="5:171" ht="4.5" customHeight="1" x14ac:dyDescent="0.2">
      <c r="L120" s="134" t="s">
        <v>36</v>
      </c>
      <c r="M120" s="135"/>
      <c r="N120" s="135"/>
      <c r="O120" s="135"/>
      <c r="P120" s="135"/>
      <c r="Q120" s="135"/>
      <c r="R120" s="135"/>
      <c r="S120" s="136"/>
      <c r="T120" s="117" t="s">
        <v>87</v>
      </c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 t="s">
        <v>88</v>
      </c>
      <c r="AE120" s="117"/>
      <c r="AF120" s="117"/>
      <c r="AG120" s="117"/>
      <c r="AH120" s="117"/>
      <c r="AI120" s="117"/>
      <c r="AJ120" s="117"/>
      <c r="AK120" s="117"/>
      <c r="AL120" s="117"/>
      <c r="AM120" s="117"/>
      <c r="AN120" s="130" t="s">
        <v>87</v>
      </c>
      <c r="AO120" s="131"/>
      <c r="AP120" s="131"/>
      <c r="AQ120" s="131"/>
      <c r="AR120" s="131"/>
      <c r="AS120" s="131"/>
      <c r="AT120" s="131"/>
      <c r="AU120" s="131"/>
      <c r="AV120" s="132" t="s">
        <v>89</v>
      </c>
      <c r="AW120" s="131"/>
      <c r="AX120" s="131"/>
      <c r="AY120" s="131"/>
      <c r="AZ120" s="131"/>
      <c r="BA120" s="131"/>
      <c r="BB120" s="131"/>
      <c r="BC120" s="133"/>
      <c r="BD120" s="117" t="s">
        <v>89</v>
      </c>
      <c r="BE120" s="117"/>
      <c r="BF120" s="117"/>
      <c r="BG120" s="117"/>
      <c r="BH120" s="117"/>
      <c r="BI120" s="117"/>
      <c r="BJ120" s="117"/>
      <c r="BK120" s="117"/>
      <c r="BL120" s="117"/>
      <c r="BM120" s="117"/>
      <c r="BN120" s="117" t="s">
        <v>81</v>
      </c>
      <c r="BO120" s="117"/>
      <c r="BP120" s="117"/>
      <c r="BQ120" s="117"/>
      <c r="BR120" s="117"/>
      <c r="BS120" s="117"/>
      <c r="BT120" s="117"/>
      <c r="BU120" s="117"/>
      <c r="BV120" s="117"/>
      <c r="BW120" s="117"/>
      <c r="DD120" s="134" t="s">
        <v>72</v>
      </c>
      <c r="DE120" s="135"/>
      <c r="DF120" s="135"/>
      <c r="DG120" s="135"/>
      <c r="DH120" s="135"/>
      <c r="DI120" s="135"/>
      <c r="DJ120" s="135"/>
      <c r="DK120" s="136"/>
      <c r="DL120" s="117" t="s">
        <v>100</v>
      </c>
      <c r="DM120" s="117"/>
      <c r="DN120" s="117"/>
      <c r="DO120" s="117"/>
      <c r="DP120" s="117"/>
      <c r="DQ120" s="117"/>
      <c r="DR120" s="117"/>
      <c r="DS120" s="117"/>
      <c r="DT120" s="117"/>
      <c r="DU120" s="117"/>
      <c r="DV120" s="117" t="s">
        <v>101</v>
      </c>
      <c r="DW120" s="117"/>
      <c r="DX120" s="117"/>
      <c r="DY120" s="117"/>
      <c r="DZ120" s="117"/>
      <c r="EA120" s="117"/>
      <c r="EB120" s="117"/>
      <c r="EC120" s="117"/>
      <c r="ED120" s="117"/>
      <c r="EE120" s="117"/>
      <c r="EF120" s="130" t="s">
        <v>102</v>
      </c>
      <c r="EG120" s="131"/>
      <c r="EH120" s="131"/>
      <c r="EI120" s="131"/>
      <c r="EJ120" s="131"/>
      <c r="EK120" s="131"/>
      <c r="EL120" s="131"/>
      <c r="EM120" s="131"/>
      <c r="EN120" s="132" t="s">
        <v>100</v>
      </c>
      <c r="EO120" s="131"/>
      <c r="EP120" s="131"/>
      <c r="EQ120" s="131"/>
      <c r="ER120" s="131"/>
      <c r="ES120" s="131"/>
      <c r="ET120" s="131"/>
      <c r="EU120" s="133"/>
      <c r="EV120" s="117" t="s">
        <v>102</v>
      </c>
      <c r="EW120" s="117"/>
      <c r="EX120" s="117"/>
      <c r="EY120" s="117"/>
      <c r="EZ120" s="117"/>
      <c r="FA120" s="117"/>
      <c r="FB120" s="117"/>
      <c r="FC120" s="117"/>
      <c r="FD120" s="117"/>
      <c r="FE120" s="117"/>
      <c r="FF120" s="117" t="s">
        <v>103</v>
      </c>
      <c r="FG120" s="117"/>
      <c r="FH120" s="117"/>
      <c r="FI120" s="117"/>
      <c r="FJ120" s="117"/>
      <c r="FK120" s="117"/>
      <c r="FL120" s="117"/>
      <c r="FM120" s="117"/>
      <c r="FN120" s="117"/>
      <c r="FO120" s="117"/>
    </row>
    <row r="121" spans="5:171" ht="4.5" customHeight="1" x14ac:dyDescent="0.2">
      <c r="L121" s="137"/>
      <c r="M121" s="138"/>
      <c r="N121" s="138"/>
      <c r="O121" s="138"/>
      <c r="P121" s="138"/>
      <c r="Q121" s="138"/>
      <c r="R121" s="138"/>
      <c r="S121" s="139"/>
      <c r="T121" s="117"/>
      <c r="U121" s="117"/>
      <c r="V121" s="117"/>
      <c r="W121" s="117"/>
      <c r="X121" s="117"/>
      <c r="Y121" s="117"/>
      <c r="Z121" s="117"/>
      <c r="AA121" s="117"/>
      <c r="AB121" s="117"/>
      <c r="AC121" s="117"/>
      <c r="AD121" s="117"/>
      <c r="AE121" s="117"/>
      <c r="AF121" s="117"/>
      <c r="AG121" s="117"/>
      <c r="AH121" s="117"/>
      <c r="AI121" s="117"/>
      <c r="AJ121" s="117"/>
      <c r="AK121" s="117"/>
      <c r="AL121" s="117"/>
      <c r="AM121" s="117"/>
      <c r="AN121" s="130"/>
      <c r="AO121" s="131"/>
      <c r="AP121" s="131"/>
      <c r="AQ121" s="131"/>
      <c r="AR121" s="131"/>
      <c r="AS121" s="131"/>
      <c r="AT121" s="131"/>
      <c r="AU121" s="131"/>
      <c r="AV121" s="132"/>
      <c r="AW121" s="131"/>
      <c r="AX121" s="131"/>
      <c r="AY121" s="131"/>
      <c r="AZ121" s="131"/>
      <c r="BA121" s="131"/>
      <c r="BB121" s="131"/>
      <c r="BC121" s="133"/>
      <c r="BD121" s="117"/>
      <c r="BE121" s="117"/>
      <c r="BF121" s="117"/>
      <c r="BG121" s="117"/>
      <c r="BH121" s="117"/>
      <c r="BI121" s="117"/>
      <c r="BJ121" s="117"/>
      <c r="BK121" s="117"/>
      <c r="BL121" s="117"/>
      <c r="BM121" s="117"/>
      <c r="BN121" s="117"/>
      <c r="BO121" s="117"/>
      <c r="BP121" s="117"/>
      <c r="BQ121" s="117"/>
      <c r="BR121" s="117"/>
      <c r="BS121" s="117"/>
      <c r="BT121" s="117"/>
      <c r="BU121" s="117"/>
      <c r="BV121" s="117"/>
      <c r="BW121" s="117"/>
      <c r="DD121" s="137"/>
      <c r="DE121" s="138"/>
      <c r="DF121" s="138"/>
      <c r="DG121" s="138"/>
      <c r="DH121" s="138"/>
      <c r="DI121" s="138"/>
      <c r="DJ121" s="138"/>
      <c r="DK121" s="139"/>
      <c r="DL121" s="117"/>
      <c r="DM121" s="117"/>
      <c r="DN121" s="117"/>
      <c r="DO121" s="117"/>
      <c r="DP121" s="117"/>
      <c r="DQ121" s="117"/>
      <c r="DR121" s="117"/>
      <c r="DS121" s="117"/>
      <c r="DT121" s="117"/>
      <c r="DU121" s="117"/>
      <c r="DV121" s="117"/>
      <c r="DW121" s="117"/>
      <c r="DX121" s="117"/>
      <c r="DY121" s="117"/>
      <c r="DZ121" s="117"/>
      <c r="EA121" s="117"/>
      <c r="EB121" s="117"/>
      <c r="EC121" s="117"/>
      <c r="ED121" s="117"/>
      <c r="EE121" s="117"/>
      <c r="EF121" s="130"/>
      <c r="EG121" s="131"/>
      <c r="EH121" s="131"/>
      <c r="EI121" s="131"/>
      <c r="EJ121" s="131"/>
      <c r="EK121" s="131"/>
      <c r="EL121" s="131"/>
      <c r="EM121" s="131"/>
      <c r="EN121" s="132"/>
      <c r="EO121" s="131"/>
      <c r="EP121" s="131"/>
      <c r="EQ121" s="131"/>
      <c r="ER121" s="131"/>
      <c r="ES121" s="131"/>
      <c r="ET121" s="131"/>
      <c r="EU121" s="133"/>
      <c r="EV121" s="117"/>
      <c r="EW121" s="117"/>
      <c r="EX121" s="117"/>
      <c r="EY121" s="117"/>
      <c r="EZ121" s="117"/>
      <c r="FA121" s="117"/>
      <c r="FB121" s="117"/>
      <c r="FC121" s="117"/>
      <c r="FD121" s="117"/>
      <c r="FE121" s="117"/>
      <c r="FF121" s="117"/>
      <c r="FG121" s="117"/>
      <c r="FH121" s="117"/>
      <c r="FI121" s="117"/>
      <c r="FJ121" s="117"/>
      <c r="FK121" s="117"/>
      <c r="FL121" s="117"/>
      <c r="FM121" s="117"/>
      <c r="FN121" s="117"/>
      <c r="FO121" s="117"/>
    </row>
    <row r="122" spans="5:171" ht="4.5" customHeight="1" x14ac:dyDescent="0.2">
      <c r="L122" s="137"/>
      <c r="M122" s="138"/>
      <c r="N122" s="138"/>
      <c r="O122" s="138"/>
      <c r="P122" s="138"/>
      <c r="Q122" s="138"/>
      <c r="R122" s="138"/>
      <c r="S122" s="139"/>
      <c r="T122" s="117"/>
      <c r="U122" s="117"/>
      <c r="V122" s="117"/>
      <c r="W122" s="117"/>
      <c r="X122" s="117"/>
      <c r="Y122" s="117"/>
      <c r="Z122" s="117"/>
      <c r="AA122" s="117"/>
      <c r="AB122" s="117"/>
      <c r="AC122" s="117"/>
      <c r="AD122" s="117"/>
      <c r="AE122" s="117"/>
      <c r="AF122" s="117"/>
      <c r="AG122" s="117"/>
      <c r="AH122" s="117"/>
      <c r="AI122" s="117"/>
      <c r="AJ122" s="117"/>
      <c r="AK122" s="117"/>
      <c r="AL122" s="117"/>
      <c r="AM122" s="117"/>
      <c r="AN122" s="130"/>
      <c r="AO122" s="131"/>
      <c r="AP122" s="131"/>
      <c r="AQ122" s="131"/>
      <c r="AR122" s="131"/>
      <c r="AS122" s="131"/>
      <c r="AT122" s="131"/>
      <c r="AU122" s="131"/>
      <c r="AV122" s="132"/>
      <c r="AW122" s="131"/>
      <c r="AX122" s="131"/>
      <c r="AY122" s="131"/>
      <c r="AZ122" s="131"/>
      <c r="BA122" s="131"/>
      <c r="BB122" s="131"/>
      <c r="BC122" s="133"/>
      <c r="BD122" s="117"/>
      <c r="BE122" s="117"/>
      <c r="BF122" s="117"/>
      <c r="BG122" s="117"/>
      <c r="BH122" s="117"/>
      <c r="BI122" s="117"/>
      <c r="BJ122" s="117"/>
      <c r="BK122" s="117"/>
      <c r="BL122" s="117"/>
      <c r="BM122" s="117"/>
      <c r="BN122" s="117"/>
      <c r="BO122" s="117"/>
      <c r="BP122" s="117"/>
      <c r="BQ122" s="117"/>
      <c r="BR122" s="117"/>
      <c r="BS122" s="117"/>
      <c r="BT122" s="117"/>
      <c r="BU122" s="117"/>
      <c r="BV122" s="117"/>
      <c r="BW122" s="117"/>
      <c r="DD122" s="137"/>
      <c r="DE122" s="138"/>
      <c r="DF122" s="138"/>
      <c r="DG122" s="138"/>
      <c r="DH122" s="138"/>
      <c r="DI122" s="138"/>
      <c r="DJ122" s="138"/>
      <c r="DK122" s="139"/>
      <c r="DL122" s="117"/>
      <c r="DM122" s="117"/>
      <c r="DN122" s="117"/>
      <c r="DO122" s="117"/>
      <c r="DP122" s="117"/>
      <c r="DQ122" s="117"/>
      <c r="DR122" s="117"/>
      <c r="DS122" s="117"/>
      <c r="DT122" s="117"/>
      <c r="DU122" s="117"/>
      <c r="DV122" s="117"/>
      <c r="DW122" s="117"/>
      <c r="DX122" s="117"/>
      <c r="DY122" s="117"/>
      <c r="DZ122" s="117"/>
      <c r="EA122" s="117"/>
      <c r="EB122" s="117"/>
      <c r="EC122" s="117"/>
      <c r="ED122" s="117"/>
      <c r="EE122" s="117"/>
      <c r="EF122" s="130"/>
      <c r="EG122" s="131"/>
      <c r="EH122" s="131"/>
      <c r="EI122" s="131"/>
      <c r="EJ122" s="131"/>
      <c r="EK122" s="131"/>
      <c r="EL122" s="131"/>
      <c r="EM122" s="131"/>
      <c r="EN122" s="132"/>
      <c r="EO122" s="131"/>
      <c r="EP122" s="131"/>
      <c r="EQ122" s="131"/>
      <c r="ER122" s="131"/>
      <c r="ES122" s="131"/>
      <c r="ET122" s="131"/>
      <c r="EU122" s="133"/>
      <c r="EV122" s="117"/>
      <c r="EW122" s="117"/>
      <c r="EX122" s="117"/>
      <c r="EY122" s="117"/>
      <c r="EZ122" s="117"/>
      <c r="FA122" s="117"/>
      <c r="FB122" s="117"/>
      <c r="FC122" s="117"/>
      <c r="FD122" s="117"/>
      <c r="FE122" s="117"/>
      <c r="FF122" s="117"/>
      <c r="FG122" s="117"/>
      <c r="FH122" s="117"/>
      <c r="FI122" s="117"/>
      <c r="FJ122" s="117"/>
      <c r="FK122" s="117"/>
      <c r="FL122" s="117"/>
      <c r="FM122" s="117"/>
      <c r="FN122" s="117"/>
      <c r="FO122" s="117"/>
    </row>
    <row r="123" spans="5:171" ht="4.5" customHeight="1" x14ac:dyDescent="0.2">
      <c r="L123" s="140"/>
      <c r="M123" s="141"/>
      <c r="N123" s="141"/>
      <c r="O123" s="141"/>
      <c r="P123" s="141"/>
      <c r="Q123" s="141"/>
      <c r="R123" s="141"/>
      <c r="S123" s="142"/>
      <c r="T123" s="117"/>
      <c r="U123" s="117"/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7"/>
      <c r="AJ123" s="117"/>
      <c r="AK123" s="117"/>
      <c r="AL123" s="117"/>
      <c r="AM123" s="117"/>
      <c r="AN123" s="130"/>
      <c r="AO123" s="131"/>
      <c r="AP123" s="131"/>
      <c r="AQ123" s="131"/>
      <c r="AR123" s="131"/>
      <c r="AS123" s="131"/>
      <c r="AT123" s="131"/>
      <c r="AU123" s="131"/>
      <c r="AV123" s="132"/>
      <c r="AW123" s="131"/>
      <c r="AX123" s="131"/>
      <c r="AY123" s="131"/>
      <c r="AZ123" s="131"/>
      <c r="BA123" s="131"/>
      <c r="BB123" s="131"/>
      <c r="BC123" s="133"/>
      <c r="BD123" s="117"/>
      <c r="BE123" s="117"/>
      <c r="BF123" s="117"/>
      <c r="BG123" s="117"/>
      <c r="BH123" s="117"/>
      <c r="BI123" s="117"/>
      <c r="BJ123" s="117"/>
      <c r="BK123" s="117"/>
      <c r="BL123" s="117"/>
      <c r="BM123" s="117"/>
      <c r="BN123" s="117"/>
      <c r="BO123" s="117"/>
      <c r="BP123" s="117"/>
      <c r="BQ123" s="117"/>
      <c r="BR123" s="117"/>
      <c r="BS123" s="117"/>
      <c r="BT123" s="117"/>
      <c r="BU123" s="117"/>
      <c r="BV123" s="117"/>
      <c r="BW123" s="117"/>
      <c r="DD123" s="140"/>
      <c r="DE123" s="141"/>
      <c r="DF123" s="141"/>
      <c r="DG123" s="141"/>
      <c r="DH123" s="141"/>
      <c r="DI123" s="141"/>
      <c r="DJ123" s="141"/>
      <c r="DK123" s="142"/>
      <c r="DL123" s="117"/>
      <c r="DM123" s="117"/>
      <c r="DN123" s="117"/>
      <c r="DO123" s="117"/>
      <c r="DP123" s="117"/>
      <c r="DQ123" s="117"/>
      <c r="DR123" s="117"/>
      <c r="DS123" s="117"/>
      <c r="DT123" s="117"/>
      <c r="DU123" s="117"/>
      <c r="DV123" s="117"/>
      <c r="DW123" s="117"/>
      <c r="DX123" s="117"/>
      <c r="DY123" s="117"/>
      <c r="DZ123" s="117"/>
      <c r="EA123" s="117"/>
      <c r="EB123" s="117"/>
      <c r="EC123" s="117"/>
      <c r="ED123" s="117"/>
      <c r="EE123" s="117"/>
      <c r="EF123" s="130"/>
      <c r="EG123" s="131"/>
      <c r="EH123" s="131"/>
      <c r="EI123" s="131"/>
      <c r="EJ123" s="131"/>
      <c r="EK123" s="131"/>
      <c r="EL123" s="131"/>
      <c r="EM123" s="131"/>
      <c r="EN123" s="132"/>
      <c r="EO123" s="131"/>
      <c r="EP123" s="131"/>
      <c r="EQ123" s="131"/>
      <c r="ER123" s="131"/>
      <c r="ES123" s="131"/>
      <c r="ET123" s="131"/>
      <c r="EU123" s="133"/>
      <c r="EV123" s="117"/>
      <c r="EW123" s="117"/>
      <c r="EX123" s="117"/>
      <c r="EY123" s="117"/>
      <c r="EZ123" s="117"/>
      <c r="FA123" s="117"/>
      <c r="FB123" s="117"/>
      <c r="FC123" s="117"/>
      <c r="FD123" s="117"/>
      <c r="FE123" s="117"/>
      <c r="FF123" s="117"/>
      <c r="FG123" s="117"/>
      <c r="FH123" s="117"/>
      <c r="FI123" s="117"/>
      <c r="FJ123" s="117"/>
      <c r="FK123" s="117"/>
      <c r="FL123" s="117"/>
      <c r="FM123" s="117"/>
      <c r="FN123" s="117"/>
      <c r="FO123" s="117"/>
    </row>
    <row r="127" spans="5:171" ht="4.5" customHeight="1" x14ac:dyDescent="0.2"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</row>
    <row r="128" spans="5:171" ht="4.5" customHeight="1" x14ac:dyDescent="0.2">
      <c r="I128" s="5"/>
      <c r="J128" s="5"/>
      <c r="K128" s="5"/>
      <c r="L128" s="116" t="s">
        <v>4</v>
      </c>
      <c r="M128" s="116"/>
      <c r="N128" s="116"/>
      <c r="O128" s="116"/>
      <c r="P128" s="116"/>
      <c r="Q128" s="116"/>
      <c r="R128" s="116"/>
      <c r="S128" s="116"/>
      <c r="T128" s="117" t="s">
        <v>28</v>
      </c>
      <c r="U128" s="117"/>
      <c r="V128" s="117"/>
      <c r="W128" s="117"/>
      <c r="X128" s="117"/>
      <c r="Y128" s="117"/>
      <c r="Z128" s="117"/>
      <c r="AA128" s="117"/>
      <c r="AB128" s="117"/>
      <c r="AC128" s="117"/>
      <c r="AD128" s="117">
        <v>2</v>
      </c>
      <c r="AE128" s="117"/>
      <c r="AF128" s="117"/>
      <c r="AG128" s="117"/>
      <c r="AH128" s="117"/>
      <c r="AI128" s="117"/>
      <c r="AJ128" s="117"/>
      <c r="AK128" s="117"/>
      <c r="AL128" s="117"/>
      <c r="AM128" s="117"/>
      <c r="AN128" s="118" t="s">
        <v>6</v>
      </c>
      <c r="AO128" s="119"/>
      <c r="AP128" s="119"/>
      <c r="AQ128" s="119"/>
      <c r="AR128" s="119"/>
      <c r="AS128" s="119"/>
      <c r="AT128" s="119"/>
      <c r="AU128" s="119"/>
      <c r="AV128" s="119"/>
      <c r="AW128" s="119"/>
      <c r="AX128" s="119"/>
      <c r="AY128" s="119"/>
      <c r="AZ128" s="119"/>
      <c r="BA128" s="119"/>
      <c r="BB128" s="119"/>
      <c r="BC128" s="120"/>
      <c r="BD128" s="117">
        <v>4</v>
      </c>
      <c r="BE128" s="117"/>
      <c r="BF128" s="117"/>
      <c r="BG128" s="117"/>
      <c r="BH128" s="117"/>
      <c r="BI128" s="117"/>
      <c r="BJ128" s="117"/>
      <c r="BK128" s="117"/>
      <c r="BL128" s="117"/>
      <c r="BM128" s="117"/>
      <c r="BN128" s="117" t="s">
        <v>30</v>
      </c>
      <c r="BO128" s="117"/>
      <c r="BP128" s="117"/>
      <c r="BQ128" s="117"/>
      <c r="BR128" s="117"/>
      <c r="BS128" s="117"/>
      <c r="BT128" s="117"/>
      <c r="BU128" s="117"/>
      <c r="BV128" s="117"/>
      <c r="BW128" s="117"/>
      <c r="DA128" s="5"/>
      <c r="DB128" s="5"/>
      <c r="DC128" s="5"/>
      <c r="DD128" s="116" t="s">
        <v>4</v>
      </c>
      <c r="DE128" s="116"/>
      <c r="DF128" s="116"/>
      <c r="DG128" s="116"/>
      <c r="DH128" s="116"/>
      <c r="DI128" s="116"/>
      <c r="DJ128" s="116"/>
      <c r="DK128" s="116"/>
      <c r="DL128" s="117" t="s">
        <v>32</v>
      </c>
      <c r="DM128" s="117"/>
      <c r="DN128" s="117"/>
      <c r="DO128" s="117"/>
      <c r="DP128" s="117"/>
      <c r="DQ128" s="117"/>
      <c r="DR128" s="117"/>
      <c r="DS128" s="117"/>
      <c r="DT128" s="117"/>
      <c r="DU128" s="117"/>
      <c r="DV128" s="117">
        <v>2</v>
      </c>
      <c r="DW128" s="117"/>
      <c r="DX128" s="117"/>
      <c r="DY128" s="117"/>
      <c r="DZ128" s="117"/>
      <c r="EA128" s="117"/>
      <c r="EB128" s="117"/>
      <c r="EC128" s="117"/>
      <c r="ED128" s="117"/>
      <c r="EE128" s="117"/>
      <c r="EF128" s="118" t="s">
        <v>9</v>
      </c>
      <c r="EG128" s="119"/>
      <c r="EH128" s="119"/>
      <c r="EI128" s="119"/>
      <c r="EJ128" s="119"/>
      <c r="EK128" s="119"/>
      <c r="EL128" s="119"/>
      <c r="EM128" s="119"/>
      <c r="EN128" s="119"/>
      <c r="EO128" s="119"/>
      <c r="EP128" s="119"/>
      <c r="EQ128" s="119"/>
      <c r="ER128" s="119"/>
      <c r="ES128" s="119"/>
      <c r="ET128" s="119"/>
      <c r="EU128" s="120"/>
      <c r="EV128" s="117">
        <v>4</v>
      </c>
      <c r="EW128" s="117"/>
      <c r="EX128" s="117"/>
      <c r="EY128" s="117"/>
      <c r="EZ128" s="117"/>
      <c r="FA128" s="117"/>
      <c r="FB128" s="117"/>
      <c r="FC128" s="117"/>
      <c r="FD128" s="117"/>
      <c r="FE128" s="117"/>
      <c r="FF128" s="117" t="s">
        <v>30</v>
      </c>
      <c r="FG128" s="117"/>
      <c r="FH128" s="117"/>
      <c r="FI128" s="117"/>
      <c r="FJ128" s="117"/>
      <c r="FK128" s="117"/>
      <c r="FL128" s="117"/>
      <c r="FM128" s="117"/>
      <c r="FN128" s="117"/>
      <c r="FO128" s="117"/>
    </row>
    <row r="129" spans="1:171" ht="4.5" customHeight="1" x14ac:dyDescent="0.2">
      <c r="I129" s="5"/>
      <c r="J129" s="5"/>
      <c r="K129" s="5"/>
      <c r="L129" s="116"/>
      <c r="M129" s="116"/>
      <c r="N129" s="116"/>
      <c r="O129" s="116"/>
      <c r="P129" s="116"/>
      <c r="Q129" s="116"/>
      <c r="R129" s="116"/>
      <c r="S129" s="116"/>
      <c r="T129" s="117"/>
      <c r="U129" s="117"/>
      <c r="V129" s="117"/>
      <c r="W129" s="117"/>
      <c r="X129" s="117"/>
      <c r="Y129" s="117"/>
      <c r="Z129" s="117"/>
      <c r="AA129" s="117"/>
      <c r="AB129" s="117"/>
      <c r="AC129" s="117"/>
      <c r="AD129" s="117"/>
      <c r="AE129" s="117"/>
      <c r="AF129" s="117"/>
      <c r="AG129" s="117"/>
      <c r="AH129" s="117"/>
      <c r="AI129" s="117"/>
      <c r="AJ129" s="117"/>
      <c r="AK129" s="117"/>
      <c r="AL129" s="117"/>
      <c r="AM129" s="117"/>
      <c r="AN129" s="121"/>
      <c r="AO129" s="108"/>
      <c r="AP129" s="108"/>
      <c r="AQ129" s="108"/>
      <c r="AR129" s="108"/>
      <c r="AS129" s="108"/>
      <c r="AT129" s="108"/>
      <c r="AU129" s="108"/>
      <c r="AV129" s="108"/>
      <c r="AW129" s="108"/>
      <c r="AX129" s="108"/>
      <c r="AY129" s="108"/>
      <c r="AZ129" s="108"/>
      <c r="BA129" s="108"/>
      <c r="BB129" s="108"/>
      <c r="BC129" s="122"/>
      <c r="BD129" s="117"/>
      <c r="BE129" s="117"/>
      <c r="BF129" s="117"/>
      <c r="BG129" s="117"/>
      <c r="BH129" s="117"/>
      <c r="BI129" s="117"/>
      <c r="BJ129" s="117"/>
      <c r="BK129" s="117"/>
      <c r="BL129" s="117"/>
      <c r="BM129" s="117"/>
      <c r="BN129" s="117"/>
      <c r="BO129" s="117"/>
      <c r="BP129" s="117"/>
      <c r="BQ129" s="117"/>
      <c r="BR129" s="117"/>
      <c r="BS129" s="117"/>
      <c r="BT129" s="117"/>
      <c r="BU129" s="117"/>
      <c r="BV129" s="117"/>
      <c r="BW129" s="117"/>
      <c r="DA129" s="5"/>
      <c r="DB129" s="5"/>
      <c r="DC129" s="5"/>
      <c r="DD129" s="116"/>
      <c r="DE129" s="116"/>
      <c r="DF129" s="116"/>
      <c r="DG129" s="116"/>
      <c r="DH129" s="116"/>
      <c r="DI129" s="116"/>
      <c r="DJ129" s="116"/>
      <c r="DK129" s="116"/>
      <c r="DL129" s="117"/>
      <c r="DM129" s="117"/>
      <c r="DN129" s="117"/>
      <c r="DO129" s="117"/>
      <c r="DP129" s="117"/>
      <c r="DQ129" s="117"/>
      <c r="DR129" s="117"/>
      <c r="DS129" s="117"/>
      <c r="DT129" s="117"/>
      <c r="DU129" s="117"/>
      <c r="DV129" s="117"/>
      <c r="DW129" s="117"/>
      <c r="DX129" s="117"/>
      <c r="DY129" s="117"/>
      <c r="DZ129" s="117"/>
      <c r="EA129" s="117"/>
      <c r="EB129" s="117"/>
      <c r="EC129" s="117"/>
      <c r="ED129" s="117"/>
      <c r="EE129" s="117"/>
      <c r="EF129" s="121"/>
      <c r="EG129" s="108"/>
      <c r="EH129" s="108"/>
      <c r="EI129" s="108"/>
      <c r="EJ129" s="108"/>
      <c r="EK129" s="108"/>
      <c r="EL129" s="108"/>
      <c r="EM129" s="108"/>
      <c r="EN129" s="108"/>
      <c r="EO129" s="108"/>
      <c r="EP129" s="108"/>
      <c r="EQ129" s="108"/>
      <c r="ER129" s="108"/>
      <c r="ES129" s="108"/>
      <c r="ET129" s="108"/>
      <c r="EU129" s="122"/>
      <c r="EV129" s="117"/>
      <c r="EW129" s="117"/>
      <c r="EX129" s="117"/>
      <c r="EY129" s="117"/>
      <c r="EZ129" s="117"/>
      <c r="FA129" s="117"/>
      <c r="FB129" s="117"/>
      <c r="FC129" s="117"/>
      <c r="FD129" s="117"/>
      <c r="FE129" s="117"/>
      <c r="FF129" s="117"/>
      <c r="FG129" s="117"/>
      <c r="FH129" s="117"/>
      <c r="FI129" s="117"/>
      <c r="FJ129" s="117"/>
      <c r="FK129" s="117"/>
      <c r="FL129" s="117"/>
      <c r="FM129" s="117"/>
      <c r="FN129" s="117"/>
      <c r="FO129" s="117"/>
    </row>
    <row r="130" spans="1:171" ht="4.5" customHeight="1" x14ac:dyDescent="0.2">
      <c r="I130" s="5"/>
      <c r="J130" s="5"/>
      <c r="K130" s="5"/>
      <c r="L130" s="116"/>
      <c r="M130" s="116"/>
      <c r="N130" s="116"/>
      <c r="O130" s="116"/>
      <c r="P130" s="116"/>
      <c r="Q130" s="116"/>
      <c r="R130" s="116"/>
      <c r="S130" s="116"/>
      <c r="T130" s="117"/>
      <c r="U130" s="117"/>
      <c r="V130" s="117"/>
      <c r="W130" s="117"/>
      <c r="X130" s="117"/>
      <c r="Y130" s="117"/>
      <c r="Z130" s="117"/>
      <c r="AA130" s="117"/>
      <c r="AB130" s="117"/>
      <c r="AC130" s="117"/>
      <c r="AD130" s="117"/>
      <c r="AE130" s="117"/>
      <c r="AF130" s="117"/>
      <c r="AG130" s="117"/>
      <c r="AH130" s="117"/>
      <c r="AI130" s="117"/>
      <c r="AJ130" s="117"/>
      <c r="AK130" s="117"/>
      <c r="AL130" s="117"/>
      <c r="AM130" s="117"/>
      <c r="AN130" s="123"/>
      <c r="AO130" s="124"/>
      <c r="AP130" s="124"/>
      <c r="AQ130" s="124"/>
      <c r="AR130" s="124"/>
      <c r="AS130" s="124"/>
      <c r="AT130" s="124"/>
      <c r="AU130" s="124"/>
      <c r="AV130" s="124"/>
      <c r="AW130" s="124"/>
      <c r="AX130" s="124"/>
      <c r="AY130" s="124"/>
      <c r="AZ130" s="124"/>
      <c r="BA130" s="124"/>
      <c r="BB130" s="124"/>
      <c r="BC130" s="125"/>
      <c r="BD130" s="117"/>
      <c r="BE130" s="117"/>
      <c r="BF130" s="117"/>
      <c r="BG130" s="117"/>
      <c r="BH130" s="117"/>
      <c r="BI130" s="117"/>
      <c r="BJ130" s="117"/>
      <c r="BK130" s="117"/>
      <c r="BL130" s="117"/>
      <c r="BM130" s="117"/>
      <c r="BN130" s="117"/>
      <c r="BO130" s="117"/>
      <c r="BP130" s="117"/>
      <c r="BQ130" s="117"/>
      <c r="BR130" s="117"/>
      <c r="BS130" s="117"/>
      <c r="BT130" s="117"/>
      <c r="BU130" s="117"/>
      <c r="BV130" s="117"/>
      <c r="BW130" s="117"/>
      <c r="DA130" s="5"/>
      <c r="DB130" s="5"/>
      <c r="DC130" s="5"/>
      <c r="DD130" s="116"/>
      <c r="DE130" s="116"/>
      <c r="DF130" s="116"/>
      <c r="DG130" s="116"/>
      <c r="DH130" s="116"/>
      <c r="DI130" s="116"/>
      <c r="DJ130" s="116"/>
      <c r="DK130" s="116"/>
      <c r="DL130" s="117"/>
      <c r="DM130" s="117"/>
      <c r="DN130" s="117"/>
      <c r="DO130" s="117"/>
      <c r="DP130" s="117"/>
      <c r="DQ130" s="117"/>
      <c r="DR130" s="117"/>
      <c r="DS130" s="117"/>
      <c r="DT130" s="117"/>
      <c r="DU130" s="117"/>
      <c r="DV130" s="117"/>
      <c r="DW130" s="117"/>
      <c r="DX130" s="117"/>
      <c r="DY130" s="117"/>
      <c r="DZ130" s="117"/>
      <c r="EA130" s="117"/>
      <c r="EB130" s="117"/>
      <c r="EC130" s="117"/>
      <c r="ED130" s="117"/>
      <c r="EE130" s="117"/>
      <c r="EF130" s="123"/>
      <c r="EG130" s="124"/>
      <c r="EH130" s="124"/>
      <c r="EI130" s="124"/>
      <c r="EJ130" s="124"/>
      <c r="EK130" s="124"/>
      <c r="EL130" s="124"/>
      <c r="EM130" s="124"/>
      <c r="EN130" s="124"/>
      <c r="EO130" s="124"/>
      <c r="EP130" s="124"/>
      <c r="EQ130" s="124"/>
      <c r="ER130" s="124"/>
      <c r="ES130" s="124"/>
      <c r="ET130" s="124"/>
      <c r="EU130" s="125"/>
      <c r="EV130" s="117"/>
      <c r="EW130" s="117"/>
      <c r="EX130" s="117"/>
      <c r="EY130" s="117"/>
      <c r="EZ130" s="117"/>
      <c r="FA130" s="117"/>
      <c r="FB130" s="117"/>
      <c r="FC130" s="117"/>
      <c r="FD130" s="117"/>
      <c r="FE130" s="117"/>
      <c r="FF130" s="117"/>
      <c r="FG130" s="117"/>
      <c r="FH130" s="117"/>
      <c r="FI130" s="117"/>
      <c r="FJ130" s="117"/>
      <c r="FK130" s="117"/>
      <c r="FL130" s="117"/>
      <c r="FM130" s="117"/>
      <c r="FN130" s="117"/>
      <c r="FO130" s="117"/>
    </row>
    <row r="131" spans="1:171" ht="4.5" customHeight="1" x14ac:dyDescent="0.2">
      <c r="L131" s="128" t="s">
        <v>72</v>
      </c>
      <c r="M131" s="128"/>
      <c r="N131" s="128"/>
      <c r="O131" s="128"/>
      <c r="P131" s="128"/>
      <c r="Q131" s="128"/>
      <c r="R131" s="128"/>
      <c r="S131" s="128"/>
      <c r="T131" s="117" t="s">
        <v>77</v>
      </c>
      <c r="U131" s="117"/>
      <c r="V131" s="117"/>
      <c r="W131" s="117"/>
      <c r="X131" s="117"/>
      <c r="Y131" s="117"/>
      <c r="Z131" s="117"/>
      <c r="AA131" s="117"/>
      <c r="AB131" s="117"/>
      <c r="AC131" s="117"/>
      <c r="AD131" s="117" t="s">
        <v>75</v>
      </c>
      <c r="AE131" s="117"/>
      <c r="AF131" s="117"/>
      <c r="AG131" s="117"/>
      <c r="AH131" s="117"/>
      <c r="AI131" s="117"/>
      <c r="AJ131" s="117"/>
      <c r="AK131" s="117"/>
      <c r="AL131" s="117"/>
      <c r="AM131" s="117"/>
      <c r="AN131" s="130" t="s">
        <v>77</v>
      </c>
      <c r="AO131" s="131"/>
      <c r="AP131" s="131"/>
      <c r="AQ131" s="131"/>
      <c r="AR131" s="131"/>
      <c r="AS131" s="131"/>
      <c r="AT131" s="131"/>
      <c r="AU131" s="131"/>
      <c r="AV131" s="132" t="s">
        <v>78</v>
      </c>
      <c r="AW131" s="131"/>
      <c r="AX131" s="131"/>
      <c r="AY131" s="131"/>
      <c r="AZ131" s="131"/>
      <c r="BA131" s="131"/>
      <c r="BB131" s="131"/>
      <c r="BC131" s="133"/>
      <c r="BD131" s="117" t="s">
        <v>78</v>
      </c>
      <c r="BE131" s="117"/>
      <c r="BF131" s="117"/>
      <c r="BG131" s="117"/>
      <c r="BH131" s="117"/>
      <c r="BI131" s="117"/>
      <c r="BJ131" s="117"/>
      <c r="BK131" s="117"/>
      <c r="BL131" s="117"/>
      <c r="BM131" s="117"/>
      <c r="BN131" s="117" t="s">
        <v>76</v>
      </c>
      <c r="BO131" s="117"/>
      <c r="BP131" s="117"/>
      <c r="BQ131" s="117"/>
      <c r="BR131" s="117"/>
      <c r="BS131" s="117"/>
      <c r="BT131" s="117"/>
      <c r="BU131" s="117"/>
      <c r="BV131" s="117"/>
      <c r="BW131" s="117"/>
      <c r="DD131" s="128" t="s">
        <v>36</v>
      </c>
      <c r="DE131" s="128"/>
      <c r="DF131" s="128"/>
      <c r="DG131" s="128"/>
      <c r="DH131" s="128"/>
      <c r="DI131" s="128"/>
      <c r="DJ131" s="128"/>
      <c r="DK131" s="128"/>
      <c r="DL131" s="117" t="s">
        <v>91</v>
      </c>
      <c r="DM131" s="117"/>
      <c r="DN131" s="117"/>
      <c r="DO131" s="117"/>
      <c r="DP131" s="117"/>
      <c r="DQ131" s="117"/>
      <c r="DR131" s="117"/>
      <c r="DS131" s="117"/>
      <c r="DT131" s="117"/>
      <c r="DU131" s="117"/>
      <c r="DV131" s="117" t="s">
        <v>90</v>
      </c>
      <c r="DW131" s="117"/>
      <c r="DX131" s="117"/>
      <c r="DY131" s="117"/>
      <c r="DZ131" s="117"/>
      <c r="EA131" s="117"/>
      <c r="EB131" s="117"/>
      <c r="EC131" s="117"/>
      <c r="ED131" s="117"/>
      <c r="EE131" s="117"/>
      <c r="EF131" s="130" t="s">
        <v>91</v>
      </c>
      <c r="EG131" s="131"/>
      <c r="EH131" s="131"/>
      <c r="EI131" s="131"/>
      <c r="EJ131" s="131"/>
      <c r="EK131" s="131"/>
      <c r="EL131" s="131"/>
      <c r="EM131" s="131"/>
      <c r="EN131" s="132" t="s">
        <v>92</v>
      </c>
      <c r="EO131" s="131"/>
      <c r="EP131" s="131"/>
      <c r="EQ131" s="131"/>
      <c r="ER131" s="131"/>
      <c r="ES131" s="131"/>
      <c r="ET131" s="131"/>
      <c r="EU131" s="133"/>
      <c r="EV131" s="117" t="s">
        <v>92</v>
      </c>
      <c r="EW131" s="117"/>
      <c r="EX131" s="117"/>
      <c r="EY131" s="117"/>
      <c r="EZ131" s="117"/>
      <c r="FA131" s="117"/>
      <c r="FB131" s="117"/>
      <c r="FC131" s="117"/>
      <c r="FD131" s="117"/>
      <c r="FE131" s="117"/>
      <c r="FF131" s="117" t="s">
        <v>93</v>
      </c>
      <c r="FG131" s="117"/>
      <c r="FH131" s="117"/>
      <c r="FI131" s="117"/>
      <c r="FJ131" s="117"/>
      <c r="FK131" s="117"/>
      <c r="FL131" s="117"/>
      <c r="FM131" s="117"/>
      <c r="FN131" s="117"/>
      <c r="FO131" s="117"/>
    </row>
    <row r="132" spans="1:171" ht="4.5" customHeight="1" x14ac:dyDescent="0.2">
      <c r="L132" s="128"/>
      <c r="M132" s="128"/>
      <c r="N132" s="128"/>
      <c r="O132" s="128"/>
      <c r="P132" s="128"/>
      <c r="Q132" s="128"/>
      <c r="R132" s="128"/>
      <c r="S132" s="128"/>
      <c r="T132" s="117"/>
      <c r="U132" s="117"/>
      <c r="V132" s="117"/>
      <c r="W132" s="117"/>
      <c r="X132" s="117"/>
      <c r="Y132" s="117"/>
      <c r="Z132" s="117"/>
      <c r="AA132" s="117"/>
      <c r="AB132" s="117"/>
      <c r="AC132" s="117"/>
      <c r="AD132" s="117"/>
      <c r="AE132" s="117"/>
      <c r="AF132" s="117"/>
      <c r="AG132" s="117"/>
      <c r="AH132" s="117"/>
      <c r="AI132" s="117"/>
      <c r="AJ132" s="117"/>
      <c r="AK132" s="117"/>
      <c r="AL132" s="117"/>
      <c r="AM132" s="117"/>
      <c r="AN132" s="130"/>
      <c r="AO132" s="131"/>
      <c r="AP132" s="131"/>
      <c r="AQ132" s="131"/>
      <c r="AR132" s="131"/>
      <c r="AS132" s="131"/>
      <c r="AT132" s="131"/>
      <c r="AU132" s="131"/>
      <c r="AV132" s="132"/>
      <c r="AW132" s="131"/>
      <c r="AX132" s="131"/>
      <c r="AY132" s="131"/>
      <c r="AZ132" s="131"/>
      <c r="BA132" s="131"/>
      <c r="BB132" s="131"/>
      <c r="BC132" s="133"/>
      <c r="BD132" s="117"/>
      <c r="BE132" s="117"/>
      <c r="BF132" s="117"/>
      <c r="BG132" s="117"/>
      <c r="BH132" s="117"/>
      <c r="BI132" s="117"/>
      <c r="BJ132" s="117"/>
      <c r="BK132" s="117"/>
      <c r="BL132" s="117"/>
      <c r="BM132" s="117"/>
      <c r="BN132" s="117"/>
      <c r="BO132" s="117"/>
      <c r="BP132" s="117"/>
      <c r="BQ132" s="117"/>
      <c r="BR132" s="117"/>
      <c r="BS132" s="117"/>
      <c r="BT132" s="117"/>
      <c r="BU132" s="117"/>
      <c r="BV132" s="117"/>
      <c r="BW132" s="117"/>
      <c r="DD132" s="128"/>
      <c r="DE132" s="128"/>
      <c r="DF132" s="128"/>
      <c r="DG132" s="128"/>
      <c r="DH132" s="128"/>
      <c r="DI132" s="128"/>
      <c r="DJ132" s="128"/>
      <c r="DK132" s="128"/>
      <c r="DL132" s="117"/>
      <c r="DM132" s="117"/>
      <c r="DN132" s="117"/>
      <c r="DO132" s="117"/>
      <c r="DP132" s="117"/>
      <c r="DQ132" s="117"/>
      <c r="DR132" s="117"/>
      <c r="DS132" s="117"/>
      <c r="DT132" s="117"/>
      <c r="DU132" s="117"/>
      <c r="DV132" s="117"/>
      <c r="DW132" s="117"/>
      <c r="DX132" s="117"/>
      <c r="DY132" s="117"/>
      <c r="DZ132" s="117"/>
      <c r="EA132" s="117"/>
      <c r="EB132" s="117"/>
      <c r="EC132" s="117"/>
      <c r="ED132" s="117"/>
      <c r="EE132" s="117"/>
      <c r="EF132" s="130"/>
      <c r="EG132" s="131"/>
      <c r="EH132" s="131"/>
      <c r="EI132" s="131"/>
      <c r="EJ132" s="131"/>
      <c r="EK132" s="131"/>
      <c r="EL132" s="131"/>
      <c r="EM132" s="131"/>
      <c r="EN132" s="132"/>
      <c r="EO132" s="131"/>
      <c r="EP132" s="131"/>
      <c r="EQ132" s="131"/>
      <c r="ER132" s="131"/>
      <c r="ES132" s="131"/>
      <c r="ET132" s="131"/>
      <c r="EU132" s="133"/>
      <c r="EV132" s="117"/>
      <c r="EW132" s="117"/>
      <c r="EX132" s="117"/>
      <c r="EY132" s="117"/>
      <c r="EZ132" s="117"/>
      <c r="FA132" s="117"/>
      <c r="FB132" s="117"/>
      <c r="FC132" s="117"/>
      <c r="FD132" s="117"/>
      <c r="FE132" s="117"/>
      <c r="FF132" s="117"/>
      <c r="FG132" s="117"/>
      <c r="FH132" s="117"/>
      <c r="FI132" s="117"/>
      <c r="FJ132" s="117"/>
      <c r="FK132" s="117"/>
      <c r="FL132" s="117"/>
      <c r="FM132" s="117"/>
      <c r="FN132" s="117"/>
      <c r="FO132" s="117"/>
    </row>
    <row r="133" spans="1:171" ht="4.5" customHeight="1" x14ac:dyDescent="0.2">
      <c r="L133" s="128"/>
      <c r="M133" s="128"/>
      <c r="N133" s="128"/>
      <c r="O133" s="128"/>
      <c r="P133" s="128"/>
      <c r="Q133" s="128"/>
      <c r="R133" s="128"/>
      <c r="S133" s="128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  <c r="AN133" s="130"/>
      <c r="AO133" s="131"/>
      <c r="AP133" s="131"/>
      <c r="AQ133" s="131"/>
      <c r="AR133" s="131"/>
      <c r="AS133" s="131"/>
      <c r="AT133" s="131"/>
      <c r="AU133" s="131"/>
      <c r="AV133" s="132"/>
      <c r="AW133" s="131"/>
      <c r="AX133" s="131"/>
      <c r="AY133" s="131"/>
      <c r="AZ133" s="131"/>
      <c r="BA133" s="131"/>
      <c r="BB133" s="131"/>
      <c r="BC133" s="133"/>
      <c r="BD133" s="117"/>
      <c r="BE133" s="117"/>
      <c r="BF133" s="117"/>
      <c r="BG133" s="117"/>
      <c r="BH133" s="117"/>
      <c r="BI133" s="117"/>
      <c r="BJ133" s="117"/>
      <c r="BK133" s="117"/>
      <c r="BL133" s="117"/>
      <c r="BM133" s="117"/>
      <c r="BN133" s="117"/>
      <c r="BO133" s="117"/>
      <c r="BP133" s="117"/>
      <c r="BQ133" s="117"/>
      <c r="BR133" s="117"/>
      <c r="BS133" s="117"/>
      <c r="BT133" s="117"/>
      <c r="BU133" s="117"/>
      <c r="BV133" s="117"/>
      <c r="BW133" s="117"/>
      <c r="DD133" s="128"/>
      <c r="DE133" s="128"/>
      <c r="DF133" s="128"/>
      <c r="DG133" s="128"/>
      <c r="DH133" s="128"/>
      <c r="DI133" s="128"/>
      <c r="DJ133" s="128"/>
      <c r="DK133" s="128"/>
      <c r="DL133" s="117"/>
      <c r="DM133" s="117"/>
      <c r="DN133" s="117"/>
      <c r="DO133" s="117"/>
      <c r="DP133" s="117"/>
      <c r="DQ133" s="117"/>
      <c r="DR133" s="117"/>
      <c r="DS133" s="117"/>
      <c r="DT133" s="117"/>
      <c r="DU133" s="117"/>
      <c r="DV133" s="117"/>
      <c r="DW133" s="117"/>
      <c r="DX133" s="117"/>
      <c r="DY133" s="117"/>
      <c r="DZ133" s="117"/>
      <c r="EA133" s="117"/>
      <c r="EB133" s="117"/>
      <c r="EC133" s="117"/>
      <c r="ED133" s="117"/>
      <c r="EE133" s="117"/>
      <c r="EF133" s="130"/>
      <c r="EG133" s="131"/>
      <c r="EH133" s="131"/>
      <c r="EI133" s="131"/>
      <c r="EJ133" s="131"/>
      <c r="EK133" s="131"/>
      <c r="EL133" s="131"/>
      <c r="EM133" s="131"/>
      <c r="EN133" s="132"/>
      <c r="EO133" s="131"/>
      <c r="EP133" s="131"/>
      <c r="EQ133" s="131"/>
      <c r="ER133" s="131"/>
      <c r="ES133" s="131"/>
      <c r="ET133" s="131"/>
      <c r="EU133" s="133"/>
      <c r="EV133" s="117"/>
      <c r="EW133" s="117"/>
      <c r="EX133" s="117"/>
      <c r="EY133" s="117"/>
      <c r="EZ133" s="117"/>
      <c r="FA133" s="117"/>
      <c r="FB133" s="117"/>
      <c r="FC133" s="117"/>
      <c r="FD133" s="117"/>
      <c r="FE133" s="117"/>
      <c r="FF133" s="117"/>
      <c r="FG133" s="117"/>
      <c r="FH133" s="117"/>
      <c r="FI133" s="117"/>
      <c r="FJ133" s="117"/>
      <c r="FK133" s="117"/>
      <c r="FL133" s="117"/>
      <c r="FM133" s="117"/>
      <c r="FN133" s="117"/>
      <c r="FO133" s="117"/>
    </row>
    <row r="134" spans="1:171" ht="4.5" customHeight="1" x14ac:dyDescent="0.2">
      <c r="L134" s="128"/>
      <c r="M134" s="128"/>
      <c r="N134" s="128"/>
      <c r="O134" s="128"/>
      <c r="P134" s="128"/>
      <c r="Q134" s="128"/>
      <c r="R134" s="128"/>
      <c r="S134" s="128"/>
      <c r="T134" s="117"/>
      <c r="U134" s="117"/>
      <c r="V134" s="117"/>
      <c r="W134" s="117"/>
      <c r="X134" s="117"/>
      <c r="Y134" s="117"/>
      <c r="Z134" s="117"/>
      <c r="AA134" s="117"/>
      <c r="AB134" s="117"/>
      <c r="AC134" s="117"/>
      <c r="AD134" s="117"/>
      <c r="AE134" s="117"/>
      <c r="AF134" s="117"/>
      <c r="AG134" s="117"/>
      <c r="AH134" s="117"/>
      <c r="AI134" s="117"/>
      <c r="AJ134" s="117"/>
      <c r="AK134" s="117"/>
      <c r="AL134" s="117"/>
      <c r="AM134" s="117"/>
      <c r="AN134" s="130"/>
      <c r="AO134" s="131"/>
      <c r="AP134" s="131"/>
      <c r="AQ134" s="131"/>
      <c r="AR134" s="131"/>
      <c r="AS134" s="131"/>
      <c r="AT134" s="131"/>
      <c r="AU134" s="131"/>
      <c r="AV134" s="132"/>
      <c r="AW134" s="131"/>
      <c r="AX134" s="131"/>
      <c r="AY134" s="131"/>
      <c r="AZ134" s="131"/>
      <c r="BA134" s="131"/>
      <c r="BB134" s="131"/>
      <c r="BC134" s="133"/>
      <c r="BD134" s="117"/>
      <c r="BE134" s="117"/>
      <c r="BF134" s="117"/>
      <c r="BG134" s="117"/>
      <c r="BH134" s="117"/>
      <c r="BI134" s="117"/>
      <c r="BJ134" s="117"/>
      <c r="BK134" s="117"/>
      <c r="BL134" s="117"/>
      <c r="BM134" s="117"/>
      <c r="BN134" s="117"/>
      <c r="BO134" s="117"/>
      <c r="BP134" s="117"/>
      <c r="BQ134" s="117"/>
      <c r="BR134" s="117"/>
      <c r="BS134" s="117"/>
      <c r="BT134" s="117"/>
      <c r="BU134" s="117"/>
      <c r="BV134" s="117"/>
      <c r="BW134" s="117"/>
      <c r="DD134" s="128"/>
      <c r="DE134" s="128"/>
      <c r="DF134" s="128"/>
      <c r="DG134" s="128"/>
      <c r="DH134" s="128"/>
      <c r="DI134" s="128"/>
      <c r="DJ134" s="128"/>
      <c r="DK134" s="128"/>
      <c r="DL134" s="117"/>
      <c r="DM134" s="117"/>
      <c r="DN134" s="117"/>
      <c r="DO134" s="117"/>
      <c r="DP134" s="117"/>
      <c r="DQ134" s="117"/>
      <c r="DR134" s="117"/>
      <c r="DS134" s="117"/>
      <c r="DT134" s="117"/>
      <c r="DU134" s="117"/>
      <c r="DV134" s="117"/>
      <c r="DW134" s="117"/>
      <c r="DX134" s="117"/>
      <c r="DY134" s="117"/>
      <c r="DZ134" s="117"/>
      <c r="EA134" s="117"/>
      <c r="EB134" s="117"/>
      <c r="EC134" s="117"/>
      <c r="ED134" s="117"/>
      <c r="EE134" s="117"/>
      <c r="EF134" s="130"/>
      <c r="EG134" s="131"/>
      <c r="EH134" s="131"/>
      <c r="EI134" s="131"/>
      <c r="EJ134" s="131"/>
      <c r="EK134" s="131"/>
      <c r="EL134" s="131"/>
      <c r="EM134" s="131"/>
      <c r="EN134" s="132"/>
      <c r="EO134" s="131"/>
      <c r="EP134" s="131"/>
      <c r="EQ134" s="131"/>
      <c r="ER134" s="131"/>
      <c r="ES134" s="131"/>
      <c r="ET134" s="131"/>
      <c r="EU134" s="133"/>
      <c r="EV134" s="117"/>
      <c r="EW134" s="117"/>
      <c r="EX134" s="117"/>
      <c r="EY134" s="117"/>
      <c r="EZ134" s="117"/>
      <c r="FA134" s="117"/>
      <c r="FB134" s="117"/>
      <c r="FC134" s="117"/>
      <c r="FD134" s="117"/>
      <c r="FE134" s="117"/>
      <c r="FF134" s="117"/>
      <c r="FG134" s="117"/>
      <c r="FH134" s="117"/>
      <c r="FI134" s="117"/>
      <c r="FJ134" s="117"/>
      <c r="FK134" s="117"/>
      <c r="FL134" s="117"/>
      <c r="FM134" s="117"/>
      <c r="FN134" s="117"/>
      <c r="FO134" s="117"/>
    </row>
    <row r="135" spans="1:171" ht="4.5" customHeight="1" x14ac:dyDescent="0.2">
      <c r="L135" s="118">
        <v>3</v>
      </c>
      <c r="M135" s="119"/>
      <c r="N135" s="119"/>
      <c r="O135" s="119"/>
      <c r="P135" s="119"/>
      <c r="Q135" s="119"/>
      <c r="R135" s="119"/>
      <c r="S135" s="120"/>
      <c r="T135" s="23"/>
      <c r="U135" s="8"/>
      <c r="V135" s="8"/>
      <c r="W135" s="8"/>
      <c r="X135" s="8"/>
      <c r="Y135" s="8"/>
      <c r="Z135" s="8"/>
      <c r="AA135" s="8"/>
      <c r="AB135" s="8"/>
      <c r="AC135" s="21"/>
      <c r="AN135" s="23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21"/>
      <c r="BD135" s="23"/>
      <c r="BE135" s="8"/>
      <c r="BF135" s="8"/>
      <c r="BG135" s="8"/>
      <c r="BH135" s="8"/>
      <c r="BI135" s="8"/>
      <c r="BJ135" s="8"/>
      <c r="BK135" s="8"/>
      <c r="BL135" s="8"/>
      <c r="BM135" s="21"/>
      <c r="BN135" s="23"/>
      <c r="BO135" s="8"/>
      <c r="BP135" s="8"/>
      <c r="BQ135" s="8"/>
      <c r="BR135" s="8"/>
      <c r="BS135" s="8"/>
      <c r="BT135" s="8"/>
      <c r="BU135" s="8"/>
      <c r="BV135" s="8"/>
      <c r="BW135" s="21"/>
      <c r="DD135" s="118">
        <v>3</v>
      </c>
      <c r="DE135" s="119"/>
      <c r="DF135" s="119"/>
      <c r="DG135" s="119"/>
      <c r="DH135" s="119"/>
      <c r="DI135" s="119"/>
      <c r="DJ135" s="119"/>
      <c r="DK135" s="120"/>
      <c r="DL135" s="23"/>
      <c r="DM135" s="8"/>
      <c r="DN135" s="8"/>
      <c r="DO135" s="8"/>
      <c r="DP135" s="8"/>
      <c r="DQ135" s="8"/>
      <c r="DR135" s="8"/>
      <c r="DS135" s="8"/>
      <c r="DT135" s="8"/>
      <c r="DU135" s="21"/>
      <c r="EF135" s="23"/>
      <c r="EG135" s="8"/>
      <c r="EH135" s="8"/>
      <c r="EI135" s="8"/>
      <c r="EJ135" s="8"/>
      <c r="EK135" s="8"/>
      <c r="EL135" s="8"/>
      <c r="EM135" s="8"/>
      <c r="EN135" s="8"/>
      <c r="EO135" s="8"/>
      <c r="EP135" s="8"/>
      <c r="EQ135" s="8"/>
      <c r="ER135" s="8"/>
      <c r="ES135" s="8"/>
      <c r="ET135" s="8"/>
      <c r="EU135" s="21"/>
      <c r="EV135" s="23"/>
      <c r="EW135" s="8"/>
      <c r="EX135" s="8"/>
      <c r="EY135" s="8"/>
      <c r="EZ135" s="8"/>
      <c r="FA135" s="8"/>
      <c r="FB135" s="8"/>
      <c r="FC135" s="8"/>
      <c r="FD135" s="8"/>
      <c r="FE135" s="21"/>
      <c r="FF135" s="23"/>
      <c r="FG135" s="8"/>
      <c r="FH135" s="8"/>
      <c r="FI135" s="8"/>
      <c r="FJ135" s="8"/>
      <c r="FK135" s="8"/>
      <c r="FL135" s="8"/>
      <c r="FM135" s="8"/>
      <c r="FN135" s="8"/>
      <c r="FO135" s="21"/>
    </row>
    <row r="136" spans="1:171" ht="4.5" customHeight="1" x14ac:dyDescent="0.2">
      <c r="A136" s="110" t="s">
        <v>33</v>
      </c>
      <c r="B136" s="110"/>
      <c r="C136" s="110"/>
      <c r="D136" s="110"/>
      <c r="E136" s="110"/>
      <c r="F136" s="110"/>
      <c r="G136" s="110"/>
      <c r="H136" s="110"/>
      <c r="I136" s="110"/>
      <c r="J136" s="110"/>
      <c r="K136" s="143"/>
      <c r="L136" s="121"/>
      <c r="M136" s="108"/>
      <c r="N136" s="108"/>
      <c r="O136" s="108"/>
      <c r="P136" s="108"/>
      <c r="Q136" s="108"/>
      <c r="R136" s="108"/>
      <c r="S136" s="122"/>
      <c r="T136" s="126">
        <v>11</v>
      </c>
      <c r="U136" s="127"/>
      <c r="V136" s="127">
        <v>7</v>
      </c>
      <c r="W136" s="127"/>
      <c r="X136" s="127">
        <v>11</v>
      </c>
      <c r="Y136" s="127"/>
      <c r="Z136" s="127">
        <v>11</v>
      </c>
      <c r="AA136" s="127"/>
      <c r="AB136" s="127"/>
      <c r="AC136" s="129"/>
      <c r="AD136" s="127">
        <v>2</v>
      </c>
      <c r="AE136" s="127"/>
      <c r="AF136" s="127">
        <v>14</v>
      </c>
      <c r="AG136" s="127"/>
      <c r="AH136" s="127">
        <v>10</v>
      </c>
      <c r="AI136" s="127"/>
      <c r="AJ136" s="127">
        <v>9</v>
      </c>
      <c r="AK136" s="127"/>
      <c r="AL136" s="127"/>
      <c r="AM136" s="127"/>
      <c r="AN136" s="27"/>
      <c r="AO136" s="127">
        <v>12</v>
      </c>
      <c r="AP136" s="127"/>
      <c r="AQ136" s="28"/>
      <c r="AR136" s="127">
        <v>9</v>
      </c>
      <c r="AS136" s="127"/>
      <c r="AT136" s="28"/>
      <c r="AU136" s="127">
        <v>11</v>
      </c>
      <c r="AV136" s="127"/>
      <c r="AW136" s="28"/>
      <c r="AX136" s="127">
        <v>11</v>
      </c>
      <c r="AY136" s="127"/>
      <c r="AZ136" s="28"/>
      <c r="BA136" s="127">
        <v>11</v>
      </c>
      <c r="BB136" s="127"/>
      <c r="BC136" s="29"/>
      <c r="BD136" s="126">
        <v>11</v>
      </c>
      <c r="BE136" s="127"/>
      <c r="BF136" s="127">
        <v>9</v>
      </c>
      <c r="BG136" s="127"/>
      <c r="BH136" s="127">
        <v>15</v>
      </c>
      <c r="BI136" s="127"/>
      <c r="BJ136" s="127">
        <v>11</v>
      </c>
      <c r="BK136" s="127"/>
      <c r="BL136" s="127"/>
      <c r="BM136" s="129"/>
      <c r="BN136" s="126">
        <v>11</v>
      </c>
      <c r="BO136" s="127"/>
      <c r="BP136" s="127">
        <v>11</v>
      </c>
      <c r="BQ136" s="127"/>
      <c r="BR136" s="127">
        <v>10</v>
      </c>
      <c r="BS136" s="127"/>
      <c r="BT136" s="127">
        <v>11</v>
      </c>
      <c r="BU136" s="127"/>
      <c r="BV136" s="127"/>
      <c r="BW136" s="129"/>
      <c r="CS136" s="110" t="s">
        <v>34</v>
      </c>
      <c r="CT136" s="110"/>
      <c r="CU136" s="110"/>
      <c r="CV136" s="110"/>
      <c r="CW136" s="110"/>
      <c r="CX136" s="110"/>
      <c r="CY136" s="110"/>
      <c r="CZ136" s="110"/>
      <c r="DA136" s="110"/>
      <c r="DB136" s="110"/>
      <c r="DC136" s="143"/>
      <c r="DD136" s="121"/>
      <c r="DE136" s="108"/>
      <c r="DF136" s="108"/>
      <c r="DG136" s="108"/>
      <c r="DH136" s="108"/>
      <c r="DI136" s="108"/>
      <c r="DJ136" s="108"/>
      <c r="DK136" s="122"/>
      <c r="DL136" s="126">
        <v>11</v>
      </c>
      <c r="DM136" s="127"/>
      <c r="DN136" s="127">
        <v>11</v>
      </c>
      <c r="DO136" s="127"/>
      <c r="DP136" s="127">
        <v>11</v>
      </c>
      <c r="DQ136" s="127"/>
      <c r="DR136" s="127"/>
      <c r="DS136" s="127"/>
      <c r="DT136" s="127"/>
      <c r="DU136" s="129"/>
      <c r="DV136" s="127">
        <v>11</v>
      </c>
      <c r="DW136" s="127"/>
      <c r="DX136" s="127">
        <v>7</v>
      </c>
      <c r="DY136" s="127"/>
      <c r="DZ136" s="127">
        <v>8</v>
      </c>
      <c r="EA136" s="127"/>
      <c r="EB136" s="127">
        <v>9</v>
      </c>
      <c r="EC136" s="127"/>
      <c r="ED136" s="127"/>
      <c r="EE136" s="127"/>
      <c r="EF136" s="27"/>
      <c r="EG136" s="127">
        <v>14</v>
      </c>
      <c r="EH136" s="127"/>
      <c r="EI136" s="28"/>
      <c r="EJ136" s="127">
        <v>11</v>
      </c>
      <c r="EK136" s="127"/>
      <c r="EL136" s="28"/>
      <c r="EM136" s="127">
        <v>11</v>
      </c>
      <c r="EN136" s="127"/>
      <c r="EO136" s="28"/>
      <c r="EP136" s="127"/>
      <c r="EQ136" s="127"/>
      <c r="ER136" s="28"/>
      <c r="ES136" s="127"/>
      <c r="ET136" s="127"/>
      <c r="EU136" s="29"/>
      <c r="EV136" s="126">
        <v>11</v>
      </c>
      <c r="EW136" s="127"/>
      <c r="EX136" s="127">
        <v>11</v>
      </c>
      <c r="EY136" s="127"/>
      <c r="EZ136" s="127">
        <v>11</v>
      </c>
      <c r="FA136" s="127"/>
      <c r="FB136" s="127"/>
      <c r="FC136" s="127"/>
      <c r="FD136" s="127"/>
      <c r="FE136" s="129"/>
      <c r="FF136" s="126"/>
      <c r="FG136" s="127"/>
      <c r="FH136" s="127"/>
      <c r="FI136" s="127"/>
      <c r="FJ136" s="127"/>
      <c r="FK136" s="127"/>
      <c r="FL136" s="127"/>
      <c r="FM136" s="127"/>
      <c r="FN136" s="127"/>
      <c r="FO136" s="129"/>
    </row>
    <row r="137" spans="1:171" ht="4.5" customHeight="1" x14ac:dyDescent="0.2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43"/>
      <c r="L137" s="121"/>
      <c r="M137" s="108"/>
      <c r="N137" s="108"/>
      <c r="O137" s="108"/>
      <c r="P137" s="108"/>
      <c r="Q137" s="108"/>
      <c r="R137" s="108"/>
      <c r="S137" s="122"/>
      <c r="T137" s="126"/>
      <c r="U137" s="127"/>
      <c r="V137" s="127"/>
      <c r="W137" s="127"/>
      <c r="X137" s="127"/>
      <c r="Y137" s="127"/>
      <c r="Z137" s="127"/>
      <c r="AA137" s="127"/>
      <c r="AB137" s="127"/>
      <c r="AC137" s="129"/>
      <c r="AD137" s="127"/>
      <c r="AE137" s="127"/>
      <c r="AF137" s="127"/>
      <c r="AG137" s="127"/>
      <c r="AH137" s="127"/>
      <c r="AI137" s="127"/>
      <c r="AJ137" s="127"/>
      <c r="AK137" s="127"/>
      <c r="AL137" s="127"/>
      <c r="AM137" s="127"/>
      <c r="AN137" s="27"/>
      <c r="AO137" s="127"/>
      <c r="AP137" s="127"/>
      <c r="AQ137" s="28"/>
      <c r="AR137" s="127"/>
      <c r="AS137" s="127"/>
      <c r="AT137" s="28"/>
      <c r="AU137" s="127"/>
      <c r="AV137" s="127"/>
      <c r="AW137" s="28"/>
      <c r="AX137" s="127"/>
      <c r="AY137" s="127"/>
      <c r="AZ137" s="28"/>
      <c r="BA137" s="127"/>
      <c r="BB137" s="127"/>
      <c r="BC137" s="29"/>
      <c r="BD137" s="126"/>
      <c r="BE137" s="127"/>
      <c r="BF137" s="127"/>
      <c r="BG137" s="127"/>
      <c r="BH137" s="127"/>
      <c r="BI137" s="127"/>
      <c r="BJ137" s="127"/>
      <c r="BK137" s="127"/>
      <c r="BL137" s="127"/>
      <c r="BM137" s="129"/>
      <c r="BN137" s="126"/>
      <c r="BO137" s="127"/>
      <c r="BP137" s="127"/>
      <c r="BQ137" s="127"/>
      <c r="BR137" s="127"/>
      <c r="BS137" s="127"/>
      <c r="BT137" s="127"/>
      <c r="BU137" s="127"/>
      <c r="BV137" s="127"/>
      <c r="BW137" s="129"/>
      <c r="CS137" s="110"/>
      <c r="CT137" s="110"/>
      <c r="CU137" s="110"/>
      <c r="CV137" s="110"/>
      <c r="CW137" s="110"/>
      <c r="CX137" s="110"/>
      <c r="CY137" s="110"/>
      <c r="CZ137" s="110"/>
      <c r="DA137" s="110"/>
      <c r="DB137" s="110"/>
      <c r="DC137" s="143"/>
      <c r="DD137" s="121"/>
      <c r="DE137" s="108"/>
      <c r="DF137" s="108"/>
      <c r="DG137" s="108"/>
      <c r="DH137" s="108"/>
      <c r="DI137" s="108"/>
      <c r="DJ137" s="108"/>
      <c r="DK137" s="122"/>
      <c r="DL137" s="126"/>
      <c r="DM137" s="127"/>
      <c r="DN137" s="127"/>
      <c r="DO137" s="127"/>
      <c r="DP137" s="127"/>
      <c r="DQ137" s="127"/>
      <c r="DR137" s="127"/>
      <c r="DS137" s="127"/>
      <c r="DT137" s="127"/>
      <c r="DU137" s="129"/>
      <c r="DV137" s="127"/>
      <c r="DW137" s="127"/>
      <c r="DX137" s="127"/>
      <c r="DY137" s="127"/>
      <c r="DZ137" s="127"/>
      <c r="EA137" s="127"/>
      <c r="EB137" s="127"/>
      <c r="EC137" s="127"/>
      <c r="ED137" s="127"/>
      <c r="EE137" s="127"/>
      <c r="EF137" s="27"/>
      <c r="EG137" s="127"/>
      <c r="EH137" s="127"/>
      <c r="EI137" s="28"/>
      <c r="EJ137" s="127"/>
      <c r="EK137" s="127"/>
      <c r="EL137" s="28"/>
      <c r="EM137" s="127"/>
      <c r="EN137" s="127"/>
      <c r="EO137" s="28"/>
      <c r="EP137" s="127"/>
      <c r="EQ137" s="127"/>
      <c r="ER137" s="28"/>
      <c r="ES137" s="127"/>
      <c r="ET137" s="127"/>
      <c r="EU137" s="29"/>
      <c r="EV137" s="126"/>
      <c r="EW137" s="127"/>
      <c r="EX137" s="127"/>
      <c r="EY137" s="127"/>
      <c r="EZ137" s="127"/>
      <c r="FA137" s="127"/>
      <c r="FB137" s="127"/>
      <c r="FC137" s="127"/>
      <c r="FD137" s="127"/>
      <c r="FE137" s="129"/>
      <c r="FF137" s="126"/>
      <c r="FG137" s="127"/>
      <c r="FH137" s="127"/>
      <c r="FI137" s="127"/>
      <c r="FJ137" s="127"/>
      <c r="FK137" s="127"/>
      <c r="FL137" s="127"/>
      <c r="FM137" s="127"/>
      <c r="FN137" s="127"/>
      <c r="FO137" s="129"/>
    </row>
    <row r="138" spans="1:171" ht="4.5" customHeight="1" x14ac:dyDescent="0.2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43"/>
      <c r="L138" s="121" t="s">
        <v>13</v>
      </c>
      <c r="M138" s="108"/>
      <c r="N138" s="108"/>
      <c r="O138" s="108"/>
      <c r="P138" s="108"/>
      <c r="Q138" s="108"/>
      <c r="R138" s="108"/>
      <c r="S138" s="122"/>
      <c r="T138" s="24"/>
      <c r="U138" s="25"/>
      <c r="V138" s="25"/>
      <c r="W138" s="25"/>
      <c r="X138" s="25"/>
      <c r="Y138" s="25"/>
      <c r="Z138" s="25"/>
      <c r="AA138" s="25"/>
      <c r="AB138" s="25"/>
      <c r="AC138" s="26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7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9"/>
      <c r="BD138" s="24"/>
      <c r="BE138" s="25"/>
      <c r="BF138" s="25"/>
      <c r="BG138" s="25"/>
      <c r="BH138" s="25"/>
      <c r="BI138" s="25"/>
      <c r="BJ138" s="25"/>
      <c r="BK138" s="25"/>
      <c r="BL138" s="25"/>
      <c r="BM138" s="26"/>
      <c r="BN138" s="24"/>
      <c r="BO138" s="25"/>
      <c r="BP138" s="25"/>
      <c r="BQ138" s="25"/>
      <c r="BR138" s="25"/>
      <c r="BS138" s="25"/>
      <c r="BT138" s="25"/>
      <c r="BU138" s="25"/>
      <c r="BV138" s="25"/>
      <c r="BW138" s="26"/>
      <c r="CS138" s="110"/>
      <c r="CT138" s="110"/>
      <c r="CU138" s="110"/>
      <c r="CV138" s="110"/>
      <c r="CW138" s="110"/>
      <c r="CX138" s="110"/>
      <c r="CY138" s="110"/>
      <c r="CZ138" s="110"/>
      <c r="DA138" s="110"/>
      <c r="DB138" s="110"/>
      <c r="DC138" s="143"/>
      <c r="DD138" s="121" t="s">
        <v>13</v>
      </c>
      <c r="DE138" s="108"/>
      <c r="DF138" s="108"/>
      <c r="DG138" s="108"/>
      <c r="DH138" s="108"/>
      <c r="DI138" s="108"/>
      <c r="DJ138" s="108"/>
      <c r="DK138" s="122"/>
      <c r="DL138" s="24"/>
      <c r="DM138" s="25"/>
      <c r="DN138" s="25"/>
      <c r="DO138" s="25"/>
      <c r="DP138" s="25"/>
      <c r="DQ138" s="25"/>
      <c r="DR138" s="25"/>
      <c r="DS138" s="25"/>
      <c r="DT138" s="25"/>
      <c r="DU138" s="26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7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9"/>
      <c r="EV138" s="24"/>
      <c r="EW138" s="25"/>
      <c r="EX138" s="25"/>
      <c r="EY138" s="25"/>
      <c r="EZ138" s="25"/>
      <c r="FA138" s="25"/>
      <c r="FB138" s="25"/>
      <c r="FC138" s="25"/>
      <c r="FD138" s="25"/>
      <c r="FE138" s="26"/>
      <c r="FF138" s="24"/>
      <c r="FG138" s="25"/>
      <c r="FH138" s="25"/>
      <c r="FI138" s="25"/>
      <c r="FJ138" s="25"/>
      <c r="FK138" s="25"/>
      <c r="FL138" s="25"/>
      <c r="FM138" s="25"/>
      <c r="FN138" s="25"/>
      <c r="FO138" s="26"/>
    </row>
    <row r="139" spans="1:171" ht="4.5" customHeight="1" x14ac:dyDescent="0.2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43"/>
      <c r="L139" s="121"/>
      <c r="M139" s="108"/>
      <c r="N139" s="108"/>
      <c r="O139" s="108"/>
      <c r="P139" s="108"/>
      <c r="Q139" s="108"/>
      <c r="R139" s="108"/>
      <c r="S139" s="122"/>
      <c r="T139" s="126" t="s">
        <v>15</v>
      </c>
      <c r="U139" s="127"/>
      <c r="V139" s="127" t="s">
        <v>17</v>
      </c>
      <c r="W139" s="127"/>
      <c r="X139" s="127" t="s">
        <v>16</v>
      </c>
      <c r="Y139" s="127"/>
      <c r="Z139" s="127" t="s">
        <v>16</v>
      </c>
      <c r="AA139" s="127"/>
      <c r="AB139" s="127" t="s">
        <v>17</v>
      </c>
      <c r="AC139" s="129"/>
      <c r="AD139" s="127" t="s">
        <v>17</v>
      </c>
      <c r="AE139" s="127"/>
      <c r="AF139" s="127" t="s">
        <v>17</v>
      </c>
      <c r="AG139" s="127"/>
      <c r="AH139" s="127" t="s">
        <v>17</v>
      </c>
      <c r="AI139" s="127"/>
      <c r="AJ139" s="127" t="s">
        <v>17</v>
      </c>
      <c r="AK139" s="127"/>
      <c r="AL139" s="127" t="s">
        <v>17</v>
      </c>
      <c r="AM139" s="127"/>
      <c r="AN139" s="27"/>
      <c r="AO139" s="127" t="s">
        <v>17</v>
      </c>
      <c r="AP139" s="127"/>
      <c r="AQ139" s="28"/>
      <c r="AR139" s="127" t="s">
        <v>17</v>
      </c>
      <c r="AS139" s="127"/>
      <c r="AT139" s="28"/>
      <c r="AU139" s="127" t="s">
        <v>16</v>
      </c>
      <c r="AV139" s="127"/>
      <c r="AW139" s="28"/>
      <c r="AX139" s="127" t="s">
        <v>16</v>
      </c>
      <c r="AY139" s="127"/>
      <c r="AZ139" s="28"/>
      <c r="BA139" s="127" t="s">
        <v>16</v>
      </c>
      <c r="BB139" s="127"/>
      <c r="BC139" s="29"/>
      <c r="BD139" s="126" t="s">
        <v>17</v>
      </c>
      <c r="BE139" s="127"/>
      <c r="BF139" s="127" t="s">
        <v>15</v>
      </c>
      <c r="BG139" s="127"/>
      <c r="BH139" s="127" t="s">
        <v>17</v>
      </c>
      <c r="BI139" s="127"/>
      <c r="BJ139" s="127" t="s">
        <v>17</v>
      </c>
      <c r="BK139" s="127"/>
      <c r="BL139" s="127" t="s">
        <v>17</v>
      </c>
      <c r="BM139" s="129"/>
      <c r="BN139" s="126" t="s">
        <v>20</v>
      </c>
      <c r="BO139" s="127"/>
      <c r="BP139" s="127" t="s">
        <v>17</v>
      </c>
      <c r="BQ139" s="127"/>
      <c r="BR139" s="127" t="s">
        <v>20</v>
      </c>
      <c r="BS139" s="127"/>
      <c r="BT139" s="127" t="s">
        <v>18</v>
      </c>
      <c r="BU139" s="127"/>
      <c r="BV139" s="127" t="s">
        <v>16</v>
      </c>
      <c r="BW139" s="129"/>
      <c r="CS139" s="110"/>
      <c r="CT139" s="110"/>
      <c r="CU139" s="110"/>
      <c r="CV139" s="110"/>
      <c r="CW139" s="110"/>
      <c r="CX139" s="110"/>
      <c r="CY139" s="110"/>
      <c r="CZ139" s="110"/>
      <c r="DA139" s="110"/>
      <c r="DB139" s="110"/>
      <c r="DC139" s="143"/>
      <c r="DD139" s="121"/>
      <c r="DE139" s="108"/>
      <c r="DF139" s="108"/>
      <c r="DG139" s="108"/>
      <c r="DH139" s="108"/>
      <c r="DI139" s="108"/>
      <c r="DJ139" s="108"/>
      <c r="DK139" s="122"/>
      <c r="DL139" s="126" t="s">
        <v>18</v>
      </c>
      <c r="DM139" s="127"/>
      <c r="DN139" s="127" t="s">
        <v>17</v>
      </c>
      <c r="DO139" s="127"/>
      <c r="DP139" s="127" t="s">
        <v>17</v>
      </c>
      <c r="DQ139" s="127"/>
      <c r="DR139" s="127" t="s">
        <v>17</v>
      </c>
      <c r="DS139" s="127"/>
      <c r="DT139" s="127" t="s">
        <v>17</v>
      </c>
      <c r="DU139" s="129"/>
      <c r="DV139" s="127" t="s">
        <v>16</v>
      </c>
      <c r="DW139" s="127"/>
      <c r="DX139" s="127" t="s">
        <v>15</v>
      </c>
      <c r="DY139" s="127"/>
      <c r="DZ139" s="127" t="s">
        <v>17</v>
      </c>
      <c r="EA139" s="127"/>
      <c r="EB139" s="127" t="s">
        <v>24</v>
      </c>
      <c r="EC139" s="127"/>
      <c r="ED139" s="127" t="s">
        <v>17</v>
      </c>
      <c r="EE139" s="127"/>
      <c r="EF139" s="27"/>
      <c r="EG139" s="127" t="s">
        <v>15</v>
      </c>
      <c r="EH139" s="127"/>
      <c r="EI139" s="28"/>
      <c r="EJ139" s="127" t="s">
        <v>17</v>
      </c>
      <c r="EK139" s="127"/>
      <c r="EL139" s="28"/>
      <c r="EM139" s="127" t="s">
        <v>18</v>
      </c>
      <c r="EN139" s="127"/>
      <c r="EO139" s="28"/>
      <c r="EP139" s="127" t="s">
        <v>18</v>
      </c>
      <c r="EQ139" s="127"/>
      <c r="ER139" s="28"/>
      <c r="ES139" s="127" t="s">
        <v>20</v>
      </c>
      <c r="ET139" s="127"/>
      <c r="EU139" s="29"/>
      <c r="EV139" s="126" t="s">
        <v>17</v>
      </c>
      <c r="EW139" s="127"/>
      <c r="EX139" s="127" t="s">
        <v>15</v>
      </c>
      <c r="EY139" s="127"/>
      <c r="EZ139" s="127" t="s">
        <v>20</v>
      </c>
      <c r="FA139" s="127"/>
      <c r="FB139" s="127" t="s">
        <v>18</v>
      </c>
      <c r="FC139" s="127"/>
      <c r="FD139" s="127" t="s">
        <v>17</v>
      </c>
      <c r="FE139" s="129"/>
      <c r="FF139" s="126" t="s">
        <v>17</v>
      </c>
      <c r="FG139" s="127"/>
      <c r="FH139" s="127" t="s">
        <v>15</v>
      </c>
      <c r="FI139" s="127"/>
      <c r="FJ139" s="127" t="s">
        <v>17</v>
      </c>
      <c r="FK139" s="127"/>
      <c r="FL139" s="127" t="s">
        <v>17</v>
      </c>
      <c r="FM139" s="127"/>
      <c r="FN139" s="127" t="s">
        <v>17</v>
      </c>
      <c r="FO139" s="129"/>
    </row>
    <row r="140" spans="1:171" ht="4.5" customHeight="1" x14ac:dyDescent="0.2">
      <c r="L140" s="121"/>
      <c r="M140" s="108"/>
      <c r="N140" s="108"/>
      <c r="O140" s="108"/>
      <c r="P140" s="108"/>
      <c r="Q140" s="108"/>
      <c r="R140" s="108"/>
      <c r="S140" s="122"/>
      <c r="T140" s="126"/>
      <c r="U140" s="127"/>
      <c r="V140" s="127"/>
      <c r="W140" s="127"/>
      <c r="X140" s="127"/>
      <c r="Y140" s="127"/>
      <c r="Z140" s="127"/>
      <c r="AA140" s="127"/>
      <c r="AB140" s="127"/>
      <c r="AC140" s="129"/>
      <c r="AD140" s="127"/>
      <c r="AE140" s="127"/>
      <c r="AF140" s="127"/>
      <c r="AG140" s="127"/>
      <c r="AH140" s="127"/>
      <c r="AI140" s="127"/>
      <c r="AJ140" s="127"/>
      <c r="AK140" s="127"/>
      <c r="AL140" s="127"/>
      <c r="AM140" s="127"/>
      <c r="AN140" s="27"/>
      <c r="AO140" s="127"/>
      <c r="AP140" s="127"/>
      <c r="AQ140" s="28"/>
      <c r="AR140" s="127"/>
      <c r="AS140" s="127"/>
      <c r="AT140" s="28"/>
      <c r="AU140" s="127"/>
      <c r="AV140" s="127"/>
      <c r="AW140" s="28"/>
      <c r="AX140" s="127"/>
      <c r="AY140" s="127"/>
      <c r="AZ140" s="28"/>
      <c r="BA140" s="127"/>
      <c r="BB140" s="127"/>
      <c r="BC140" s="29"/>
      <c r="BD140" s="126"/>
      <c r="BE140" s="127"/>
      <c r="BF140" s="127"/>
      <c r="BG140" s="127"/>
      <c r="BH140" s="127"/>
      <c r="BI140" s="127"/>
      <c r="BJ140" s="127"/>
      <c r="BK140" s="127"/>
      <c r="BL140" s="127"/>
      <c r="BM140" s="129"/>
      <c r="BN140" s="126"/>
      <c r="BO140" s="127"/>
      <c r="BP140" s="127"/>
      <c r="BQ140" s="127"/>
      <c r="BR140" s="127"/>
      <c r="BS140" s="127"/>
      <c r="BT140" s="127"/>
      <c r="BU140" s="127"/>
      <c r="BV140" s="127"/>
      <c r="BW140" s="129"/>
      <c r="DD140" s="121"/>
      <c r="DE140" s="108"/>
      <c r="DF140" s="108"/>
      <c r="DG140" s="108"/>
      <c r="DH140" s="108"/>
      <c r="DI140" s="108"/>
      <c r="DJ140" s="108"/>
      <c r="DK140" s="122"/>
      <c r="DL140" s="126"/>
      <c r="DM140" s="127"/>
      <c r="DN140" s="127"/>
      <c r="DO140" s="127"/>
      <c r="DP140" s="127"/>
      <c r="DQ140" s="127"/>
      <c r="DR140" s="127"/>
      <c r="DS140" s="127"/>
      <c r="DT140" s="127"/>
      <c r="DU140" s="129"/>
      <c r="DV140" s="127"/>
      <c r="DW140" s="127"/>
      <c r="DX140" s="127"/>
      <c r="DY140" s="127"/>
      <c r="DZ140" s="127"/>
      <c r="EA140" s="127"/>
      <c r="EB140" s="127"/>
      <c r="EC140" s="127"/>
      <c r="ED140" s="127"/>
      <c r="EE140" s="127"/>
      <c r="EF140" s="27"/>
      <c r="EG140" s="127"/>
      <c r="EH140" s="127"/>
      <c r="EI140" s="28"/>
      <c r="EJ140" s="127"/>
      <c r="EK140" s="127"/>
      <c r="EL140" s="28"/>
      <c r="EM140" s="127"/>
      <c r="EN140" s="127"/>
      <c r="EO140" s="28"/>
      <c r="EP140" s="127"/>
      <c r="EQ140" s="127"/>
      <c r="ER140" s="28"/>
      <c r="ES140" s="127"/>
      <c r="ET140" s="127"/>
      <c r="EU140" s="29"/>
      <c r="EV140" s="126"/>
      <c r="EW140" s="127"/>
      <c r="EX140" s="127"/>
      <c r="EY140" s="127"/>
      <c r="EZ140" s="127"/>
      <c r="FA140" s="127"/>
      <c r="FB140" s="127"/>
      <c r="FC140" s="127"/>
      <c r="FD140" s="127"/>
      <c r="FE140" s="129"/>
      <c r="FF140" s="126"/>
      <c r="FG140" s="127"/>
      <c r="FH140" s="127"/>
      <c r="FI140" s="127"/>
      <c r="FJ140" s="127"/>
      <c r="FK140" s="127"/>
      <c r="FL140" s="127"/>
      <c r="FM140" s="127"/>
      <c r="FN140" s="127"/>
      <c r="FO140" s="129"/>
    </row>
    <row r="141" spans="1:171" ht="4.5" customHeight="1" x14ac:dyDescent="0.2">
      <c r="L141" s="121"/>
      <c r="M141" s="108"/>
      <c r="N141" s="108"/>
      <c r="O141" s="108"/>
      <c r="P141" s="108"/>
      <c r="Q141" s="108"/>
      <c r="R141" s="108"/>
      <c r="S141" s="122"/>
      <c r="T141" s="24"/>
      <c r="U141" s="25"/>
      <c r="V141" s="25"/>
      <c r="W141" s="25"/>
      <c r="X141" s="25"/>
      <c r="Y141" s="25"/>
      <c r="Z141" s="25"/>
      <c r="AA141" s="25"/>
      <c r="AB141" s="25"/>
      <c r="AC141" s="26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7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9"/>
      <c r="BD141" s="24"/>
      <c r="BE141" s="25"/>
      <c r="BF141" s="25"/>
      <c r="BG141" s="25"/>
      <c r="BH141" s="25"/>
      <c r="BI141" s="25"/>
      <c r="BJ141" s="25"/>
      <c r="BK141" s="25"/>
      <c r="BL141" s="25"/>
      <c r="BM141" s="26"/>
      <c r="BN141" s="24"/>
      <c r="BO141" s="25"/>
      <c r="BP141" s="25"/>
      <c r="BQ141" s="25"/>
      <c r="BR141" s="25"/>
      <c r="BS141" s="25"/>
      <c r="BT141" s="25"/>
      <c r="BU141" s="25"/>
      <c r="BV141" s="25"/>
      <c r="BW141" s="26"/>
      <c r="DD141" s="121"/>
      <c r="DE141" s="108"/>
      <c r="DF141" s="108"/>
      <c r="DG141" s="108"/>
      <c r="DH141" s="108"/>
      <c r="DI141" s="108"/>
      <c r="DJ141" s="108"/>
      <c r="DK141" s="122"/>
      <c r="DL141" s="24"/>
      <c r="DM141" s="25"/>
      <c r="DN141" s="25"/>
      <c r="DO141" s="25"/>
      <c r="DP141" s="25"/>
      <c r="DQ141" s="25"/>
      <c r="DR141" s="25"/>
      <c r="DS141" s="25"/>
      <c r="DT141" s="25"/>
      <c r="DU141" s="26"/>
      <c r="DV141" s="25"/>
      <c r="DW141" s="25"/>
      <c r="DX141" s="25"/>
      <c r="DY141" s="25"/>
      <c r="DZ141" s="25"/>
      <c r="EA141" s="25"/>
      <c r="EB141" s="25"/>
      <c r="EC141" s="25"/>
      <c r="ED141" s="25"/>
      <c r="EE141" s="25"/>
      <c r="EF141" s="27"/>
      <c r="EG141" s="28"/>
      <c r="EH141" s="28"/>
      <c r="EI141" s="28"/>
      <c r="EJ141" s="28"/>
      <c r="EK141" s="28"/>
      <c r="EL141" s="28"/>
      <c r="EM141" s="28"/>
      <c r="EN141" s="28"/>
      <c r="EO141" s="28"/>
      <c r="EP141" s="28"/>
      <c r="EQ141" s="28"/>
      <c r="ER141" s="28"/>
      <c r="ES141" s="28"/>
      <c r="ET141" s="28"/>
      <c r="EU141" s="29"/>
      <c r="EV141" s="24"/>
      <c r="EW141" s="25"/>
      <c r="EX141" s="25"/>
      <c r="EY141" s="25"/>
      <c r="EZ141" s="25"/>
      <c r="FA141" s="25"/>
      <c r="FB141" s="25"/>
      <c r="FC141" s="25"/>
      <c r="FD141" s="25"/>
      <c r="FE141" s="26"/>
      <c r="FF141" s="24"/>
      <c r="FG141" s="25"/>
      <c r="FH141" s="25"/>
      <c r="FI141" s="25"/>
      <c r="FJ141" s="25"/>
      <c r="FK141" s="25"/>
      <c r="FL141" s="25"/>
      <c r="FM141" s="25"/>
      <c r="FN141" s="25"/>
      <c r="FO141" s="26"/>
    </row>
    <row r="142" spans="1:171" ht="4.5" customHeight="1" x14ac:dyDescent="0.2">
      <c r="L142" s="121">
        <v>2</v>
      </c>
      <c r="M142" s="108"/>
      <c r="N142" s="108"/>
      <c r="O142" s="108"/>
      <c r="P142" s="108"/>
      <c r="Q142" s="108"/>
      <c r="R142" s="108"/>
      <c r="S142" s="122"/>
      <c r="T142" s="126">
        <v>8</v>
      </c>
      <c r="U142" s="127"/>
      <c r="V142" s="127">
        <v>11</v>
      </c>
      <c r="W142" s="127"/>
      <c r="X142" s="127">
        <v>1</v>
      </c>
      <c r="Y142" s="127"/>
      <c r="Z142" s="127">
        <v>6</v>
      </c>
      <c r="AA142" s="127"/>
      <c r="AB142" s="127"/>
      <c r="AC142" s="129"/>
      <c r="AD142" s="127">
        <v>11</v>
      </c>
      <c r="AE142" s="127"/>
      <c r="AF142" s="127">
        <v>12</v>
      </c>
      <c r="AG142" s="127"/>
      <c r="AH142" s="127">
        <v>12</v>
      </c>
      <c r="AI142" s="127"/>
      <c r="AJ142" s="127">
        <v>11</v>
      </c>
      <c r="AK142" s="127"/>
      <c r="AL142" s="127"/>
      <c r="AM142" s="127"/>
      <c r="AN142" s="27"/>
      <c r="AO142" s="127">
        <v>14</v>
      </c>
      <c r="AP142" s="127"/>
      <c r="AQ142" s="28"/>
      <c r="AR142" s="127">
        <v>11</v>
      </c>
      <c r="AS142" s="127"/>
      <c r="AT142" s="28"/>
      <c r="AU142" s="127">
        <v>8</v>
      </c>
      <c r="AV142" s="127"/>
      <c r="AW142" s="28"/>
      <c r="AX142" s="127">
        <v>9</v>
      </c>
      <c r="AY142" s="127"/>
      <c r="AZ142" s="28"/>
      <c r="BA142" s="127">
        <v>13</v>
      </c>
      <c r="BB142" s="127"/>
      <c r="BC142" s="29"/>
      <c r="BD142" s="126">
        <v>4</v>
      </c>
      <c r="BE142" s="127"/>
      <c r="BF142" s="127">
        <v>11</v>
      </c>
      <c r="BG142" s="127"/>
      <c r="BH142" s="127">
        <v>13</v>
      </c>
      <c r="BI142" s="127"/>
      <c r="BJ142" s="127">
        <v>4</v>
      </c>
      <c r="BK142" s="127"/>
      <c r="BL142" s="127"/>
      <c r="BM142" s="129"/>
      <c r="BN142" s="126">
        <v>9</v>
      </c>
      <c r="BO142" s="127"/>
      <c r="BP142" s="127">
        <v>6</v>
      </c>
      <c r="BQ142" s="127"/>
      <c r="BR142" s="127">
        <v>12</v>
      </c>
      <c r="BS142" s="127"/>
      <c r="BT142" s="127">
        <v>9</v>
      </c>
      <c r="BU142" s="127"/>
      <c r="BV142" s="127"/>
      <c r="BW142" s="129"/>
      <c r="DD142" s="121">
        <v>1</v>
      </c>
      <c r="DE142" s="108"/>
      <c r="DF142" s="108"/>
      <c r="DG142" s="108"/>
      <c r="DH142" s="108"/>
      <c r="DI142" s="108"/>
      <c r="DJ142" s="108"/>
      <c r="DK142" s="122"/>
      <c r="DL142" s="126">
        <v>3</v>
      </c>
      <c r="DM142" s="127"/>
      <c r="DN142" s="127">
        <v>3</v>
      </c>
      <c r="DO142" s="127"/>
      <c r="DP142" s="127">
        <v>5</v>
      </c>
      <c r="DQ142" s="127"/>
      <c r="DR142" s="127"/>
      <c r="DS142" s="127"/>
      <c r="DT142" s="127"/>
      <c r="DU142" s="129"/>
      <c r="DV142" s="127">
        <v>4</v>
      </c>
      <c r="DW142" s="127"/>
      <c r="DX142" s="127">
        <v>11</v>
      </c>
      <c r="DY142" s="127"/>
      <c r="DZ142" s="127">
        <v>11</v>
      </c>
      <c r="EA142" s="127"/>
      <c r="EB142" s="127">
        <v>11</v>
      </c>
      <c r="EC142" s="127"/>
      <c r="ED142" s="127"/>
      <c r="EE142" s="127"/>
      <c r="EF142" s="27"/>
      <c r="EG142" s="127">
        <v>12</v>
      </c>
      <c r="EH142" s="127"/>
      <c r="EI142" s="28"/>
      <c r="EJ142" s="127">
        <v>3</v>
      </c>
      <c r="EK142" s="127"/>
      <c r="EL142" s="28"/>
      <c r="EM142" s="127">
        <v>3</v>
      </c>
      <c r="EN142" s="127"/>
      <c r="EO142" s="28"/>
      <c r="EP142" s="127"/>
      <c r="EQ142" s="127"/>
      <c r="ER142" s="28"/>
      <c r="ES142" s="127"/>
      <c r="ET142" s="127"/>
      <c r="EU142" s="29"/>
      <c r="EV142" s="126">
        <v>5</v>
      </c>
      <c r="EW142" s="127"/>
      <c r="EX142" s="127">
        <v>6</v>
      </c>
      <c r="EY142" s="127"/>
      <c r="EZ142" s="127">
        <v>9</v>
      </c>
      <c r="FA142" s="127"/>
      <c r="FB142" s="127"/>
      <c r="FC142" s="127"/>
      <c r="FD142" s="127"/>
      <c r="FE142" s="129"/>
      <c r="FF142" s="126"/>
      <c r="FG142" s="127"/>
      <c r="FH142" s="127"/>
      <c r="FI142" s="127"/>
      <c r="FJ142" s="127"/>
      <c r="FK142" s="127"/>
      <c r="FL142" s="127"/>
      <c r="FM142" s="127"/>
      <c r="FN142" s="127"/>
      <c r="FO142" s="129"/>
    </row>
    <row r="143" spans="1:171" ht="4.5" customHeight="1" x14ac:dyDescent="0.2">
      <c r="L143" s="121"/>
      <c r="M143" s="108"/>
      <c r="N143" s="108"/>
      <c r="O143" s="108"/>
      <c r="P143" s="108"/>
      <c r="Q143" s="108"/>
      <c r="R143" s="108"/>
      <c r="S143" s="122"/>
      <c r="T143" s="126"/>
      <c r="U143" s="127"/>
      <c r="V143" s="127"/>
      <c r="W143" s="127"/>
      <c r="X143" s="127"/>
      <c r="Y143" s="127"/>
      <c r="Z143" s="127"/>
      <c r="AA143" s="127"/>
      <c r="AB143" s="127"/>
      <c r="AC143" s="129"/>
      <c r="AD143" s="127"/>
      <c r="AE143" s="127"/>
      <c r="AF143" s="127"/>
      <c r="AG143" s="127"/>
      <c r="AH143" s="127"/>
      <c r="AI143" s="127"/>
      <c r="AJ143" s="127"/>
      <c r="AK143" s="127"/>
      <c r="AL143" s="127"/>
      <c r="AM143" s="127"/>
      <c r="AN143" s="27"/>
      <c r="AO143" s="127"/>
      <c r="AP143" s="127"/>
      <c r="AQ143" s="28"/>
      <c r="AR143" s="127"/>
      <c r="AS143" s="127"/>
      <c r="AT143" s="28"/>
      <c r="AU143" s="127"/>
      <c r="AV143" s="127"/>
      <c r="AW143" s="28"/>
      <c r="AX143" s="127"/>
      <c r="AY143" s="127"/>
      <c r="AZ143" s="28"/>
      <c r="BA143" s="127"/>
      <c r="BB143" s="127"/>
      <c r="BC143" s="29"/>
      <c r="BD143" s="126"/>
      <c r="BE143" s="127"/>
      <c r="BF143" s="127"/>
      <c r="BG143" s="127"/>
      <c r="BH143" s="127"/>
      <c r="BI143" s="127"/>
      <c r="BJ143" s="127"/>
      <c r="BK143" s="127"/>
      <c r="BL143" s="127"/>
      <c r="BM143" s="129"/>
      <c r="BN143" s="126"/>
      <c r="BO143" s="127"/>
      <c r="BP143" s="127"/>
      <c r="BQ143" s="127"/>
      <c r="BR143" s="127"/>
      <c r="BS143" s="127"/>
      <c r="BT143" s="127"/>
      <c r="BU143" s="127"/>
      <c r="BV143" s="127"/>
      <c r="BW143" s="129"/>
      <c r="DD143" s="121"/>
      <c r="DE143" s="108"/>
      <c r="DF143" s="108"/>
      <c r="DG143" s="108"/>
      <c r="DH143" s="108"/>
      <c r="DI143" s="108"/>
      <c r="DJ143" s="108"/>
      <c r="DK143" s="122"/>
      <c r="DL143" s="126"/>
      <c r="DM143" s="127"/>
      <c r="DN143" s="127"/>
      <c r="DO143" s="127"/>
      <c r="DP143" s="127"/>
      <c r="DQ143" s="127"/>
      <c r="DR143" s="127"/>
      <c r="DS143" s="127"/>
      <c r="DT143" s="127"/>
      <c r="DU143" s="129"/>
      <c r="DV143" s="127"/>
      <c r="DW143" s="127"/>
      <c r="DX143" s="127"/>
      <c r="DY143" s="127"/>
      <c r="DZ143" s="127"/>
      <c r="EA143" s="127"/>
      <c r="EB143" s="127"/>
      <c r="EC143" s="127"/>
      <c r="ED143" s="127"/>
      <c r="EE143" s="127"/>
      <c r="EF143" s="27"/>
      <c r="EG143" s="127"/>
      <c r="EH143" s="127"/>
      <c r="EI143" s="28"/>
      <c r="EJ143" s="127"/>
      <c r="EK143" s="127"/>
      <c r="EL143" s="28"/>
      <c r="EM143" s="127"/>
      <c r="EN143" s="127"/>
      <c r="EO143" s="28"/>
      <c r="EP143" s="127"/>
      <c r="EQ143" s="127"/>
      <c r="ER143" s="28"/>
      <c r="ES143" s="127"/>
      <c r="ET143" s="127"/>
      <c r="EU143" s="29"/>
      <c r="EV143" s="126"/>
      <c r="EW143" s="127"/>
      <c r="EX143" s="127"/>
      <c r="EY143" s="127"/>
      <c r="EZ143" s="127"/>
      <c r="FA143" s="127"/>
      <c r="FB143" s="127"/>
      <c r="FC143" s="127"/>
      <c r="FD143" s="127"/>
      <c r="FE143" s="129"/>
      <c r="FF143" s="126"/>
      <c r="FG143" s="127"/>
      <c r="FH143" s="127"/>
      <c r="FI143" s="127"/>
      <c r="FJ143" s="127"/>
      <c r="FK143" s="127"/>
      <c r="FL143" s="127"/>
      <c r="FM143" s="127"/>
      <c r="FN143" s="127"/>
      <c r="FO143" s="129"/>
    </row>
    <row r="144" spans="1:171" ht="4.5" customHeight="1" x14ac:dyDescent="0.2">
      <c r="L144" s="123"/>
      <c r="M144" s="124"/>
      <c r="N144" s="124"/>
      <c r="O144" s="124"/>
      <c r="P144" s="124"/>
      <c r="Q144" s="124"/>
      <c r="R144" s="124"/>
      <c r="S144" s="125"/>
      <c r="T144" s="22"/>
      <c r="U144" s="18"/>
      <c r="V144" s="18"/>
      <c r="W144" s="18"/>
      <c r="X144" s="18"/>
      <c r="Y144" s="18"/>
      <c r="Z144" s="18"/>
      <c r="AA144" s="18"/>
      <c r="AB144" s="18"/>
      <c r="AC144" s="19"/>
      <c r="AN144" s="22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9"/>
      <c r="BD144" s="22"/>
      <c r="BE144" s="18"/>
      <c r="BF144" s="18"/>
      <c r="BG144" s="18"/>
      <c r="BH144" s="18"/>
      <c r="BI144" s="18"/>
      <c r="BJ144" s="18"/>
      <c r="BK144" s="18"/>
      <c r="BL144" s="18"/>
      <c r="BM144" s="19"/>
      <c r="BN144" s="22"/>
      <c r="BO144" s="18"/>
      <c r="BP144" s="18"/>
      <c r="BQ144" s="18"/>
      <c r="BR144" s="18"/>
      <c r="BS144" s="18"/>
      <c r="BT144" s="18"/>
      <c r="BU144" s="18"/>
      <c r="BV144" s="18"/>
      <c r="BW144" s="19"/>
      <c r="DD144" s="123"/>
      <c r="DE144" s="124"/>
      <c r="DF144" s="124"/>
      <c r="DG144" s="124"/>
      <c r="DH144" s="124"/>
      <c r="DI144" s="124"/>
      <c r="DJ144" s="124"/>
      <c r="DK144" s="125"/>
      <c r="DL144" s="22"/>
      <c r="DM144" s="18"/>
      <c r="DN144" s="18"/>
      <c r="DO144" s="18"/>
      <c r="DP144" s="18"/>
      <c r="DQ144" s="18"/>
      <c r="DR144" s="18"/>
      <c r="DS144" s="18"/>
      <c r="DT144" s="18"/>
      <c r="DU144" s="19"/>
      <c r="EF144" s="22"/>
      <c r="EG144" s="18"/>
      <c r="EH144" s="18"/>
      <c r="EI144" s="18"/>
      <c r="EJ144" s="18"/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9"/>
      <c r="EV144" s="22"/>
      <c r="EW144" s="18"/>
      <c r="EX144" s="18"/>
      <c r="EY144" s="18"/>
      <c r="EZ144" s="18"/>
      <c r="FA144" s="18"/>
      <c r="FB144" s="18"/>
      <c r="FC144" s="18"/>
      <c r="FD144" s="18"/>
      <c r="FE144" s="19"/>
      <c r="FF144" s="22"/>
      <c r="FG144" s="18"/>
      <c r="FH144" s="18"/>
      <c r="FI144" s="18"/>
      <c r="FJ144" s="18"/>
      <c r="FK144" s="18"/>
      <c r="FL144" s="18"/>
      <c r="FM144" s="18"/>
      <c r="FN144" s="18"/>
      <c r="FO144" s="19"/>
    </row>
    <row r="145" spans="12:171" ht="4.5" customHeight="1" x14ac:dyDescent="0.2">
      <c r="L145" s="134" t="s">
        <v>36</v>
      </c>
      <c r="M145" s="135"/>
      <c r="N145" s="135"/>
      <c r="O145" s="135"/>
      <c r="P145" s="135"/>
      <c r="Q145" s="135"/>
      <c r="R145" s="135"/>
      <c r="S145" s="136"/>
      <c r="T145" s="117" t="s">
        <v>87</v>
      </c>
      <c r="U145" s="117"/>
      <c r="V145" s="117"/>
      <c r="W145" s="117"/>
      <c r="X145" s="117"/>
      <c r="Y145" s="117"/>
      <c r="Z145" s="117"/>
      <c r="AA145" s="117"/>
      <c r="AB145" s="117"/>
      <c r="AC145" s="117"/>
      <c r="AD145" s="117" t="s">
        <v>88</v>
      </c>
      <c r="AE145" s="117"/>
      <c r="AF145" s="117"/>
      <c r="AG145" s="117"/>
      <c r="AH145" s="117"/>
      <c r="AI145" s="117"/>
      <c r="AJ145" s="117"/>
      <c r="AK145" s="117"/>
      <c r="AL145" s="117"/>
      <c r="AM145" s="117"/>
      <c r="AN145" s="130" t="s">
        <v>87</v>
      </c>
      <c r="AO145" s="131"/>
      <c r="AP145" s="131"/>
      <c r="AQ145" s="131"/>
      <c r="AR145" s="131"/>
      <c r="AS145" s="131"/>
      <c r="AT145" s="131"/>
      <c r="AU145" s="131"/>
      <c r="AV145" s="132" t="s">
        <v>89</v>
      </c>
      <c r="AW145" s="131"/>
      <c r="AX145" s="131"/>
      <c r="AY145" s="131"/>
      <c r="AZ145" s="131"/>
      <c r="BA145" s="131"/>
      <c r="BB145" s="131"/>
      <c r="BC145" s="133"/>
      <c r="BD145" s="117" t="s">
        <v>81</v>
      </c>
      <c r="BE145" s="117"/>
      <c r="BF145" s="117"/>
      <c r="BG145" s="117"/>
      <c r="BH145" s="117"/>
      <c r="BI145" s="117"/>
      <c r="BJ145" s="117"/>
      <c r="BK145" s="117"/>
      <c r="BL145" s="117"/>
      <c r="BM145" s="117"/>
      <c r="BN145" s="117" t="s">
        <v>89</v>
      </c>
      <c r="BO145" s="117"/>
      <c r="BP145" s="117"/>
      <c r="BQ145" s="117"/>
      <c r="BR145" s="117"/>
      <c r="BS145" s="117"/>
      <c r="BT145" s="117"/>
      <c r="BU145" s="117"/>
      <c r="BV145" s="117"/>
      <c r="BW145" s="117"/>
      <c r="DD145" s="134" t="s">
        <v>72</v>
      </c>
      <c r="DE145" s="135"/>
      <c r="DF145" s="135"/>
      <c r="DG145" s="135"/>
      <c r="DH145" s="135"/>
      <c r="DI145" s="135"/>
      <c r="DJ145" s="135"/>
      <c r="DK145" s="136"/>
      <c r="DL145" s="117" t="s">
        <v>100</v>
      </c>
      <c r="DM145" s="117"/>
      <c r="DN145" s="117"/>
      <c r="DO145" s="117"/>
      <c r="DP145" s="117"/>
      <c r="DQ145" s="117"/>
      <c r="DR145" s="117"/>
      <c r="DS145" s="117"/>
      <c r="DT145" s="117"/>
      <c r="DU145" s="117"/>
      <c r="DV145" s="117" t="s">
        <v>102</v>
      </c>
      <c r="DW145" s="117"/>
      <c r="DX145" s="117"/>
      <c r="DY145" s="117"/>
      <c r="DZ145" s="117"/>
      <c r="EA145" s="117"/>
      <c r="EB145" s="117"/>
      <c r="EC145" s="117"/>
      <c r="ED145" s="117"/>
      <c r="EE145" s="117"/>
      <c r="EF145" s="130" t="s">
        <v>102</v>
      </c>
      <c r="EG145" s="131"/>
      <c r="EH145" s="131"/>
      <c r="EI145" s="131"/>
      <c r="EJ145" s="131"/>
      <c r="EK145" s="131"/>
      <c r="EL145" s="131"/>
      <c r="EM145" s="131"/>
      <c r="EN145" s="132" t="s">
        <v>101</v>
      </c>
      <c r="EO145" s="131"/>
      <c r="EP145" s="131"/>
      <c r="EQ145" s="131"/>
      <c r="ER145" s="131"/>
      <c r="ES145" s="131"/>
      <c r="ET145" s="131"/>
      <c r="EU145" s="133"/>
      <c r="EV145" s="117" t="s">
        <v>101</v>
      </c>
      <c r="EW145" s="117"/>
      <c r="EX145" s="117"/>
      <c r="EY145" s="117"/>
      <c r="EZ145" s="117"/>
      <c r="FA145" s="117"/>
      <c r="FB145" s="117"/>
      <c r="FC145" s="117"/>
      <c r="FD145" s="117"/>
      <c r="FE145" s="117"/>
      <c r="FF145" s="117" t="s">
        <v>103</v>
      </c>
      <c r="FG145" s="117"/>
      <c r="FH145" s="117"/>
      <c r="FI145" s="117"/>
      <c r="FJ145" s="117"/>
      <c r="FK145" s="117"/>
      <c r="FL145" s="117"/>
      <c r="FM145" s="117"/>
      <c r="FN145" s="117"/>
      <c r="FO145" s="117"/>
    </row>
    <row r="146" spans="12:171" ht="4.5" customHeight="1" x14ac:dyDescent="0.2">
      <c r="L146" s="137"/>
      <c r="M146" s="138"/>
      <c r="N146" s="138"/>
      <c r="O146" s="138"/>
      <c r="P146" s="138"/>
      <c r="Q146" s="138"/>
      <c r="R146" s="138"/>
      <c r="S146" s="139"/>
      <c r="T146" s="117"/>
      <c r="U146" s="117"/>
      <c r="V146" s="117"/>
      <c r="W146" s="117"/>
      <c r="X146" s="117"/>
      <c r="Y146" s="117"/>
      <c r="Z146" s="117"/>
      <c r="AA146" s="117"/>
      <c r="AB146" s="117"/>
      <c r="AC146" s="117"/>
      <c r="AD146" s="117"/>
      <c r="AE146" s="117"/>
      <c r="AF146" s="117"/>
      <c r="AG146" s="117"/>
      <c r="AH146" s="117"/>
      <c r="AI146" s="117"/>
      <c r="AJ146" s="117"/>
      <c r="AK146" s="117"/>
      <c r="AL146" s="117"/>
      <c r="AM146" s="117"/>
      <c r="AN146" s="130"/>
      <c r="AO146" s="131"/>
      <c r="AP146" s="131"/>
      <c r="AQ146" s="131"/>
      <c r="AR146" s="131"/>
      <c r="AS146" s="131"/>
      <c r="AT146" s="131"/>
      <c r="AU146" s="131"/>
      <c r="AV146" s="132"/>
      <c r="AW146" s="131"/>
      <c r="AX146" s="131"/>
      <c r="AY146" s="131"/>
      <c r="AZ146" s="131"/>
      <c r="BA146" s="131"/>
      <c r="BB146" s="131"/>
      <c r="BC146" s="133"/>
      <c r="BD146" s="117"/>
      <c r="BE146" s="117"/>
      <c r="BF146" s="117"/>
      <c r="BG146" s="117"/>
      <c r="BH146" s="117"/>
      <c r="BI146" s="117"/>
      <c r="BJ146" s="117"/>
      <c r="BK146" s="117"/>
      <c r="BL146" s="117"/>
      <c r="BM146" s="117"/>
      <c r="BN146" s="117"/>
      <c r="BO146" s="117"/>
      <c r="BP146" s="117"/>
      <c r="BQ146" s="117"/>
      <c r="BR146" s="117"/>
      <c r="BS146" s="117"/>
      <c r="BT146" s="117"/>
      <c r="BU146" s="117"/>
      <c r="BV146" s="117"/>
      <c r="BW146" s="117"/>
      <c r="DD146" s="137"/>
      <c r="DE146" s="138"/>
      <c r="DF146" s="138"/>
      <c r="DG146" s="138"/>
      <c r="DH146" s="138"/>
      <c r="DI146" s="138"/>
      <c r="DJ146" s="138"/>
      <c r="DK146" s="139"/>
      <c r="DL146" s="117"/>
      <c r="DM146" s="117"/>
      <c r="DN146" s="117"/>
      <c r="DO146" s="117"/>
      <c r="DP146" s="117"/>
      <c r="DQ146" s="117"/>
      <c r="DR146" s="117"/>
      <c r="DS146" s="117"/>
      <c r="DT146" s="117"/>
      <c r="DU146" s="117"/>
      <c r="DV146" s="117"/>
      <c r="DW146" s="117"/>
      <c r="DX146" s="117"/>
      <c r="DY146" s="117"/>
      <c r="DZ146" s="117"/>
      <c r="EA146" s="117"/>
      <c r="EB146" s="117"/>
      <c r="EC146" s="117"/>
      <c r="ED146" s="117"/>
      <c r="EE146" s="117"/>
      <c r="EF146" s="130"/>
      <c r="EG146" s="131"/>
      <c r="EH146" s="131"/>
      <c r="EI146" s="131"/>
      <c r="EJ146" s="131"/>
      <c r="EK146" s="131"/>
      <c r="EL146" s="131"/>
      <c r="EM146" s="131"/>
      <c r="EN146" s="132"/>
      <c r="EO146" s="131"/>
      <c r="EP146" s="131"/>
      <c r="EQ146" s="131"/>
      <c r="ER146" s="131"/>
      <c r="ES146" s="131"/>
      <c r="ET146" s="131"/>
      <c r="EU146" s="133"/>
      <c r="EV146" s="117"/>
      <c r="EW146" s="117"/>
      <c r="EX146" s="117"/>
      <c r="EY146" s="117"/>
      <c r="EZ146" s="117"/>
      <c r="FA146" s="117"/>
      <c r="FB146" s="117"/>
      <c r="FC146" s="117"/>
      <c r="FD146" s="117"/>
      <c r="FE146" s="117"/>
      <c r="FF146" s="117"/>
      <c r="FG146" s="117"/>
      <c r="FH146" s="117"/>
      <c r="FI146" s="117"/>
      <c r="FJ146" s="117"/>
      <c r="FK146" s="117"/>
      <c r="FL146" s="117"/>
      <c r="FM146" s="117"/>
      <c r="FN146" s="117"/>
      <c r="FO146" s="117"/>
    </row>
    <row r="147" spans="12:171" ht="4.5" customHeight="1" x14ac:dyDescent="0.2">
      <c r="L147" s="137"/>
      <c r="M147" s="138"/>
      <c r="N147" s="138"/>
      <c r="O147" s="138"/>
      <c r="P147" s="138"/>
      <c r="Q147" s="138"/>
      <c r="R147" s="138"/>
      <c r="S147" s="139"/>
      <c r="T147" s="117"/>
      <c r="U147" s="117"/>
      <c r="V147" s="117"/>
      <c r="W147" s="117"/>
      <c r="X147" s="117"/>
      <c r="Y147" s="117"/>
      <c r="Z147" s="117"/>
      <c r="AA147" s="117"/>
      <c r="AB147" s="117"/>
      <c r="AC147" s="117"/>
      <c r="AD147" s="117"/>
      <c r="AE147" s="117"/>
      <c r="AF147" s="117"/>
      <c r="AG147" s="117"/>
      <c r="AH147" s="117"/>
      <c r="AI147" s="117"/>
      <c r="AJ147" s="117"/>
      <c r="AK147" s="117"/>
      <c r="AL147" s="117"/>
      <c r="AM147" s="117"/>
      <c r="AN147" s="130"/>
      <c r="AO147" s="131"/>
      <c r="AP147" s="131"/>
      <c r="AQ147" s="131"/>
      <c r="AR147" s="131"/>
      <c r="AS147" s="131"/>
      <c r="AT147" s="131"/>
      <c r="AU147" s="131"/>
      <c r="AV147" s="132"/>
      <c r="AW147" s="131"/>
      <c r="AX147" s="131"/>
      <c r="AY147" s="131"/>
      <c r="AZ147" s="131"/>
      <c r="BA147" s="131"/>
      <c r="BB147" s="131"/>
      <c r="BC147" s="133"/>
      <c r="BD147" s="117"/>
      <c r="BE147" s="117"/>
      <c r="BF147" s="117"/>
      <c r="BG147" s="117"/>
      <c r="BH147" s="117"/>
      <c r="BI147" s="117"/>
      <c r="BJ147" s="117"/>
      <c r="BK147" s="117"/>
      <c r="BL147" s="117"/>
      <c r="BM147" s="117"/>
      <c r="BN147" s="117"/>
      <c r="BO147" s="117"/>
      <c r="BP147" s="117"/>
      <c r="BQ147" s="117"/>
      <c r="BR147" s="117"/>
      <c r="BS147" s="117"/>
      <c r="BT147" s="117"/>
      <c r="BU147" s="117"/>
      <c r="BV147" s="117"/>
      <c r="BW147" s="117"/>
      <c r="DD147" s="137"/>
      <c r="DE147" s="138"/>
      <c r="DF147" s="138"/>
      <c r="DG147" s="138"/>
      <c r="DH147" s="138"/>
      <c r="DI147" s="138"/>
      <c r="DJ147" s="138"/>
      <c r="DK147" s="139"/>
      <c r="DL147" s="117"/>
      <c r="DM147" s="117"/>
      <c r="DN147" s="117"/>
      <c r="DO147" s="117"/>
      <c r="DP147" s="117"/>
      <c r="DQ147" s="117"/>
      <c r="DR147" s="117"/>
      <c r="DS147" s="117"/>
      <c r="DT147" s="117"/>
      <c r="DU147" s="117"/>
      <c r="DV147" s="117"/>
      <c r="DW147" s="117"/>
      <c r="DX147" s="117"/>
      <c r="DY147" s="117"/>
      <c r="DZ147" s="117"/>
      <c r="EA147" s="117"/>
      <c r="EB147" s="117"/>
      <c r="EC147" s="117"/>
      <c r="ED147" s="117"/>
      <c r="EE147" s="117"/>
      <c r="EF147" s="130"/>
      <c r="EG147" s="131"/>
      <c r="EH147" s="131"/>
      <c r="EI147" s="131"/>
      <c r="EJ147" s="131"/>
      <c r="EK147" s="131"/>
      <c r="EL147" s="131"/>
      <c r="EM147" s="131"/>
      <c r="EN147" s="132"/>
      <c r="EO147" s="131"/>
      <c r="EP147" s="131"/>
      <c r="EQ147" s="131"/>
      <c r="ER147" s="131"/>
      <c r="ES147" s="131"/>
      <c r="ET147" s="131"/>
      <c r="EU147" s="133"/>
      <c r="EV147" s="117"/>
      <c r="EW147" s="117"/>
      <c r="EX147" s="117"/>
      <c r="EY147" s="117"/>
      <c r="EZ147" s="117"/>
      <c r="FA147" s="117"/>
      <c r="FB147" s="117"/>
      <c r="FC147" s="117"/>
      <c r="FD147" s="117"/>
      <c r="FE147" s="117"/>
      <c r="FF147" s="117"/>
      <c r="FG147" s="117"/>
      <c r="FH147" s="117"/>
      <c r="FI147" s="117"/>
      <c r="FJ147" s="117"/>
      <c r="FK147" s="117"/>
      <c r="FL147" s="117"/>
      <c r="FM147" s="117"/>
      <c r="FN147" s="117"/>
      <c r="FO147" s="117"/>
    </row>
    <row r="148" spans="12:171" ht="4.5" customHeight="1" x14ac:dyDescent="0.2">
      <c r="L148" s="140"/>
      <c r="M148" s="141"/>
      <c r="N148" s="141"/>
      <c r="O148" s="141"/>
      <c r="P148" s="141"/>
      <c r="Q148" s="141"/>
      <c r="R148" s="141"/>
      <c r="S148" s="142"/>
      <c r="T148" s="117"/>
      <c r="U148" s="117"/>
      <c r="V148" s="117"/>
      <c r="W148" s="117"/>
      <c r="X148" s="117"/>
      <c r="Y148" s="117"/>
      <c r="Z148" s="117"/>
      <c r="AA148" s="117"/>
      <c r="AB148" s="117"/>
      <c r="AC148" s="117"/>
      <c r="AD148" s="117"/>
      <c r="AE148" s="117"/>
      <c r="AF148" s="117"/>
      <c r="AG148" s="117"/>
      <c r="AH148" s="117"/>
      <c r="AI148" s="117"/>
      <c r="AJ148" s="117"/>
      <c r="AK148" s="117"/>
      <c r="AL148" s="117"/>
      <c r="AM148" s="117"/>
      <c r="AN148" s="130"/>
      <c r="AO148" s="131"/>
      <c r="AP148" s="131"/>
      <c r="AQ148" s="131"/>
      <c r="AR148" s="131"/>
      <c r="AS148" s="131"/>
      <c r="AT148" s="131"/>
      <c r="AU148" s="131"/>
      <c r="AV148" s="132"/>
      <c r="AW148" s="131"/>
      <c r="AX148" s="131"/>
      <c r="AY148" s="131"/>
      <c r="AZ148" s="131"/>
      <c r="BA148" s="131"/>
      <c r="BB148" s="131"/>
      <c r="BC148" s="133"/>
      <c r="BD148" s="117"/>
      <c r="BE148" s="117"/>
      <c r="BF148" s="117"/>
      <c r="BG148" s="117"/>
      <c r="BH148" s="117"/>
      <c r="BI148" s="117"/>
      <c r="BJ148" s="117"/>
      <c r="BK148" s="117"/>
      <c r="BL148" s="117"/>
      <c r="BM148" s="117"/>
      <c r="BN148" s="117"/>
      <c r="BO148" s="117"/>
      <c r="BP148" s="117"/>
      <c r="BQ148" s="117"/>
      <c r="BR148" s="117"/>
      <c r="BS148" s="117"/>
      <c r="BT148" s="117"/>
      <c r="BU148" s="117"/>
      <c r="BV148" s="117"/>
      <c r="BW148" s="117"/>
      <c r="DD148" s="140"/>
      <c r="DE148" s="141"/>
      <c r="DF148" s="141"/>
      <c r="DG148" s="141"/>
      <c r="DH148" s="141"/>
      <c r="DI148" s="141"/>
      <c r="DJ148" s="141"/>
      <c r="DK148" s="142"/>
      <c r="DL148" s="117"/>
      <c r="DM148" s="117"/>
      <c r="DN148" s="117"/>
      <c r="DO148" s="117"/>
      <c r="DP148" s="117"/>
      <c r="DQ148" s="117"/>
      <c r="DR148" s="117"/>
      <c r="DS148" s="117"/>
      <c r="DT148" s="117"/>
      <c r="DU148" s="117"/>
      <c r="DV148" s="117"/>
      <c r="DW148" s="117"/>
      <c r="DX148" s="117"/>
      <c r="DY148" s="117"/>
      <c r="DZ148" s="117"/>
      <c r="EA148" s="117"/>
      <c r="EB148" s="117"/>
      <c r="EC148" s="117"/>
      <c r="ED148" s="117"/>
      <c r="EE148" s="117"/>
      <c r="EF148" s="130"/>
      <c r="EG148" s="131"/>
      <c r="EH148" s="131"/>
      <c r="EI148" s="131"/>
      <c r="EJ148" s="131"/>
      <c r="EK148" s="131"/>
      <c r="EL148" s="131"/>
      <c r="EM148" s="131"/>
      <c r="EN148" s="132"/>
      <c r="EO148" s="131"/>
      <c r="EP148" s="131"/>
      <c r="EQ148" s="131"/>
      <c r="ER148" s="131"/>
      <c r="ES148" s="131"/>
      <c r="ET148" s="131"/>
      <c r="EU148" s="133"/>
      <c r="EV148" s="117"/>
      <c r="EW148" s="117"/>
      <c r="EX148" s="117"/>
      <c r="EY148" s="117"/>
      <c r="EZ148" s="117"/>
      <c r="FA148" s="117"/>
      <c r="FB148" s="117"/>
      <c r="FC148" s="117"/>
      <c r="FD148" s="117"/>
      <c r="FE148" s="117"/>
      <c r="FF148" s="117"/>
      <c r="FG148" s="117"/>
      <c r="FH148" s="117"/>
      <c r="FI148" s="117"/>
      <c r="FJ148" s="117"/>
      <c r="FK148" s="117"/>
      <c r="FL148" s="117"/>
      <c r="FM148" s="117"/>
      <c r="FN148" s="117"/>
      <c r="FO148" s="117"/>
    </row>
  </sheetData>
  <mergeCells count="710">
    <mergeCell ref="BO10:DE13"/>
    <mergeCell ref="EB15:EE27"/>
    <mergeCell ref="A72:B75"/>
    <mergeCell ref="CE16:CF19"/>
    <mergeCell ref="CN44:CO47"/>
    <mergeCell ref="FR16:FS19"/>
    <mergeCell ref="A16:B19"/>
    <mergeCell ref="CE68:CF71"/>
    <mergeCell ref="FR44:FS47"/>
    <mergeCell ref="CN16:CO19"/>
    <mergeCell ref="CX54:FQ56"/>
    <mergeCell ref="CX59:FQ61"/>
    <mergeCell ref="C68:F71"/>
    <mergeCell ref="G68:R71"/>
    <mergeCell ref="BO68:BZ71"/>
    <mergeCell ref="CA68:CD71"/>
    <mergeCell ref="C72:F75"/>
    <mergeCell ref="G72:R75"/>
    <mergeCell ref="CV54:CW56"/>
    <mergeCell ref="C60:F63"/>
    <mergeCell ref="G60:R63"/>
    <mergeCell ref="BO60:BZ63"/>
    <mergeCell ref="CA60:CD63"/>
    <mergeCell ref="C64:F67"/>
    <mergeCell ref="EV128:FE130"/>
    <mergeCell ref="FF128:FO130"/>
    <mergeCell ref="CT24:DE27"/>
    <mergeCell ref="CT28:DE31"/>
    <mergeCell ref="CT32:DE35"/>
    <mergeCell ref="CT36:DE39"/>
    <mergeCell ref="CT40:DE43"/>
    <mergeCell ref="CT44:DE47"/>
    <mergeCell ref="DT139:DU140"/>
    <mergeCell ref="DV139:DW140"/>
    <mergeCell ref="DX139:DY140"/>
    <mergeCell ref="FN136:FO137"/>
    <mergeCell ref="FN139:FO140"/>
    <mergeCell ref="FD139:FE140"/>
    <mergeCell ref="FF139:FG140"/>
    <mergeCell ref="ED139:EE140"/>
    <mergeCell ref="EG139:EH140"/>
    <mergeCell ref="EJ139:EK140"/>
    <mergeCell ref="EM139:EN140"/>
    <mergeCell ref="EP139:EQ140"/>
    <mergeCell ref="FB139:FC140"/>
    <mergeCell ref="EV120:FE123"/>
    <mergeCell ref="FF120:FO123"/>
    <mergeCell ref="DV120:EE123"/>
    <mergeCell ref="BV139:BW140"/>
    <mergeCell ref="DL139:DM140"/>
    <mergeCell ref="DN139:DO140"/>
    <mergeCell ref="DP139:DQ140"/>
    <mergeCell ref="L145:S148"/>
    <mergeCell ref="EV145:FE148"/>
    <mergeCell ref="FF145:FO148"/>
    <mergeCell ref="FJ142:FK143"/>
    <mergeCell ref="FL142:FM143"/>
    <mergeCell ref="FN142:FO143"/>
    <mergeCell ref="BN145:BW148"/>
    <mergeCell ref="DD145:DK148"/>
    <mergeCell ref="DL145:DU148"/>
    <mergeCell ref="DV145:EE148"/>
    <mergeCell ref="DR142:DS143"/>
    <mergeCell ref="DT142:DU143"/>
    <mergeCell ref="DV142:DW143"/>
    <mergeCell ref="DX142:DY143"/>
    <mergeCell ref="EF145:EM148"/>
    <mergeCell ref="EN145:EU148"/>
    <mergeCell ref="FH142:FI143"/>
    <mergeCell ref="DZ139:EA140"/>
    <mergeCell ref="EB139:EC140"/>
    <mergeCell ref="T145:AC148"/>
    <mergeCell ref="AD145:AM148"/>
    <mergeCell ref="AN145:AU148"/>
    <mergeCell ref="AV145:BC148"/>
    <mergeCell ref="BD145:BM148"/>
    <mergeCell ref="EV142:EW143"/>
    <mergeCell ref="ED142:EE143"/>
    <mergeCell ref="EG142:EH143"/>
    <mergeCell ref="EJ142:EK143"/>
    <mergeCell ref="EM142:EN143"/>
    <mergeCell ref="DZ142:EA143"/>
    <mergeCell ref="EB142:EC143"/>
    <mergeCell ref="BT142:BU143"/>
    <mergeCell ref="BV142:BW143"/>
    <mergeCell ref="DD142:DK144"/>
    <mergeCell ref="DL142:DM143"/>
    <mergeCell ref="DN142:DO143"/>
    <mergeCell ref="DP142:DQ143"/>
    <mergeCell ref="L142:S144"/>
    <mergeCell ref="T142:U143"/>
    <mergeCell ref="V142:W143"/>
    <mergeCell ref="X142:Y143"/>
    <mergeCell ref="Z142:AA143"/>
    <mergeCell ref="AB142:AC143"/>
    <mergeCell ref="EV139:EW140"/>
    <mergeCell ref="EX139:EY140"/>
    <mergeCell ref="EZ139:FA140"/>
    <mergeCell ref="AO139:AP140"/>
    <mergeCell ref="AR139:AS140"/>
    <mergeCell ref="AU139:AV140"/>
    <mergeCell ref="AX139:AY140"/>
    <mergeCell ref="BA139:BB140"/>
    <mergeCell ref="BD139:BE140"/>
    <mergeCell ref="AD142:AE143"/>
    <mergeCell ref="AF142:AG143"/>
    <mergeCell ref="AH142:AI143"/>
    <mergeCell ref="AJ142:AK143"/>
    <mergeCell ref="AL142:AM143"/>
    <mergeCell ref="AO142:AP143"/>
    <mergeCell ref="AR142:AS143"/>
    <mergeCell ref="AU142:AV143"/>
    <mergeCell ref="AX142:AY143"/>
    <mergeCell ref="EZ142:FA143"/>
    <mergeCell ref="FB142:FC143"/>
    <mergeCell ref="FD142:FE143"/>
    <mergeCell ref="FF142:FG143"/>
    <mergeCell ref="EP142:EQ143"/>
    <mergeCell ref="ES142:ET143"/>
    <mergeCell ref="DR139:DS140"/>
    <mergeCell ref="BA142:BB143"/>
    <mergeCell ref="BD142:BE143"/>
    <mergeCell ref="BF142:BG143"/>
    <mergeCell ref="BH142:BI143"/>
    <mergeCell ref="BJ142:BK143"/>
    <mergeCell ref="BL142:BM143"/>
    <mergeCell ref="BN142:BO143"/>
    <mergeCell ref="BP142:BQ143"/>
    <mergeCell ref="BR142:BS143"/>
    <mergeCell ref="BP139:BQ140"/>
    <mergeCell ref="BJ139:BK140"/>
    <mergeCell ref="BL139:BM140"/>
    <mergeCell ref="BN139:BO140"/>
    <mergeCell ref="EX142:EY143"/>
    <mergeCell ref="ES139:ET140"/>
    <mergeCell ref="BR139:BS140"/>
    <mergeCell ref="BT139:BU140"/>
    <mergeCell ref="AL139:AM140"/>
    <mergeCell ref="FH136:FI137"/>
    <mergeCell ref="FJ136:FK137"/>
    <mergeCell ref="FL136:FM137"/>
    <mergeCell ref="FB136:FC137"/>
    <mergeCell ref="FD136:FE137"/>
    <mergeCell ref="FF136:FG137"/>
    <mergeCell ref="DL136:DM137"/>
    <mergeCell ref="DN136:DO137"/>
    <mergeCell ref="DP136:DQ137"/>
    <mergeCell ref="BH136:BI137"/>
    <mergeCell ref="BJ136:BK137"/>
    <mergeCell ref="BL136:BM137"/>
    <mergeCell ref="BN136:BO137"/>
    <mergeCell ref="BP136:BQ137"/>
    <mergeCell ref="BR136:BS137"/>
    <mergeCell ref="AR136:AS137"/>
    <mergeCell ref="AU136:AV137"/>
    <mergeCell ref="AX136:AY137"/>
    <mergeCell ref="BF139:BG140"/>
    <mergeCell ref="BH139:BI140"/>
    <mergeCell ref="FH139:FI140"/>
    <mergeCell ref="FJ139:FK140"/>
    <mergeCell ref="FL139:FM140"/>
    <mergeCell ref="Z139:AA140"/>
    <mergeCell ref="EV136:EW137"/>
    <mergeCell ref="EX136:EY137"/>
    <mergeCell ref="EZ136:FA137"/>
    <mergeCell ref="ED136:EE137"/>
    <mergeCell ref="EG136:EH137"/>
    <mergeCell ref="EJ136:EK137"/>
    <mergeCell ref="EM136:EN137"/>
    <mergeCell ref="EP136:EQ137"/>
    <mergeCell ref="ES136:ET137"/>
    <mergeCell ref="DR136:DS137"/>
    <mergeCell ref="DT136:DU137"/>
    <mergeCell ref="DV136:DW137"/>
    <mergeCell ref="DX136:DY137"/>
    <mergeCell ref="DZ136:EA137"/>
    <mergeCell ref="EB136:EC137"/>
    <mergeCell ref="BT136:BU137"/>
    <mergeCell ref="BV136:BW137"/>
    <mergeCell ref="CS136:DC139"/>
    <mergeCell ref="AB139:AC140"/>
    <mergeCell ref="AD139:AE140"/>
    <mergeCell ref="AF139:AG140"/>
    <mergeCell ref="AH139:AI140"/>
    <mergeCell ref="AJ139:AK140"/>
    <mergeCell ref="L135:S137"/>
    <mergeCell ref="DD135:DK137"/>
    <mergeCell ref="A136:K139"/>
    <mergeCell ref="T136:U137"/>
    <mergeCell ref="V136:W137"/>
    <mergeCell ref="X136:Y137"/>
    <mergeCell ref="Z136:AA137"/>
    <mergeCell ref="AB136:AC137"/>
    <mergeCell ref="BN131:BW134"/>
    <mergeCell ref="DD131:DK134"/>
    <mergeCell ref="BA136:BB137"/>
    <mergeCell ref="BD136:BE137"/>
    <mergeCell ref="BF136:BG137"/>
    <mergeCell ref="AD136:AE137"/>
    <mergeCell ref="AF136:AG137"/>
    <mergeCell ref="AH136:AI137"/>
    <mergeCell ref="AJ136:AK137"/>
    <mergeCell ref="AL136:AM137"/>
    <mergeCell ref="AO136:AP137"/>
    <mergeCell ref="L138:S141"/>
    <mergeCell ref="DD138:DK141"/>
    <mergeCell ref="T139:U140"/>
    <mergeCell ref="V139:W140"/>
    <mergeCell ref="X139:Y140"/>
    <mergeCell ref="L131:S134"/>
    <mergeCell ref="T131:AC134"/>
    <mergeCell ref="AD131:AM134"/>
    <mergeCell ref="AN131:AU134"/>
    <mergeCell ref="AV131:BC134"/>
    <mergeCell ref="BD131:BM134"/>
    <mergeCell ref="EV131:FE134"/>
    <mergeCell ref="FF131:FO134"/>
    <mergeCell ref="DL131:DU134"/>
    <mergeCell ref="DV131:EE134"/>
    <mergeCell ref="EF131:EM134"/>
    <mergeCell ref="EN131:EU134"/>
    <mergeCell ref="EF120:EM123"/>
    <mergeCell ref="EN120:EU123"/>
    <mergeCell ref="L120:S123"/>
    <mergeCell ref="T120:AC123"/>
    <mergeCell ref="AD120:AM123"/>
    <mergeCell ref="AN120:AU123"/>
    <mergeCell ref="AV120:BC123"/>
    <mergeCell ref="BD120:BM123"/>
    <mergeCell ref="DV128:EE130"/>
    <mergeCell ref="EF128:EU130"/>
    <mergeCell ref="L128:S130"/>
    <mergeCell ref="T128:AC130"/>
    <mergeCell ref="AD128:AM130"/>
    <mergeCell ref="AN128:BC130"/>
    <mergeCell ref="BD128:BM130"/>
    <mergeCell ref="BN128:BW130"/>
    <mergeCell ref="DD128:DK130"/>
    <mergeCell ref="DL128:DU130"/>
    <mergeCell ref="BN120:BW123"/>
    <mergeCell ref="DD120:DK123"/>
    <mergeCell ref="DL120:DU123"/>
    <mergeCell ref="FD117:FE118"/>
    <mergeCell ref="FF117:FG118"/>
    <mergeCell ref="FH117:FI118"/>
    <mergeCell ref="FJ117:FK118"/>
    <mergeCell ref="FL117:FM118"/>
    <mergeCell ref="FN117:FO118"/>
    <mergeCell ref="EP117:EQ118"/>
    <mergeCell ref="ES117:ET118"/>
    <mergeCell ref="EV117:EW118"/>
    <mergeCell ref="EX117:EY118"/>
    <mergeCell ref="EZ117:FA118"/>
    <mergeCell ref="FB117:FC118"/>
    <mergeCell ref="DZ117:EA118"/>
    <mergeCell ref="EB117:EC118"/>
    <mergeCell ref="ED117:EE118"/>
    <mergeCell ref="EG117:EH118"/>
    <mergeCell ref="EJ117:EK118"/>
    <mergeCell ref="EM117:EN118"/>
    <mergeCell ref="DN117:DO118"/>
    <mergeCell ref="DP117:DQ118"/>
    <mergeCell ref="DR117:DS118"/>
    <mergeCell ref="DT117:DU118"/>
    <mergeCell ref="DV117:DW118"/>
    <mergeCell ref="DX117:DY118"/>
    <mergeCell ref="BH117:BI118"/>
    <mergeCell ref="BJ117:BK118"/>
    <mergeCell ref="BL117:BM118"/>
    <mergeCell ref="BN117:BO118"/>
    <mergeCell ref="AL117:AM118"/>
    <mergeCell ref="AO117:AP118"/>
    <mergeCell ref="AR117:AS118"/>
    <mergeCell ref="AU117:AV118"/>
    <mergeCell ref="AX117:AY118"/>
    <mergeCell ref="BA117:BB118"/>
    <mergeCell ref="DZ114:EA115"/>
    <mergeCell ref="EB114:EC115"/>
    <mergeCell ref="ED114:EE115"/>
    <mergeCell ref="EG114:EH115"/>
    <mergeCell ref="EJ114:EK115"/>
    <mergeCell ref="EM114:EN115"/>
    <mergeCell ref="DN114:DO115"/>
    <mergeCell ref="DP114:DQ115"/>
    <mergeCell ref="DR114:DS115"/>
    <mergeCell ref="DT114:DU115"/>
    <mergeCell ref="DV114:DW115"/>
    <mergeCell ref="DX114:DY115"/>
    <mergeCell ref="FJ114:FK115"/>
    <mergeCell ref="FL114:FM115"/>
    <mergeCell ref="FN114:FO115"/>
    <mergeCell ref="EP114:EQ115"/>
    <mergeCell ref="ES114:ET115"/>
    <mergeCell ref="EV114:EW115"/>
    <mergeCell ref="EX114:EY115"/>
    <mergeCell ref="EZ114:FA115"/>
    <mergeCell ref="FB114:FC115"/>
    <mergeCell ref="FD114:FE115"/>
    <mergeCell ref="FF114:FG115"/>
    <mergeCell ref="FH114:FI115"/>
    <mergeCell ref="BP117:BQ118"/>
    <mergeCell ref="BR117:BS118"/>
    <mergeCell ref="BT117:BU118"/>
    <mergeCell ref="BV117:BW118"/>
    <mergeCell ref="DD117:DK119"/>
    <mergeCell ref="DL117:DM118"/>
    <mergeCell ref="BJ114:BK115"/>
    <mergeCell ref="BL114:BM115"/>
    <mergeCell ref="BN114:BO115"/>
    <mergeCell ref="BP114:BQ115"/>
    <mergeCell ref="BR114:BS115"/>
    <mergeCell ref="BT114:BU115"/>
    <mergeCell ref="BV114:BW115"/>
    <mergeCell ref="CW114:CY117"/>
    <mergeCell ref="DL114:DM115"/>
    <mergeCell ref="AU114:AV115"/>
    <mergeCell ref="AX114:AY115"/>
    <mergeCell ref="BA114:BB115"/>
    <mergeCell ref="BD114:BE115"/>
    <mergeCell ref="BF114:BG115"/>
    <mergeCell ref="BH114:BI115"/>
    <mergeCell ref="E114:G117"/>
    <mergeCell ref="T114:U115"/>
    <mergeCell ref="V114:W115"/>
    <mergeCell ref="X114:Y115"/>
    <mergeCell ref="Z114:AA115"/>
    <mergeCell ref="AB114:AC115"/>
    <mergeCell ref="L117:S119"/>
    <mergeCell ref="T117:U118"/>
    <mergeCell ref="V117:W118"/>
    <mergeCell ref="X117:Y118"/>
    <mergeCell ref="Z117:AA118"/>
    <mergeCell ref="AB117:AC118"/>
    <mergeCell ref="AD117:AE118"/>
    <mergeCell ref="AF117:AG118"/>
    <mergeCell ref="AH117:AI118"/>
    <mergeCell ref="AJ117:AK118"/>
    <mergeCell ref="BD117:BE118"/>
    <mergeCell ref="BF117:BG118"/>
    <mergeCell ref="FN111:FO112"/>
    <mergeCell ref="L113:S116"/>
    <mergeCell ref="DD113:DK116"/>
    <mergeCell ref="AD114:AE115"/>
    <mergeCell ref="AF114:AG115"/>
    <mergeCell ref="AH114:AI115"/>
    <mergeCell ref="AJ114:AK115"/>
    <mergeCell ref="AL114:AM115"/>
    <mergeCell ref="AO114:AP115"/>
    <mergeCell ref="AR114:AS115"/>
    <mergeCell ref="FB111:FC112"/>
    <mergeCell ref="FD111:FE112"/>
    <mergeCell ref="FF111:FG112"/>
    <mergeCell ref="FH111:FI112"/>
    <mergeCell ref="FJ111:FK112"/>
    <mergeCell ref="FL111:FM112"/>
    <mergeCell ref="EM111:EN112"/>
    <mergeCell ref="EP111:EQ112"/>
    <mergeCell ref="ES111:ET112"/>
    <mergeCell ref="EV111:EW112"/>
    <mergeCell ref="EX111:EY112"/>
    <mergeCell ref="EZ111:FA112"/>
    <mergeCell ref="DX111:DY112"/>
    <mergeCell ref="DZ111:EA112"/>
    <mergeCell ref="BA111:BB112"/>
    <mergeCell ref="BD111:BE112"/>
    <mergeCell ref="BF111:BG112"/>
    <mergeCell ref="BH111:BI112"/>
    <mergeCell ref="BJ111:BK112"/>
    <mergeCell ref="EB111:EC112"/>
    <mergeCell ref="ED111:EE112"/>
    <mergeCell ref="EG111:EH112"/>
    <mergeCell ref="EJ111:EK112"/>
    <mergeCell ref="DL111:DM112"/>
    <mergeCell ref="DN111:DO112"/>
    <mergeCell ref="DP111:DQ112"/>
    <mergeCell ref="DR111:DS112"/>
    <mergeCell ref="DT111:DU112"/>
    <mergeCell ref="DV111:DW112"/>
    <mergeCell ref="A110:K112"/>
    <mergeCell ref="L110:S112"/>
    <mergeCell ref="CS110:DC112"/>
    <mergeCell ref="DD110:DK112"/>
    <mergeCell ref="T111:U112"/>
    <mergeCell ref="AH111:AI112"/>
    <mergeCell ref="AJ111:AK112"/>
    <mergeCell ref="AL111:AM112"/>
    <mergeCell ref="AO111:AP112"/>
    <mergeCell ref="AR111:AS112"/>
    <mergeCell ref="AU111:AV112"/>
    <mergeCell ref="V111:W112"/>
    <mergeCell ref="X111:Y112"/>
    <mergeCell ref="Z111:AA112"/>
    <mergeCell ref="AB111:AC112"/>
    <mergeCell ref="AD111:AE112"/>
    <mergeCell ref="AF111:AG112"/>
    <mergeCell ref="BL111:BM112"/>
    <mergeCell ref="BN111:BO112"/>
    <mergeCell ref="BP111:BQ112"/>
    <mergeCell ref="BR111:BS112"/>
    <mergeCell ref="BT111:BU112"/>
    <mergeCell ref="BV111:BW112"/>
    <mergeCell ref="AX111:AY112"/>
    <mergeCell ref="BD106:BM109"/>
    <mergeCell ref="BN106:BW109"/>
    <mergeCell ref="DD106:DK109"/>
    <mergeCell ref="DL106:DU109"/>
    <mergeCell ref="DV106:EE109"/>
    <mergeCell ref="EF106:EM109"/>
    <mergeCell ref="EN106:EU109"/>
    <mergeCell ref="EV106:FE109"/>
    <mergeCell ref="FF106:FO109"/>
    <mergeCell ref="L97:S100"/>
    <mergeCell ref="T97:AC100"/>
    <mergeCell ref="AD97:AM100"/>
    <mergeCell ref="AN97:AU100"/>
    <mergeCell ref="AV97:BC100"/>
    <mergeCell ref="L106:S109"/>
    <mergeCell ref="T106:AC109"/>
    <mergeCell ref="AD106:AM109"/>
    <mergeCell ref="AN106:AU109"/>
    <mergeCell ref="AV106:BC109"/>
    <mergeCell ref="L103:S105"/>
    <mergeCell ref="T103:AC105"/>
    <mergeCell ref="AD103:AM105"/>
    <mergeCell ref="AN103:BC105"/>
    <mergeCell ref="BD103:BM105"/>
    <mergeCell ref="FF103:FO105"/>
    <mergeCell ref="BN103:BW105"/>
    <mergeCell ref="DD103:DK105"/>
    <mergeCell ref="DL103:DU105"/>
    <mergeCell ref="DV103:EE105"/>
    <mergeCell ref="EF103:EU105"/>
    <mergeCell ref="EV103:FE105"/>
    <mergeCell ref="BD97:BM100"/>
    <mergeCell ref="BN97:BW100"/>
    <mergeCell ref="DD97:DK100"/>
    <mergeCell ref="DL97:DU100"/>
    <mergeCell ref="FB94:FC95"/>
    <mergeCell ref="FD94:FE95"/>
    <mergeCell ref="FF94:FG95"/>
    <mergeCell ref="FH94:FI95"/>
    <mergeCell ref="FJ94:FK95"/>
    <mergeCell ref="DV97:EE100"/>
    <mergeCell ref="EF97:EM100"/>
    <mergeCell ref="EN97:EU100"/>
    <mergeCell ref="EV97:FE100"/>
    <mergeCell ref="EJ94:EK95"/>
    <mergeCell ref="FF97:FO100"/>
    <mergeCell ref="FN94:FO95"/>
    <mergeCell ref="FL94:FM95"/>
    <mergeCell ref="EM94:EN95"/>
    <mergeCell ref="EP94:EQ95"/>
    <mergeCell ref="ES94:ET95"/>
    <mergeCell ref="EV94:EW95"/>
    <mergeCell ref="EX94:EY95"/>
    <mergeCell ref="EZ94:FA95"/>
    <mergeCell ref="DX94:DY95"/>
    <mergeCell ref="T94:U95"/>
    <mergeCell ref="V94:W95"/>
    <mergeCell ref="X94:Y95"/>
    <mergeCell ref="FL91:FM92"/>
    <mergeCell ref="FN91:FO92"/>
    <mergeCell ref="Z94:AA95"/>
    <mergeCell ref="AB94:AC95"/>
    <mergeCell ref="AD94:AE95"/>
    <mergeCell ref="AF94:AG95"/>
    <mergeCell ref="AH94:AI95"/>
    <mergeCell ref="AJ94:AK95"/>
    <mergeCell ref="AL94:AM95"/>
    <mergeCell ref="AO94:AP95"/>
    <mergeCell ref="EZ91:FA92"/>
    <mergeCell ref="FB91:FC92"/>
    <mergeCell ref="FD91:FE92"/>
    <mergeCell ref="FF91:FG92"/>
    <mergeCell ref="FH91:FI92"/>
    <mergeCell ref="FJ91:FK92"/>
    <mergeCell ref="EJ91:EK92"/>
    <mergeCell ref="EM91:EN92"/>
    <mergeCell ref="EP91:EQ92"/>
    <mergeCell ref="ES91:ET92"/>
    <mergeCell ref="EV91:EW92"/>
    <mergeCell ref="EX91:EY92"/>
    <mergeCell ref="DV91:DW92"/>
    <mergeCell ref="DX91:DY92"/>
    <mergeCell ref="AX91:AY92"/>
    <mergeCell ref="L90:S93"/>
    <mergeCell ref="AD91:AE92"/>
    <mergeCell ref="EG91:EH92"/>
    <mergeCell ref="DL94:DM95"/>
    <mergeCell ref="DN91:DO92"/>
    <mergeCell ref="DP91:DQ92"/>
    <mergeCell ref="DR91:DS92"/>
    <mergeCell ref="DT91:DU92"/>
    <mergeCell ref="DN94:DO95"/>
    <mergeCell ref="DP94:DQ95"/>
    <mergeCell ref="DR94:DS95"/>
    <mergeCell ref="DT94:DU95"/>
    <mergeCell ref="EB94:EC95"/>
    <mergeCell ref="ED94:EE95"/>
    <mergeCell ref="EG94:EH95"/>
    <mergeCell ref="DV94:DW95"/>
    <mergeCell ref="DZ94:EA95"/>
    <mergeCell ref="L94:S96"/>
    <mergeCell ref="DZ91:EA92"/>
    <mergeCell ref="EB91:EC92"/>
    <mergeCell ref="ED91:EE92"/>
    <mergeCell ref="E91:G94"/>
    <mergeCell ref="T91:U92"/>
    <mergeCell ref="V91:W92"/>
    <mergeCell ref="X91:Y92"/>
    <mergeCell ref="Z91:AA92"/>
    <mergeCell ref="AB91:AC92"/>
    <mergeCell ref="BN91:BO92"/>
    <mergeCell ref="BP91:BQ92"/>
    <mergeCell ref="BA91:BB92"/>
    <mergeCell ref="AR94:AS95"/>
    <mergeCell ref="AU94:AV95"/>
    <mergeCell ref="AX94:AY95"/>
    <mergeCell ref="BA94:BB95"/>
    <mergeCell ref="BD91:BE92"/>
    <mergeCell ref="BD94:BE95"/>
    <mergeCell ref="BF94:BG95"/>
    <mergeCell ref="BH94:BI95"/>
    <mergeCell ref="BJ94:BK95"/>
    <mergeCell ref="BL94:BM95"/>
    <mergeCell ref="BN94:BO95"/>
    <mergeCell ref="AU91:AV92"/>
    <mergeCell ref="BR91:BS92"/>
    <mergeCell ref="BT91:BU92"/>
    <mergeCell ref="BV91:BW92"/>
    <mergeCell ref="CW91:CY94"/>
    <mergeCell ref="DL91:DM92"/>
    <mergeCell ref="BP94:BQ95"/>
    <mergeCell ref="BR94:BS95"/>
    <mergeCell ref="BT94:BU95"/>
    <mergeCell ref="BV94:BW95"/>
    <mergeCell ref="DD94:DK96"/>
    <mergeCell ref="DD90:DK93"/>
    <mergeCell ref="EV88:EW89"/>
    <mergeCell ref="EX88:EY89"/>
    <mergeCell ref="EZ88:FA89"/>
    <mergeCell ref="EB88:EC89"/>
    <mergeCell ref="ED88:EE89"/>
    <mergeCell ref="EG88:EH89"/>
    <mergeCell ref="EJ88:EK89"/>
    <mergeCell ref="EM88:EN89"/>
    <mergeCell ref="EP88:EQ89"/>
    <mergeCell ref="BJ91:BK92"/>
    <mergeCell ref="BL91:BM92"/>
    <mergeCell ref="BA88:BB89"/>
    <mergeCell ref="Z88:AA89"/>
    <mergeCell ref="AB88:AC89"/>
    <mergeCell ref="AD88:AE89"/>
    <mergeCell ref="AF88:AG89"/>
    <mergeCell ref="AH88:AI89"/>
    <mergeCell ref="AJ88:AK89"/>
    <mergeCell ref="BD88:BE89"/>
    <mergeCell ref="BF88:BG89"/>
    <mergeCell ref="BH88:BI89"/>
    <mergeCell ref="BJ88:BK89"/>
    <mergeCell ref="BL88:BM89"/>
    <mergeCell ref="AL88:AM89"/>
    <mergeCell ref="AO88:AP89"/>
    <mergeCell ref="AJ91:AK92"/>
    <mergeCell ref="AL91:AM92"/>
    <mergeCell ref="AO91:AP92"/>
    <mergeCell ref="AR91:AS92"/>
    <mergeCell ref="AF91:AG92"/>
    <mergeCell ref="AH91:AI92"/>
    <mergeCell ref="BF91:BG92"/>
    <mergeCell ref="BH91:BI92"/>
    <mergeCell ref="AV83:BC86"/>
    <mergeCell ref="EN83:EU86"/>
    <mergeCell ref="EV83:FE86"/>
    <mergeCell ref="FF83:FO86"/>
    <mergeCell ref="DL83:DU86"/>
    <mergeCell ref="DV83:EE86"/>
    <mergeCell ref="EF83:EM86"/>
    <mergeCell ref="DX88:DY89"/>
    <mergeCell ref="BN88:BO89"/>
    <mergeCell ref="DP88:DQ89"/>
    <mergeCell ref="DR88:DS89"/>
    <mergeCell ref="DT88:DU89"/>
    <mergeCell ref="DV88:DW89"/>
    <mergeCell ref="FF88:FG89"/>
    <mergeCell ref="FH88:FI89"/>
    <mergeCell ref="FJ88:FK89"/>
    <mergeCell ref="DZ88:EA89"/>
    <mergeCell ref="BP88:BQ89"/>
    <mergeCell ref="BR88:BS89"/>
    <mergeCell ref="BT88:BU89"/>
    <mergeCell ref="BV88:BW89"/>
    <mergeCell ref="DL88:DM89"/>
    <mergeCell ref="DN88:DO89"/>
    <mergeCell ref="ES88:ET89"/>
    <mergeCell ref="EF80:EU82"/>
    <mergeCell ref="EV80:FE82"/>
    <mergeCell ref="FF80:FO82"/>
    <mergeCell ref="A87:K89"/>
    <mergeCell ref="L87:S89"/>
    <mergeCell ref="CS87:DC89"/>
    <mergeCell ref="DD87:DK89"/>
    <mergeCell ref="T88:U89"/>
    <mergeCell ref="V88:W89"/>
    <mergeCell ref="X88:Y89"/>
    <mergeCell ref="BD83:BM86"/>
    <mergeCell ref="BN83:BW86"/>
    <mergeCell ref="DD83:DK86"/>
    <mergeCell ref="AR88:AS89"/>
    <mergeCell ref="AU88:AV89"/>
    <mergeCell ref="AX88:AY89"/>
    <mergeCell ref="FL88:FM89"/>
    <mergeCell ref="FN88:FO89"/>
    <mergeCell ref="FB88:FC89"/>
    <mergeCell ref="FD88:FE89"/>
    <mergeCell ref="L83:S86"/>
    <mergeCell ref="T83:AC86"/>
    <mergeCell ref="AD83:AM86"/>
    <mergeCell ref="AN83:AU86"/>
    <mergeCell ref="L80:S82"/>
    <mergeCell ref="T80:AC82"/>
    <mergeCell ref="AD80:AM82"/>
    <mergeCell ref="AN80:BC82"/>
    <mergeCell ref="BD80:BM82"/>
    <mergeCell ref="BN80:BW82"/>
    <mergeCell ref="DD80:DK82"/>
    <mergeCell ref="DL80:DU82"/>
    <mergeCell ref="DV80:EE82"/>
    <mergeCell ref="G64:R67"/>
    <mergeCell ref="BO64:BZ67"/>
    <mergeCell ref="C56:F59"/>
    <mergeCell ref="G56:R59"/>
    <mergeCell ref="BO56:BZ59"/>
    <mergeCell ref="CA56:CD59"/>
    <mergeCell ref="CA64:CD67"/>
    <mergeCell ref="CX69:FQ71"/>
    <mergeCell ref="CX64:FQ66"/>
    <mergeCell ref="FB40:FM43"/>
    <mergeCell ref="C48:F51"/>
    <mergeCell ref="G48:R51"/>
    <mergeCell ref="BO48:BZ51"/>
    <mergeCell ref="CA48:CD51"/>
    <mergeCell ref="CP44:CS47"/>
    <mergeCell ref="FB44:FM47"/>
    <mergeCell ref="C40:F43"/>
    <mergeCell ref="G40:R43"/>
    <mergeCell ref="BO40:BZ43"/>
    <mergeCell ref="C44:F47"/>
    <mergeCell ref="G44:R47"/>
    <mergeCell ref="BO44:BZ47"/>
    <mergeCell ref="CA44:CD47"/>
    <mergeCell ref="C32:F35"/>
    <mergeCell ref="G32:R35"/>
    <mergeCell ref="BO32:BZ35"/>
    <mergeCell ref="CA32:CD35"/>
    <mergeCell ref="CP32:CS35"/>
    <mergeCell ref="C52:F55"/>
    <mergeCell ref="G52:R55"/>
    <mergeCell ref="BO52:BZ55"/>
    <mergeCell ref="CA52:CD55"/>
    <mergeCell ref="CP40:CS43"/>
    <mergeCell ref="AO23:AR38"/>
    <mergeCell ref="FN40:FQ43"/>
    <mergeCell ref="FN44:FQ47"/>
    <mergeCell ref="CA40:CD43"/>
    <mergeCell ref="FB20:FM23"/>
    <mergeCell ref="C16:F19"/>
    <mergeCell ref="G16:R19"/>
    <mergeCell ref="BO16:BZ19"/>
    <mergeCell ref="CA16:CD19"/>
    <mergeCell ref="CP16:CS19"/>
    <mergeCell ref="C28:F31"/>
    <mergeCell ref="G28:R31"/>
    <mergeCell ref="BO28:BZ31"/>
    <mergeCell ref="CA28:CD31"/>
    <mergeCell ref="CP28:CS31"/>
    <mergeCell ref="FB28:FM31"/>
    <mergeCell ref="FN28:FQ31"/>
    <mergeCell ref="C24:F27"/>
    <mergeCell ref="G24:R27"/>
    <mergeCell ref="C20:F23"/>
    <mergeCell ref="G20:R23"/>
    <mergeCell ref="BO20:BZ23"/>
    <mergeCell ref="FB32:FM35"/>
    <mergeCell ref="C36:F39"/>
    <mergeCell ref="G36:R39"/>
    <mergeCell ref="FN32:FQ35"/>
    <mergeCell ref="FN36:FQ39"/>
    <mergeCell ref="FN16:FQ19"/>
    <mergeCell ref="S1:FA4"/>
    <mergeCell ref="Z6:ER9"/>
    <mergeCell ref="ES6:FT8"/>
    <mergeCell ref="ES9:FT11"/>
    <mergeCell ref="AC12:BD14"/>
    <mergeCell ref="FB16:FM19"/>
    <mergeCell ref="FN20:FQ23"/>
    <mergeCell ref="FB24:FM27"/>
    <mergeCell ref="FN24:FQ27"/>
    <mergeCell ref="BO24:BZ27"/>
    <mergeCell ref="CA24:CD27"/>
    <mergeCell ref="CP24:CS27"/>
    <mergeCell ref="DR12:EO14"/>
    <mergeCell ref="CA20:CD23"/>
    <mergeCell ref="CP20:CS23"/>
    <mergeCell ref="BO36:BZ39"/>
    <mergeCell ref="CA36:CD39"/>
    <mergeCell ref="CP36:CS39"/>
    <mergeCell ref="FB36:FM39"/>
    <mergeCell ref="CT16:DE19"/>
    <mergeCell ref="CT20:DE23"/>
  </mergeCells>
  <phoneticPr fontId="3"/>
  <printOptions horizontalCentered="1" verticalCentered="1"/>
  <pageMargins left="0.31496062992125984" right="0.31496062992125984" top="0.19685039370078741" bottom="0.19685039370078741" header="0.19685039370078741" footer="0.19685039370078741"/>
  <pageSetup paperSize="9" scale="7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248B7-5EEC-4818-AE08-20B04506CEF1}">
  <sheetPr>
    <pageSetUpPr fitToPage="1"/>
  </sheetPr>
  <dimension ref="A1:BV92"/>
  <sheetViews>
    <sheetView zoomScale="80" zoomScaleNormal="80" zoomScaleSheetLayoutView="85" workbookViewId="0">
      <selection activeCell="BV6" sqref="BV6:BV7"/>
    </sheetView>
  </sheetViews>
  <sheetFormatPr defaultColWidth="9" defaultRowHeight="13.8" x14ac:dyDescent="0.2"/>
  <cols>
    <col min="1" max="1" width="2.6640625" style="146" customWidth="1"/>
    <col min="2" max="2" width="4.21875" style="147" customWidth="1"/>
    <col min="3" max="3" width="0" style="146" hidden="1" customWidth="1"/>
    <col min="4" max="4" width="14.6640625" style="150" customWidth="1"/>
    <col min="5" max="5" width="1.6640625" style="148" customWidth="1"/>
    <col min="6" max="6" width="6.6640625" style="149" customWidth="1"/>
    <col min="7" max="7" width="1.6640625" style="148" customWidth="1"/>
    <col min="8" max="30" width="2" style="146" customWidth="1"/>
    <col min="31" max="31" width="0" style="146" hidden="1" customWidth="1"/>
    <col min="32" max="32" width="14.6640625" style="150" customWidth="1"/>
    <col min="33" max="33" width="1.6640625" style="148" customWidth="1"/>
    <col min="34" max="34" width="6.6640625" style="149" customWidth="1"/>
    <col min="35" max="35" width="1.6640625" style="148" customWidth="1"/>
    <col min="36" max="36" width="4.21875" style="147" customWidth="1"/>
    <col min="37" max="38" width="2.6640625" style="146" customWidth="1"/>
    <col min="39" max="39" width="4.21875" style="147" customWidth="1"/>
    <col min="40" max="40" width="0" style="146" hidden="1" customWidth="1"/>
    <col min="41" max="41" width="14.6640625" style="150" customWidth="1"/>
    <col min="42" max="42" width="1.6640625" style="148" customWidth="1"/>
    <col min="43" max="43" width="6.6640625" style="149" customWidth="1"/>
    <col min="44" max="44" width="1.6640625" style="148" customWidth="1"/>
    <col min="45" max="67" width="2" style="146" customWidth="1"/>
    <col min="68" max="68" width="0" style="146" hidden="1" customWidth="1"/>
    <col min="69" max="69" width="14.6640625" style="150" customWidth="1"/>
    <col min="70" max="70" width="1.6640625" style="148" customWidth="1"/>
    <col min="71" max="71" width="6.6640625" style="149" customWidth="1"/>
    <col min="72" max="72" width="1.6640625" style="148" customWidth="1"/>
    <col min="73" max="73" width="4.21875" style="147" customWidth="1"/>
    <col min="74" max="74" width="2.6640625" style="146" customWidth="1"/>
    <col min="75" max="16384" width="9" style="146"/>
  </cols>
  <sheetData>
    <row r="1" spans="1:74" ht="30" customHeight="1" x14ac:dyDescent="0.2">
      <c r="D1" s="221" t="s">
        <v>319</v>
      </c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  <c r="AN1" s="218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  <c r="BB1" s="218"/>
      <c r="BC1" s="218"/>
      <c r="BD1" s="218"/>
      <c r="BE1" s="218"/>
      <c r="BF1" s="218"/>
      <c r="BG1" s="218"/>
      <c r="BH1" s="218"/>
      <c r="BI1" s="218"/>
      <c r="BJ1" s="218"/>
      <c r="BK1" s="218"/>
      <c r="BL1" s="218"/>
      <c r="BM1" s="218"/>
      <c r="BN1" s="218"/>
      <c r="BO1" s="218"/>
      <c r="BP1" s="218"/>
      <c r="BQ1" s="218"/>
      <c r="BR1" s="218"/>
    </row>
    <row r="3" spans="1:74" ht="25.05" customHeight="1" x14ac:dyDescent="0.2">
      <c r="AE3" s="220" t="s">
        <v>318</v>
      </c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/>
      <c r="BM3" s="219" t="s">
        <v>317</v>
      </c>
      <c r="BN3" s="218"/>
      <c r="BO3" s="218"/>
      <c r="BP3" s="218"/>
      <c r="BQ3" s="218"/>
      <c r="BR3" s="218"/>
      <c r="BS3" s="218"/>
      <c r="BT3" s="218"/>
      <c r="BU3" s="218"/>
    </row>
    <row r="4" spans="1:74" x14ac:dyDescent="0.2">
      <c r="AB4" s="167" t="s">
        <v>316</v>
      </c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BM4" s="219" t="s">
        <v>315</v>
      </c>
      <c r="BN4" s="218"/>
      <c r="BO4" s="218"/>
      <c r="BP4" s="218"/>
      <c r="BQ4" s="218"/>
      <c r="BR4" s="218"/>
      <c r="BS4" s="218"/>
      <c r="BT4" s="218"/>
      <c r="BU4" s="218"/>
    </row>
    <row r="5" spans="1:74" x14ac:dyDescent="0.2"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</row>
    <row r="6" spans="1:74" ht="9.75" customHeight="1" thickBot="1" x14ac:dyDescent="0.25">
      <c r="A6" s="160" t="s">
        <v>104</v>
      </c>
      <c r="B6" s="161">
        <v>1</v>
      </c>
      <c r="D6" s="164" t="s">
        <v>314</v>
      </c>
      <c r="E6" s="162" t="s">
        <v>109</v>
      </c>
      <c r="F6" s="163" t="s">
        <v>108</v>
      </c>
      <c r="G6" s="162" t="s">
        <v>107</v>
      </c>
      <c r="H6" s="168"/>
      <c r="I6" s="168"/>
      <c r="J6" s="165"/>
      <c r="K6" s="165"/>
      <c r="L6" s="165"/>
      <c r="M6" s="165"/>
      <c r="Q6" s="212"/>
      <c r="R6" s="215" t="s">
        <v>313</v>
      </c>
      <c r="S6" s="213"/>
      <c r="T6" s="213"/>
      <c r="U6" s="212"/>
      <c r="Y6" s="165"/>
      <c r="Z6" s="165"/>
      <c r="AA6" s="165"/>
      <c r="AB6" s="165"/>
      <c r="AC6" s="168"/>
      <c r="AD6" s="168"/>
      <c r="AF6" s="164" t="s">
        <v>312</v>
      </c>
      <c r="AG6" s="162" t="s">
        <v>109</v>
      </c>
      <c r="AH6" s="163" t="s">
        <v>115</v>
      </c>
      <c r="AI6" s="162" t="s">
        <v>107</v>
      </c>
      <c r="AJ6" s="161">
        <v>42</v>
      </c>
      <c r="AK6" s="160" t="s">
        <v>104</v>
      </c>
      <c r="AL6" s="160" t="s">
        <v>104</v>
      </c>
      <c r="AM6" s="161">
        <v>83</v>
      </c>
      <c r="AO6" s="164" t="s">
        <v>311</v>
      </c>
      <c r="AP6" s="162" t="s">
        <v>109</v>
      </c>
      <c r="AQ6" s="163" t="s">
        <v>108</v>
      </c>
      <c r="AR6" s="162" t="s">
        <v>107</v>
      </c>
      <c r="AS6" s="168"/>
      <c r="AT6" s="168"/>
      <c r="AU6" s="165"/>
      <c r="AV6" s="165"/>
      <c r="AW6" s="165"/>
      <c r="AX6" s="165"/>
      <c r="BJ6" s="165"/>
      <c r="BK6" s="165"/>
      <c r="BL6" s="165"/>
      <c r="BM6" s="165"/>
      <c r="BN6" s="168"/>
      <c r="BO6" s="168"/>
      <c r="BQ6" s="164" t="s">
        <v>310</v>
      </c>
      <c r="BR6" s="162" t="s">
        <v>109</v>
      </c>
      <c r="BS6" s="163" t="s">
        <v>180</v>
      </c>
      <c r="BT6" s="162" t="s">
        <v>107</v>
      </c>
      <c r="BU6" s="161">
        <v>124</v>
      </c>
      <c r="BV6" s="160" t="s">
        <v>104</v>
      </c>
    </row>
    <row r="7" spans="1:74" ht="9.75" customHeight="1" thickTop="1" thickBot="1" x14ac:dyDescent="0.25">
      <c r="A7" s="160"/>
      <c r="B7" s="161"/>
      <c r="D7" s="164"/>
      <c r="E7" s="162"/>
      <c r="F7" s="163"/>
      <c r="G7" s="162"/>
      <c r="H7" s="165"/>
      <c r="I7" s="165"/>
      <c r="J7" s="187"/>
      <c r="K7" s="165"/>
      <c r="L7" s="165"/>
      <c r="M7" s="165"/>
      <c r="Q7" s="212"/>
      <c r="R7" s="213"/>
      <c r="S7" s="213"/>
      <c r="T7" s="213"/>
      <c r="U7" s="212"/>
      <c r="Y7" s="165"/>
      <c r="Z7" s="165"/>
      <c r="AA7" s="165"/>
      <c r="AB7" s="188"/>
      <c r="AC7" s="165"/>
      <c r="AD7" s="165"/>
      <c r="AF7" s="164"/>
      <c r="AG7" s="162"/>
      <c r="AH7" s="163"/>
      <c r="AI7" s="162"/>
      <c r="AJ7" s="161"/>
      <c r="AK7" s="160"/>
      <c r="AL7" s="160"/>
      <c r="AM7" s="161"/>
      <c r="AO7" s="164"/>
      <c r="AP7" s="162"/>
      <c r="AQ7" s="163"/>
      <c r="AR7" s="162"/>
      <c r="AS7" s="165"/>
      <c r="AT7" s="165"/>
      <c r="AU7" s="187"/>
      <c r="AV7" s="165"/>
      <c r="AW7" s="165"/>
      <c r="AX7" s="165"/>
      <c r="BJ7" s="165"/>
      <c r="BK7" s="165"/>
      <c r="BL7" s="165"/>
      <c r="BM7" s="188"/>
      <c r="BN7" s="165"/>
      <c r="BO7" s="165"/>
      <c r="BQ7" s="164"/>
      <c r="BR7" s="162"/>
      <c r="BS7" s="163"/>
      <c r="BT7" s="162"/>
      <c r="BU7" s="161"/>
      <c r="BV7" s="160"/>
    </row>
    <row r="8" spans="1:74" ht="9.75" customHeight="1" thickTop="1" thickBot="1" x14ac:dyDescent="0.25">
      <c r="B8" s="161">
        <v>2</v>
      </c>
      <c r="D8" s="164" t="s">
        <v>309</v>
      </c>
      <c r="E8" s="162" t="s">
        <v>109</v>
      </c>
      <c r="F8" s="163" t="s">
        <v>158</v>
      </c>
      <c r="G8" s="162" t="s">
        <v>107</v>
      </c>
      <c r="H8" s="168"/>
      <c r="I8" s="180"/>
      <c r="J8" s="176"/>
      <c r="K8" s="170"/>
      <c r="L8" s="165"/>
      <c r="M8" s="165"/>
      <c r="Q8" s="212"/>
      <c r="R8" s="213"/>
      <c r="S8" s="213"/>
      <c r="T8" s="213"/>
      <c r="U8" s="212"/>
      <c r="Y8" s="165"/>
      <c r="Z8" s="165"/>
      <c r="AA8" s="169"/>
      <c r="AB8" s="180"/>
      <c r="AC8" s="176"/>
      <c r="AD8" s="168"/>
      <c r="AF8" s="164" t="s">
        <v>308</v>
      </c>
      <c r="AG8" s="162" t="s">
        <v>109</v>
      </c>
      <c r="AH8" s="163" t="s">
        <v>164</v>
      </c>
      <c r="AI8" s="162" t="s">
        <v>107</v>
      </c>
      <c r="AJ8" s="161">
        <v>43</v>
      </c>
      <c r="AM8" s="161">
        <v>84</v>
      </c>
      <c r="AO8" s="164" t="s">
        <v>307</v>
      </c>
      <c r="AP8" s="162" t="s">
        <v>109</v>
      </c>
      <c r="AQ8" s="163" t="s">
        <v>194</v>
      </c>
      <c r="AR8" s="162" t="s">
        <v>107</v>
      </c>
      <c r="AS8" s="168"/>
      <c r="AT8" s="180"/>
      <c r="AU8" s="176"/>
      <c r="AV8" s="170"/>
      <c r="AW8" s="165"/>
      <c r="AX8" s="165"/>
      <c r="BJ8" s="165"/>
      <c r="BK8" s="165"/>
      <c r="BL8" s="169"/>
      <c r="BM8" s="180"/>
      <c r="BN8" s="176"/>
      <c r="BO8" s="168"/>
      <c r="BQ8" s="164" t="s">
        <v>306</v>
      </c>
      <c r="BR8" s="162" t="s">
        <v>109</v>
      </c>
      <c r="BS8" s="163" t="s">
        <v>147</v>
      </c>
      <c r="BT8" s="162" t="s">
        <v>107</v>
      </c>
      <c r="BU8" s="161">
        <v>125</v>
      </c>
    </row>
    <row r="9" spans="1:74" ht="9.75" customHeight="1" thickTop="1" thickBot="1" x14ac:dyDescent="0.25">
      <c r="B9" s="161"/>
      <c r="D9" s="164"/>
      <c r="E9" s="162"/>
      <c r="F9" s="163"/>
      <c r="G9" s="162"/>
      <c r="H9" s="165"/>
      <c r="I9" s="202"/>
      <c r="J9" s="165"/>
      <c r="K9" s="170"/>
      <c r="L9" s="165"/>
      <c r="M9" s="165"/>
      <c r="Q9" s="212"/>
      <c r="R9" s="213"/>
      <c r="S9" s="213"/>
      <c r="T9" s="213"/>
      <c r="U9" s="212"/>
      <c r="Y9" s="165"/>
      <c r="Z9" s="165"/>
      <c r="AA9" s="169"/>
      <c r="AB9" s="165"/>
      <c r="AC9" s="203"/>
      <c r="AD9" s="165"/>
      <c r="AF9" s="164"/>
      <c r="AG9" s="162"/>
      <c r="AH9" s="163"/>
      <c r="AI9" s="162"/>
      <c r="AJ9" s="161"/>
      <c r="AM9" s="161"/>
      <c r="AO9" s="164"/>
      <c r="AP9" s="162"/>
      <c r="AQ9" s="163"/>
      <c r="AR9" s="162"/>
      <c r="AS9" s="165"/>
      <c r="AT9" s="202"/>
      <c r="AU9" s="165"/>
      <c r="AV9" s="170"/>
      <c r="AW9" s="165"/>
      <c r="AX9" s="165"/>
      <c r="BJ9" s="165"/>
      <c r="BK9" s="165"/>
      <c r="BL9" s="169"/>
      <c r="BM9" s="165"/>
      <c r="BN9" s="203"/>
      <c r="BO9" s="165"/>
      <c r="BQ9" s="164"/>
      <c r="BR9" s="162"/>
      <c r="BS9" s="163"/>
      <c r="BT9" s="162"/>
      <c r="BU9" s="161"/>
    </row>
    <row r="10" spans="1:74" ht="9.75" customHeight="1" thickTop="1" thickBot="1" x14ac:dyDescent="0.25">
      <c r="B10" s="161">
        <v>3</v>
      </c>
      <c r="D10" s="164" t="s">
        <v>305</v>
      </c>
      <c r="E10" s="162" t="s">
        <v>109</v>
      </c>
      <c r="F10" s="163" t="s">
        <v>133</v>
      </c>
      <c r="G10" s="162" t="s">
        <v>107</v>
      </c>
      <c r="H10" s="178"/>
      <c r="I10" s="165"/>
      <c r="J10" s="165"/>
      <c r="K10" s="187"/>
      <c r="L10" s="165"/>
      <c r="M10" s="165"/>
      <c r="Q10" s="212"/>
      <c r="R10" s="213"/>
      <c r="S10" s="213"/>
      <c r="T10" s="213"/>
      <c r="U10" s="212"/>
      <c r="Y10" s="165"/>
      <c r="Z10" s="165"/>
      <c r="AA10" s="188"/>
      <c r="AB10" s="165"/>
      <c r="AC10" s="180"/>
      <c r="AD10" s="179"/>
      <c r="AF10" s="164" t="s">
        <v>304</v>
      </c>
      <c r="AG10" s="162" t="s">
        <v>109</v>
      </c>
      <c r="AH10" s="163" t="s">
        <v>206</v>
      </c>
      <c r="AI10" s="162" t="s">
        <v>107</v>
      </c>
      <c r="AJ10" s="161">
        <v>44</v>
      </c>
      <c r="AM10" s="161">
        <v>85</v>
      </c>
      <c r="AO10" s="164" t="s">
        <v>303</v>
      </c>
      <c r="AP10" s="162" t="s">
        <v>109</v>
      </c>
      <c r="AQ10" s="163" t="s">
        <v>138</v>
      </c>
      <c r="AR10" s="162" t="s">
        <v>107</v>
      </c>
      <c r="AS10" s="178"/>
      <c r="AT10" s="165"/>
      <c r="AU10" s="165"/>
      <c r="AV10" s="187"/>
      <c r="AW10" s="165"/>
      <c r="AX10" s="165"/>
      <c r="BJ10" s="165"/>
      <c r="BK10" s="165"/>
      <c r="BL10" s="188"/>
      <c r="BM10" s="165"/>
      <c r="BN10" s="180"/>
      <c r="BO10" s="179"/>
      <c r="BQ10" s="164" t="s">
        <v>302</v>
      </c>
      <c r="BR10" s="162" t="s">
        <v>109</v>
      </c>
      <c r="BS10" s="163" t="s">
        <v>152</v>
      </c>
      <c r="BT10" s="162" t="s">
        <v>107</v>
      </c>
      <c r="BU10" s="161">
        <v>126</v>
      </c>
    </row>
    <row r="11" spans="1:74" ht="9.75" customHeight="1" thickTop="1" x14ac:dyDescent="0.2">
      <c r="B11" s="161"/>
      <c r="D11" s="164"/>
      <c r="E11" s="162"/>
      <c r="F11" s="163"/>
      <c r="G11" s="162"/>
      <c r="H11" s="165"/>
      <c r="I11" s="165"/>
      <c r="J11" s="180"/>
      <c r="K11" s="176"/>
      <c r="L11" s="170"/>
      <c r="M11" s="165"/>
      <c r="Q11" s="212"/>
      <c r="R11" s="213"/>
      <c r="S11" s="213"/>
      <c r="T11" s="213"/>
      <c r="U11" s="212"/>
      <c r="Y11" s="165"/>
      <c r="Z11" s="169"/>
      <c r="AA11" s="180"/>
      <c r="AB11" s="176"/>
      <c r="AC11" s="165"/>
      <c r="AD11" s="173"/>
      <c r="AF11" s="164"/>
      <c r="AG11" s="162"/>
      <c r="AH11" s="163"/>
      <c r="AI11" s="162"/>
      <c r="AJ11" s="161"/>
      <c r="AM11" s="161"/>
      <c r="AO11" s="164"/>
      <c r="AP11" s="162"/>
      <c r="AQ11" s="163"/>
      <c r="AR11" s="162"/>
      <c r="AS11" s="165"/>
      <c r="AT11" s="165"/>
      <c r="AU11" s="180"/>
      <c r="AV11" s="176"/>
      <c r="AW11" s="170"/>
      <c r="AX11" s="165"/>
      <c r="BJ11" s="165"/>
      <c r="BK11" s="169"/>
      <c r="BL11" s="180"/>
      <c r="BM11" s="176"/>
      <c r="BN11" s="165"/>
      <c r="BO11" s="173"/>
      <c r="BQ11" s="164"/>
      <c r="BR11" s="162"/>
      <c r="BS11" s="163"/>
      <c r="BT11" s="162"/>
      <c r="BU11" s="161"/>
    </row>
    <row r="12" spans="1:74" ht="9.75" customHeight="1" thickBot="1" x14ac:dyDescent="0.25">
      <c r="B12" s="161">
        <v>4</v>
      </c>
      <c r="D12" s="164" t="s">
        <v>301</v>
      </c>
      <c r="E12" s="162" t="s">
        <v>109</v>
      </c>
      <c r="F12" s="163" t="s">
        <v>119</v>
      </c>
      <c r="G12" s="162" t="s">
        <v>107</v>
      </c>
      <c r="H12" s="165"/>
      <c r="I12" s="165"/>
      <c r="J12" s="180"/>
      <c r="K12" s="176"/>
      <c r="L12" s="170"/>
      <c r="M12" s="165"/>
      <c r="Q12" s="212"/>
      <c r="R12" s="213"/>
      <c r="S12" s="213"/>
      <c r="T12" s="213"/>
      <c r="U12" s="212"/>
      <c r="Y12" s="165"/>
      <c r="Z12" s="169"/>
      <c r="AA12" s="180"/>
      <c r="AB12" s="176"/>
      <c r="AC12" s="168"/>
      <c r="AD12" s="168"/>
      <c r="AF12" s="164" t="s">
        <v>300</v>
      </c>
      <c r="AG12" s="162" t="s">
        <v>109</v>
      </c>
      <c r="AH12" s="163" t="s">
        <v>123</v>
      </c>
      <c r="AI12" s="162" t="s">
        <v>107</v>
      </c>
      <c r="AJ12" s="161">
        <v>45</v>
      </c>
      <c r="AM12" s="161">
        <v>86</v>
      </c>
      <c r="AO12" s="164" t="s">
        <v>299</v>
      </c>
      <c r="AP12" s="162" t="s">
        <v>109</v>
      </c>
      <c r="AQ12" s="163" t="s">
        <v>125</v>
      </c>
      <c r="AR12" s="162" t="s">
        <v>107</v>
      </c>
      <c r="AS12" s="165"/>
      <c r="AT12" s="165"/>
      <c r="AU12" s="180"/>
      <c r="AV12" s="176"/>
      <c r="AW12" s="170"/>
      <c r="AX12" s="165"/>
      <c r="BJ12" s="165"/>
      <c r="BK12" s="169"/>
      <c r="BL12" s="180"/>
      <c r="BM12" s="176"/>
      <c r="BN12" s="191"/>
      <c r="BO12" s="191"/>
      <c r="BQ12" s="164" t="s">
        <v>298</v>
      </c>
      <c r="BR12" s="162" t="s">
        <v>109</v>
      </c>
      <c r="BS12" s="163" t="s">
        <v>194</v>
      </c>
      <c r="BT12" s="162" t="s">
        <v>107</v>
      </c>
      <c r="BU12" s="161">
        <v>127</v>
      </c>
    </row>
    <row r="13" spans="1:74" ht="9.75" customHeight="1" thickTop="1" thickBot="1" x14ac:dyDescent="0.25">
      <c r="B13" s="161"/>
      <c r="D13" s="164"/>
      <c r="E13" s="162"/>
      <c r="F13" s="163"/>
      <c r="G13" s="162"/>
      <c r="H13" s="173"/>
      <c r="I13" s="173"/>
      <c r="J13" s="177"/>
      <c r="K13" s="165"/>
      <c r="L13" s="170"/>
      <c r="M13" s="165"/>
      <c r="Q13" s="217" t="s">
        <v>297</v>
      </c>
      <c r="R13" s="216"/>
      <c r="S13" s="217" t="s">
        <v>296</v>
      </c>
      <c r="T13" s="217" t="s">
        <v>295</v>
      </c>
      <c r="U13" s="216"/>
      <c r="Y13" s="165"/>
      <c r="Z13" s="169"/>
      <c r="AA13" s="165"/>
      <c r="AB13" s="203"/>
      <c r="AC13" s="165"/>
      <c r="AD13" s="165"/>
      <c r="AF13" s="164"/>
      <c r="AG13" s="162"/>
      <c r="AH13" s="163"/>
      <c r="AI13" s="162"/>
      <c r="AJ13" s="161"/>
      <c r="AM13" s="161"/>
      <c r="AO13" s="164"/>
      <c r="AP13" s="162"/>
      <c r="AQ13" s="163"/>
      <c r="AR13" s="162"/>
      <c r="AS13" s="173"/>
      <c r="AT13" s="173"/>
      <c r="AU13" s="177"/>
      <c r="AV13" s="165"/>
      <c r="AW13" s="170"/>
      <c r="AX13" s="165"/>
      <c r="BJ13" s="165"/>
      <c r="BK13" s="169"/>
      <c r="BL13" s="165"/>
      <c r="BM13" s="177"/>
      <c r="BN13" s="173"/>
      <c r="BO13" s="173"/>
      <c r="BQ13" s="164"/>
      <c r="BR13" s="162"/>
      <c r="BS13" s="163"/>
      <c r="BT13" s="162"/>
      <c r="BU13" s="161"/>
    </row>
    <row r="14" spans="1:74" ht="9.75" customHeight="1" thickTop="1" thickBot="1" x14ac:dyDescent="0.25">
      <c r="B14" s="161">
        <v>5</v>
      </c>
      <c r="D14" s="164" t="s">
        <v>294</v>
      </c>
      <c r="E14" s="162" t="s">
        <v>109</v>
      </c>
      <c r="F14" s="163" t="s">
        <v>188</v>
      </c>
      <c r="G14" s="162" t="s">
        <v>107</v>
      </c>
      <c r="H14" s="168"/>
      <c r="I14" s="168"/>
      <c r="J14" s="196"/>
      <c r="K14" s="165"/>
      <c r="L14" s="170"/>
      <c r="M14" s="165"/>
      <c r="Q14" s="216"/>
      <c r="R14" s="216"/>
      <c r="S14" s="216"/>
      <c r="T14" s="216"/>
      <c r="U14" s="216"/>
      <c r="Y14" s="165"/>
      <c r="Z14" s="169"/>
      <c r="AA14" s="165"/>
      <c r="AB14" s="180"/>
      <c r="AC14" s="179"/>
      <c r="AD14" s="191"/>
      <c r="AF14" s="164" t="s">
        <v>293</v>
      </c>
      <c r="AG14" s="162" t="s">
        <v>109</v>
      </c>
      <c r="AH14" s="163" t="s">
        <v>128</v>
      </c>
      <c r="AI14" s="162" t="s">
        <v>107</v>
      </c>
      <c r="AJ14" s="161">
        <v>46</v>
      </c>
      <c r="AM14" s="161">
        <v>87</v>
      </c>
      <c r="AO14" s="164" t="s">
        <v>292</v>
      </c>
      <c r="AP14" s="162" t="s">
        <v>109</v>
      </c>
      <c r="AQ14" s="163" t="s">
        <v>180</v>
      </c>
      <c r="AR14" s="162" t="s">
        <v>107</v>
      </c>
      <c r="AS14" s="168"/>
      <c r="AT14" s="168"/>
      <c r="AU14" s="196"/>
      <c r="AV14" s="165"/>
      <c r="AW14" s="170"/>
      <c r="AX14" s="165"/>
      <c r="BJ14" s="165"/>
      <c r="BK14" s="169"/>
      <c r="BL14" s="165"/>
      <c r="BM14" s="197"/>
      <c r="BN14" s="168"/>
      <c r="BO14" s="168"/>
      <c r="BQ14" s="164" t="s">
        <v>291</v>
      </c>
      <c r="BR14" s="162" t="s">
        <v>109</v>
      </c>
      <c r="BS14" s="163" t="s">
        <v>158</v>
      </c>
      <c r="BT14" s="162" t="s">
        <v>107</v>
      </c>
      <c r="BU14" s="161">
        <v>128</v>
      </c>
    </row>
    <row r="15" spans="1:74" ht="9.75" customHeight="1" thickTop="1" thickBot="1" x14ac:dyDescent="0.25">
      <c r="B15" s="161"/>
      <c r="D15" s="164"/>
      <c r="E15" s="162"/>
      <c r="F15" s="163"/>
      <c r="G15" s="162"/>
      <c r="H15" s="165"/>
      <c r="I15" s="165"/>
      <c r="J15" s="165"/>
      <c r="K15" s="165"/>
      <c r="L15" s="187"/>
      <c r="M15" s="165"/>
      <c r="Q15" s="216"/>
      <c r="R15" s="216"/>
      <c r="S15" s="216"/>
      <c r="T15" s="216"/>
      <c r="U15" s="216"/>
      <c r="Y15" s="165"/>
      <c r="Z15" s="188"/>
      <c r="AA15" s="165"/>
      <c r="AB15" s="165"/>
      <c r="AC15" s="173"/>
      <c r="AD15" s="173"/>
      <c r="AF15" s="164"/>
      <c r="AG15" s="162"/>
      <c r="AH15" s="163"/>
      <c r="AI15" s="162"/>
      <c r="AJ15" s="161"/>
      <c r="AM15" s="161"/>
      <c r="AO15" s="164"/>
      <c r="AP15" s="162"/>
      <c r="AQ15" s="163"/>
      <c r="AR15" s="162"/>
      <c r="AS15" s="165"/>
      <c r="AT15" s="165"/>
      <c r="AU15" s="165"/>
      <c r="AV15" s="165"/>
      <c r="AW15" s="187"/>
      <c r="AX15" s="165"/>
      <c r="BJ15" s="165"/>
      <c r="BK15" s="188"/>
      <c r="BL15" s="165"/>
      <c r="BM15" s="165"/>
      <c r="BN15" s="165"/>
      <c r="BO15" s="165"/>
      <c r="BQ15" s="164"/>
      <c r="BR15" s="162"/>
      <c r="BS15" s="163"/>
      <c r="BT15" s="162"/>
      <c r="BU15" s="161"/>
    </row>
    <row r="16" spans="1:74" ht="9.75" customHeight="1" thickTop="1" thickBot="1" x14ac:dyDescent="0.25">
      <c r="B16" s="161">
        <v>6</v>
      </c>
      <c r="D16" s="164" t="s">
        <v>290</v>
      </c>
      <c r="E16" s="162" t="s">
        <v>109</v>
      </c>
      <c r="F16" s="163" t="s">
        <v>115</v>
      </c>
      <c r="G16" s="162" t="s">
        <v>107</v>
      </c>
      <c r="H16" s="168"/>
      <c r="I16" s="168"/>
      <c r="J16" s="165"/>
      <c r="K16" s="180"/>
      <c r="L16" s="176"/>
      <c r="M16" s="170"/>
      <c r="Q16" s="216"/>
      <c r="R16" s="216"/>
      <c r="S16" s="216"/>
      <c r="T16" s="216"/>
      <c r="U16" s="216"/>
      <c r="Y16" s="169"/>
      <c r="Z16" s="180"/>
      <c r="AA16" s="176"/>
      <c r="AB16" s="165"/>
      <c r="AC16" s="168"/>
      <c r="AD16" s="168"/>
      <c r="AF16" s="164" t="s">
        <v>289</v>
      </c>
      <c r="AG16" s="162" t="s">
        <v>109</v>
      </c>
      <c r="AH16" s="163" t="s">
        <v>152</v>
      </c>
      <c r="AI16" s="162" t="s">
        <v>107</v>
      </c>
      <c r="AJ16" s="161">
        <v>47</v>
      </c>
      <c r="AM16" s="161">
        <v>88</v>
      </c>
      <c r="AO16" s="164" t="s">
        <v>288</v>
      </c>
      <c r="AP16" s="162" t="s">
        <v>109</v>
      </c>
      <c r="AQ16" s="163" t="s">
        <v>128</v>
      </c>
      <c r="AR16" s="162" t="s">
        <v>107</v>
      </c>
      <c r="AS16" s="168"/>
      <c r="AT16" s="168"/>
      <c r="AU16" s="165"/>
      <c r="AV16" s="180"/>
      <c r="AW16" s="176"/>
      <c r="AX16" s="170"/>
      <c r="BJ16" s="169"/>
      <c r="BK16" s="180"/>
      <c r="BL16" s="176"/>
      <c r="BM16" s="165"/>
      <c r="BN16" s="168"/>
      <c r="BO16" s="168"/>
      <c r="BQ16" s="164" t="s">
        <v>287</v>
      </c>
      <c r="BR16" s="162" t="s">
        <v>109</v>
      </c>
      <c r="BS16" s="163" t="s">
        <v>133</v>
      </c>
      <c r="BT16" s="162" t="s">
        <v>107</v>
      </c>
      <c r="BU16" s="161">
        <v>129</v>
      </c>
    </row>
    <row r="17" spans="2:73" ht="9.75" customHeight="1" thickTop="1" thickBot="1" x14ac:dyDescent="0.25">
      <c r="B17" s="161"/>
      <c r="D17" s="164"/>
      <c r="E17" s="162"/>
      <c r="F17" s="163"/>
      <c r="G17" s="162"/>
      <c r="H17" s="165"/>
      <c r="I17" s="165"/>
      <c r="J17" s="187"/>
      <c r="K17" s="180"/>
      <c r="L17" s="176"/>
      <c r="M17" s="170"/>
      <c r="Q17" s="216"/>
      <c r="R17" s="216"/>
      <c r="S17" s="216"/>
      <c r="T17" s="216"/>
      <c r="U17" s="216"/>
      <c r="Y17" s="169"/>
      <c r="Z17" s="180"/>
      <c r="AA17" s="176"/>
      <c r="AB17" s="188"/>
      <c r="AC17" s="165"/>
      <c r="AD17" s="165"/>
      <c r="AF17" s="164"/>
      <c r="AG17" s="162"/>
      <c r="AH17" s="163"/>
      <c r="AI17" s="162"/>
      <c r="AJ17" s="161"/>
      <c r="AM17" s="161"/>
      <c r="AO17" s="164"/>
      <c r="AP17" s="162"/>
      <c r="AQ17" s="163"/>
      <c r="AR17" s="162"/>
      <c r="AS17" s="165"/>
      <c r="AT17" s="165"/>
      <c r="AU17" s="187"/>
      <c r="AV17" s="180"/>
      <c r="AW17" s="176"/>
      <c r="AX17" s="170"/>
      <c r="BJ17" s="169"/>
      <c r="BK17" s="180"/>
      <c r="BL17" s="176"/>
      <c r="BM17" s="188"/>
      <c r="BN17" s="165"/>
      <c r="BO17" s="165"/>
      <c r="BQ17" s="164"/>
      <c r="BR17" s="162"/>
      <c r="BS17" s="163"/>
      <c r="BT17" s="162"/>
      <c r="BU17" s="161"/>
    </row>
    <row r="18" spans="2:73" ht="9.75" customHeight="1" thickTop="1" thickBot="1" x14ac:dyDescent="0.25">
      <c r="B18" s="161">
        <v>7</v>
      </c>
      <c r="D18" s="164" t="s">
        <v>286</v>
      </c>
      <c r="E18" s="162" t="s">
        <v>109</v>
      </c>
      <c r="F18" s="163" t="s">
        <v>152</v>
      </c>
      <c r="G18" s="162" t="s">
        <v>107</v>
      </c>
      <c r="H18" s="165"/>
      <c r="I18" s="180"/>
      <c r="J18" s="176"/>
      <c r="K18" s="198"/>
      <c r="L18" s="165"/>
      <c r="M18" s="170"/>
      <c r="Q18" s="216"/>
      <c r="R18" s="216"/>
      <c r="S18" s="216"/>
      <c r="T18" s="216"/>
      <c r="U18" s="216"/>
      <c r="Y18" s="169"/>
      <c r="Z18" s="165"/>
      <c r="AA18" s="199"/>
      <c r="AB18" s="180"/>
      <c r="AC18" s="179"/>
      <c r="AD18" s="191"/>
      <c r="AF18" s="164" t="s">
        <v>285</v>
      </c>
      <c r="AG18" s="162" t="s">
        <v>109</v>
      </c>
      <c r="AH18" s="163" t="s">
        <v>182</v>
      </c>
      <c r="AI18" s="162" t="s">
        <v>107</v>
      </c>
      <c r="AJ18" s="161">
        <v>48</v>
      </c>
      <c r="AM18" s="161">
        <v>89</v>
      </c>
      <c r="AO18" s="164" t="s">
        <v>284</v>
      </c>
      <c r="AP18" s="162" t="s">
        <v>109</v>
      </c>
      <c r="AQ18" s="163" t="s">
        <v>119</v>
      </c>
      <c r="AR18" s="162" t="s">
        <v>107</v>
      </c>
      <c r="AS18" s="168"/>
      <c r="AT18" s="180"/>
      <c r="AU18" s="176"/>
      <c r="AV18" s="198"/>
      <c r="AW18" s="165"/>
      <c r="AX18" s="170"/>
      <c r="BJ18" s="169"/>
      <c r="BK18" s="165"/>
      <c r="BL18" s="199"/>
      <c r="BM18" s="180"/>
      <c r="BN18" s="179"/>
      <c r="BO18" s="191"/>
      <c r="BQ18" s="164" t="s">
        <v>283</v>
      </c>
      <c r="BR18" s="162" t="s">
        <v>109</v>
      </c>
      <c r="BS18" s="163" t="s">
        <v>119</v>
      </c>
      <c r="BT18" s="162" t="s">
        <v>107</v>
      </c>
      <c r="BU18" s="161">
        <v>130</v>
      </c>
    </row>
    <row r="19" spans="2:73" ht="9.75" customHeight="1" thickTop="1" thickBot="1" x14ac:dyDescent="0.25">
      <c r="B19" s="161"/>
      <c r="D19" s="164"/>
      <c r="E19" s="162"/>
      <c r="F19" s="163"/>
      <c r="G19" s="162"/>
      <c r="H19" s="173"/>
      <c r="I19" s="177"/>
      <c r="J19" s="165"/>
      <c r="K19" s="198"/>
      <c r="L19" s="165"/>
      <c r="M19" s="170"/>
      <c r="Q19" s="216"/>
      <c r="R19" s="216"/>
      <c r="S19" s="216"/>
      <c r="T19" s="216"/>
      <c r="U19" s="216"/>
      <c r="Y19" s="169"/>
      <c r="Z19" s="165"/>
      <c r="AA19" s="199"/>
      <c r="AB19" s="165"/>
      <c r="AC19" s="173"/>
      <c r="AD19" s="173"/>
      <c r="AF19" s="164"/>
      <c r="AG19" s="162"/>
      <c r="AH19" s="163"/>
      <c r="AI19" s="162"/>
      <c r="AJ19" s="161"/>
      <c r="AM19" s="161"/>
      <c r="AO19" s="164"/>
      <c r="AP19" s="162"/>
      <c r="AQ19" s="163"/>
      <c r="AR19" s="162"/>
      <c r="AS19" s="165"/>
      <c r="AT19" s="202"/>
      <c r="AU19" s="165"/>
      <c r="AV19" s="198"/>
      <c r="AW19" s="165"/>
      <c r="AX19" s="170"/>
      <c r="BJ19" s="169"/>
      <c r="BK19" s="165"/>
      <c r="BL19" s="199"/>
      <c r="BM19" s="165"/>
      <c r="BN19" s="173"/>
      <c r="BO19" s="173"/>
      <c r="BQ19" s="164"/>
      <c r="BR19" s="162"/>
      <c r="BS19" s="163"/>
      <c r="BT19" s="162"/>
      <c r="BU19" s="161"/>
    </row>
    <row r="20" spans="2:73" ht="9.75" customHeight="1" thickTop="1" thickBot="1" x14ac:dyDescent="0.25">
      <c r="B20" s="161">
        <v>8</v>
      </c>
      <c r="D20" s="164" t="s">
        <v>282</v>
      </c>
      <c r="E20" s="162" t="s">
        <v>109</v>
      </c>
      <c r="F20" s="163" t="s">
        <v>206</v>
      </c>
      <c r="G20" s="162" t="s">
        <v>107</v>
      </c>
      <c r="H20" s="168"/>
      <c r="I20" s="196"/>
      <c r="J20" s="165"/>
      <c r="K20" s="198"/>
      <c r="L20" s="165"/>
      <c r="M20" s="170"/>
      <c r="Q20" s="216"/>
      <c r="R20" s="216"/>
      <c r="S20" s="216"/>
      <c r="T20" s="216"/>
      <c r="U20" s="216"/>
      <c r="Y20" s="169"/>
      <c r="Z20" s="165"/>
      <c r="AA20" s="203"/>
      <c r="AB20" s="165"/>
      <c r="AC20" s="165"/>
      <c r="AD20" s="168"/>
      <c r="AF20" s="164" t="s">
        <v>281</v>
      </c>
      <c r="AG20" s="162" t="s">
        <v>109</v>
      </c>
      <c r="AH20" s="163" t="s">
        <v>133</v>
      </c>
      <c r="AI20" s="162" t="s">
        <v>107</v>
      </c>
      <c r="AJ20" s="161">
        <v>49</v>
      </c>
      <c r="AM20" s="161">
        <v>90</v>
      </c>
      <c r="AO20" s="164" t="s">
        <v>280</v>
      </c>
      <c r="AP20" s="162" t="s">
        <v>109</v>
      </c>
      <c r="AQ20" s="163" t="s">
        <v>133</v>
      </c>
      <c r="AR20" s="162" t="s">
        <v>107</v>
      </c>
      <c r="AS20" s="178"/>
      <c r="AT20" s="165"/>
      <c r="AU20" s="165"/>
      <c r="AV20" s="198"/>
      <c r="AW20" s="165"/>
      <c r="AX20" s="170"/>
      <c r="BJ20" s="169"/>
      <c r="BK20" s="165"/>
      <c r="BL20" s="203"/>
      <c r="BM20" s="165"/>
      <c r="BN20" s="165"/>
      <c r="BO20" s="168"/>
      <c r="BQ20" s="164" t="s">
        <v>279</v>
      </c>
      <c r="BR20" s="162" t="s">
        <v>109</v>
      </c>
      <c r="BS20" s="163" t="s">
        <v>117</v>
      </c>
      <c r="BT20" s="162" t="s">
        <v>107</v>
      </c>
      <c r="BU20" s="161">
        <v>131</v>
      </c>
    </row>
    <row r="21" spans="2:73" ht="9.75" customHeight="1" thickTop="1" thickBot="1" x14ac:dyDescent="0.25">
      <c r="B21" s="161"/>
      <c r="D21" s="164"/>
      <c r="E21" s="162"/>
      <c r="F21" s="163"/>
      <c r="G21" s="162"/>
      <c r="H21" s="165"/>
      <c r="I21" s="165"/>
      <c r="J21" s="165"/>
      <c r="K21" s="202"/>
      <c r="L21" s="165"/>
      <c r="M21" s="170"/>
      <c r="Q21" s="216"/>
      <c r="R21" s="216"/>
      <c r="S21" s="216"/>
      <c r="T21" s="216"/>
      <c r="U21" s="216"/>
      <c r="Y21" s="169"/>
      <c r="Z21" s="165"/>
      <c r="AA21" s="180"/>
      <c r="AB21" s="176"/>
      <c r="AC21" s="188"/>
      <c r="AD21" s="165"/>
      <c r="AF21" s="164"/>
      <c r="AG21" s="162"/>
      <c r="AH21" s="163"/>
      <c r="AI21" s="162"/>
      <c r="AJ21" s="161"/>
      <c r="AM21" s="161"/>
      <c r="AO21" s="164"/>
      <c r="AP21" s="162"/>
      <c r="AQ21" s="163"/>
      <c r="AR21" s="162"/>
      <c r="AS21" s="165"/>
      <c r="AT21" s="165"/>
      <c r="AU21" s="165"/>
      <c r="AV21" s="202"/>
      <c r="AW21" s="165"/>
      <c r="AX21" s="170"/>
      <c r="BJ21" s="169"/>
      <c r="BK21" s="165"/>
      <c r="BL21" s="180"/>
      <c r="BM21" s="176"/>
      <c r="BN21" s="188"/>
      <c r="BO21" s="165"/>
      <c r="BQ21" s="164"/>
      <c r="BR21" s="162"/>
      <c r="BS21" s="163"/>
      <c r="BT21" s="162"/>
      <c r="BU21" s="161"/>
    </row>
    <row r="22" spans="2:73" ht="9.75" customHeight="1" thickTop="1" thickBot="1" x14ac:dyDescent="0.25">
      <c r="B22" s="161">
        <v>9</v>
      </c>
      <c r="D22" s="164" t="s">
        <v>278</v>
      </c>
      <c r="E22" s="162" t="s">
        <v>109</v>
      </c>
      <c r="F22" s="163" t="s">
        <v>125</v>
      </c>
      <c r="G22" s="162" t="s">
        <v>107</v>
      </c>
      <c r="H22" s="168"/>
      <c r="I22" s="165"/>
      <c r="J22" s="180"/>
      <c r="K22" s="165"/>
      <c r="L22" s="165"/>
      <c r="M22" s="170"/>
      <c r="Q22" s="216"/>
      <c r="R22" s="216"/>
      <c r="S22" s="216"/>
      <c r="T22" s="216"/>
      <c r="U22" s="216"/>
      <c r="Y22" s="169"/>
      <c r="Z22" s="165"/>
      <c r="AA22" s="165"/>
      <c r="AB22" s="177"/>
      <c r="AC22" s="177"/>
      <c r="AD22" s="179"/>
      <c r="AF22" s="164" t="s">
        <v>277</v>
      </c>
      <c r="AG22" s="162" t="s">
        <v>109</v>
      </c>
      <c r="AH22" s="163" t="s">
        <v>229</v>
      </c>
      <c r="AI22" s="162" t="s">
        <v>107</v>
      </c>
      <c r="AJ22" s="161">
        <v>50</v>
      </c>
      <c r="AM22" s="161">
        <v>91</v>
      </c>
      <c r="AO22" s="164" t="s">
        <v>276</v>
      </c>
      <c r="AP22" s="162" t="s">
        <v>109</v>
      </c>
      <c r="AQ22" s="163" t="s">
        <v>236</v>
      </c>
      <c r="AR22" s="162" t="s">
        <v>107</v>
      </c>
      <c r="AS22" s="168"/>
      <c r="AT22" s="165"/>
      <c r="AU22" s="180"/>
      <c r="AV22" s="165"/>
      <c r="AW22" s="165"/>
      <c r="AX22" s="170"/>
      <c r="BJ22" s="169"/>
      <c r="BK22" s="165"/>
      <c r="BL22" s="165"/>
      <c r="BM22" s="177"/>
      <c r="BN22" s="177"/>
      <c r="BO22" s="179"/>
      <c r="BQ22" s="164" t="s">
        <v>275</v>
      </c>
      <c r="BR22" s="162" t="s">
        <v>109</v>
      </c>
      <c r="BS22" s="163" t="s">
        <v>70</v>
      </c>
      <c r="BT22" s="162" t="s">
        <v>107</v>
      </c>
      <c r="BU22" s="161">
        <v>132</v>
      </c>
    </row>
    <row r="23" spans="2:73" ht="9.75" customHeight="1" thickTop="1" thickBot="1" x14ac:dyDescent="0.25">
      <c r="B23" s="161"/>
      <c r="D23" s="164"/>
      <c r="E23" s="162"/>
      <c r="F23" s="163"/>
      <c r="G23" s="162"/>
      <c r="H23" s="165"/>
      <c r="I23" s="187"/>
      <c r="J23" s="180"/>
      <c r="K23" s="165"/>
      <c r="L23" s="165"/>
      <c r="M23" s="170"/>
      <c r="Q23" s="216"/>
      <c r="R23" s="216"/>
      <c r="S23" s="216"/>
      <c r="T23" s="216"/>
      <c r="U23" s="216"/>
      <c r="Y23" s="169"/>
      <c r="Z23" s="165"/>
      <c r="AA23" s="165"/>
      <c r="AB23" s="177"/>
      <c r="AC23" s="165"/>
      <c r="AD23" s="173"/>
      <c r="AF23" s="164"/>
      <c r="AG23" s="162"/>
      <c r="AH23" s="163"/>
      <c r="AI23" s="162"/>
      <c r="AJ23" s="161"/>
      <c r="AM23" s="161"/>
      <c r="AO23" s="164"/>
      <c r="AP23" s="162"/>
      <c r="AQ23" s="163"/>
      <c r="AR23" s="162"/>
      <c r="AS23" s="165"/>
      <c r="AT23" s="187"/>
      <c r="AU23" s="180"/>
      <c r="AV23" s="165"/>
      <c r="AW23" s="165"/>
      <c r="AX23" s="170"/>
      <c r="BJ23" s="169"/>
      <c r="BK23" s="165"/>
      <c r="BL23" s="165"/>
      <c r="BM23" s="177"/>
      <c r="BN23" s="165"/>
      <c r="BO23" s="173"/>
      <c r="BQ23" s="164"/>
      <c r="BR23" s="162"/>
      <c r="BS23" s="163"/>
      <c r="BT23" s="162"/>
      <c r="BU23" s="161"/>
    </row>
    <row r="24" spans="2:73" ht="9.75" customHeight="1" thickTop="1" thickBot="1" x14ac:dyDescent="0.25">
      <c r="B24" s="161">
        <v>10</v>
      </c>
      <c r="D24" s="164" t="s">
        <v>274</v>
      </c>
      <c r="E24" s="162" t="s">
        <v>109</v>
      </c>
      <c r="F24" s="163" t="s">
        <v>164</v>
      </c>
      <c r="G24" s="162" t="s">
        <v>107</v>
      </c>
      <c r="H24" s="178"/>
      <c r="I24" s="177"/>
      <c r="J24" s="177"/>
      <c r="K24" s="165"/>
      <c r="L24" s="165"/>
      <c r="M24" s="170"/>
      <c r="Q24" s="216"/>
      <c r="R24" s="216"/>
      <c r="S24" s="216"/>
      <c r="T24" s="216"/>
      <c r="U24" s="216"/>
      <c r="Y24" s="169"/>
      <c r="Z24" s="165"/>
      <c r="AA24" s="165"/>
      <c r="AB24" s="197"/>
      <c r="AC24" s="168"/>
      <c r="AD24" s="168"/>
      <c r="AF24" s="164" t="s">
        <v>273</v>
      </c>
      <c r="AG24" s="162" t="s">
        <v>109</v>
      </c>
      <c r="AH24" s="163" t="s">
        <v>119</v>
      </c>
      <c r="AI24" s="162" t="s">
        <v>107</v>
      </c>
      <c r="AJ24" s="161">
        <v>51</v>
      </c>
      <c r="AM24" s="161">
        <v>92</v>
      </c>
      <c r="AO24" s="164" t="s">
        <v>272</v>
      </c>
      <c r="AP24" s="162" t="s">
        <v>109</v>
      </c>
      <c r="AQ24" s="163" t="s">
        <v>271</v>
      </c>
      <c r="AR24" s="162" t="s">
        <v>107</v>
      </c>
      <c r="AS24" s="178"/>
      <c r="AT24" s="176"/>
      <c r="AU24" s="198"/>
      <c r="AV24" s="165"/>
      <c r="AW24" s="165"/>
      <c r="AX24" s="170"/>
      <c r="BJ24" s="169"/>
      <c r="BK24" s="165"/>
      <c r="BL24" s="165"/>
      <c r="BM24" s="197"/>
      <c r="BN24" s="168"/>
      <c r="BO24" s="168"/>
      <c r="BQ24" s="164" t="s">
        <v>270</v>
      </c>
      <c r="BR24" s="162" t="s">
        <v>109</v>
      </c>
      <c r="BS24" s="163" t="s">
        <v>115</v>
      </c>
      <c r="BT24" s="162" t="s">
        <v>107</v>
      </c>
      <c r="BU24" s="161">
        <v>133</v>
      </c>
    </row>
    <row r="25" spans="2:73" ht="9.75" customHeight="1" thickTop="1" thickBot="1" x14ac:dyDescent="0.25">
      <c r="B25" s="161"/>
      <c r="D25" s="164"/>
      <c r="E25" s="162"/>
      <c r="F25" s="163"/>
      <c r="G25" s="162"/>
      <c r="H25" s="165"/>
      <c r="I25" s="165"/>
      <c r="J25" s="177"/>
      <c r="K25" s="165"/>
      <c r="L25" s="165"/>
      <c r="M25" s="170"/>
      <c r="Q25" s="216"/>
      <c r="R25" s="216"/>
      <c r="S25" s="216"/>
      <c r="T25" s="216"/>
      <c r="U25" s="216"/>
      <c r="Y25" s="188"/>
      <c r="Z25" s="165"/>
      <c r="AA25" s="165"/>
      <c r="AB25" s="165"/>
      <c r="AC25" s="165"/>
      <c r="AD25" s="165"/>
      <c r="AF25" s="164"/>
      <c r="AG25" s="162"/>
      <c r="AH25" s="163"/>
      <c r="AI25" s="162"/>
      <c r="AJ25" s="161"/>
      <c r="AM25" s="161"/>
      <c r="AO25" s="164"/>
      <c r="AP25" s="162"/>
      <c r="AQ25" s="163"/>
      <c r="AR25" s="162"/>
      <c r="AS25" s="165"/>
      <c r="AT25" s="165"/>
      <c r="AU25" s="202"/>
      <c r="AV25" s="165"/>
      <c r="AW25" s="165"/>
      <c r="AX25" s="170"/>
      <c r="BJ25" s="188"/>
      <c r="BK25" s="165"/>
      <c r="BL25" s="165"/>
      <c r="BM25" s="165"/>
      <c r="BN25" s="165"/>
      <c r="BO25" s="165"/>
      <c r="BQ25" s="164"/>
      <c r="BR25" s="162"/>
      <c r="BS25" s="163"/>
      <c r="BT25" s="162"/>
      <c r="BU25" s="161"/>
    </row>
    <row r="26" spans="2:73" ht="9.75" customHeight="1" thickTop="1" thickBot="1" x14ac:dyDescent="0.25">
      <c r="B26" s="161">
        <v>11</v>
      </c>
      <c r="D26" s="164" t="s">
        <v>269</v>
      </c>
      <c r="E26" s="162" t="s">
        <v>109</v>
      </c>
      <c r="F26" s="163" t="s">
        <v>130</v>
      </c>
      <c r="G26" s="162" t="s">
        <v>107</v>
      </c>
      <c r="H26" s="168"/>
      <c r="I26" s="168"/>
      <c r="J26" s="196"/>
      <c r="K26" s="165"/>
      <c r="L26" s="165"/>
      <c r="M26" s="170"/>
      <c r="Q26" s="216"/>
      <c r="R26" s="216"/>
      <c r="S26" s="216"/>
      <c r="T26" s="216"/>
      <c r="U26" s="216"/>
      <c r="Y26" s="177"/>
      <c r="Z26" s="176"/>
      <c r="AA26" s="165"/>
      <c r="AB26" s="165"/>
      <c r="AC26" s="168"/>
      <c r="AD26" s="168"/>
      <c r="AF26" s="164" t="s">
        <v>268</v>
      </c>
      <c r="AG26" s="162" t="s">
        <v>109</v>
      </c>
      <c r="AH26" s="163" t="s">
        <v>147</v>
      </c>
      <c r="AI26" s="162" t="s">
        <v>107</v>
      </c>
      <c r="AJ26" s="161">
        <v>52</v>
      </c>
      <c r="AM26" s="161">
        <v>93</v>
      </c>
      <c r="AO26" s="164" t="s">
        <v>267</v>
      </c>
      <c r="AP26" s="162" t="s">
        <v>109</v>
      </c>
      <c r="AQ26" s="163" t="s">
        <v>206</v>
      </c>
      <c r="AR26" s="162" t="s">
        <v>107</v>
      </c>
      <c r="AS26" s="191"/>
      <c r="AT26" s="178"/>
      <c r="AU26" s="165"/>
      <c r="AV26" s="165"/>
      <c r="AW26" s="165"/>
      <c r="AX26" s="170"/>
      <c r="BJ26" s="177"/>
      <c r="BK26" s="176"/>
      <c r="BL26" s="165"/>
      <c r="BM26" s="165"/>
      <c r="BN26" s="168"/>
      <c r="BO26" s="168"/>
      <c r="BQ26" s="164" t="s">
        <v>266</v>
      </c>
      <c r="BR26" s="162" t="s">
        <v>109</v>
      </c>
      <c r="BS26" s="163" t="s">
        <v>208</v>
      </c>
      <c r="BT26" s="162" t="s">
        <v>107</v>
      </c>
      <c r="BU26" s="161">
        <v>134</v>
      </c>
    </row>
    <row r="27" spans="2:73" ht="9.75" customHeight="1" thickTop="1" thickBot="1" x14ac:dyDescent="0.25">
      <c r="B27" s="161"/>
      <c r="D27" s="164"/>
      <c r="E27" s="162"/>
      <c r="F27" s="163"/>
      <c r="G27" s="162"/>
      <c r="H27" s="165"/>
      <c r="I27" s="165"/>
      <c r="J27" s="165"/>
      <c r="K27" s="165"/>
      <c r="L27" s="165"/>
      <c r="M27" s="187"/>
      <c r="Q27" s="216"/>
      <c r="R27" s="216"/>
      <c r="S27" s="216"/>
      <c r="T27" s="216"/>
      <c r="U27" s="216"/>
      <c r="Y27" s="177"/>
      <c r="Z27" s="176"/>
      <c r="AA27" s="165"/>
      <c r="AB27" s="188"/>
      <c r="AC27" s="165"/>
      <c r="AD27" s="165"/>
      <c r="AF27" s="164"/>
      <c r="AG27" s="162"/>
      <c r="AH27" s="163"/>
      <c r="AI27" s="162"/>
      <c r="AJ27" s="161"/>
      <c r="AM27" s="161"/>
      <c r="AO27" s="164"/>
      <c r="AP27" s="162"/>
      <c r="AQ27" s="163"/>
      <c r="AR27" s="162"/>
      <c r="AS27" s="165"/>
      <c r="AT27" s="165"/>
      <c r="AU27" s="165"/>
      <c r="AV27" s="165"/>
      <c r="AW27" s="165"/>
      <c r="AX27" s="187"/>
      <c r="BJ27" s="177"/>
      <c r="BK27" s="176"/>
      <c r="BL27" s="165"/>
      <c r="BM27" s="188"/>
      <c r="BN27" s="165"/>
      <c r="BO27" s="165"/>
      <c r="BQ27" s="164"/>
      <c r="BR27" s="162"/>
      <c r="BS27" s="163"/>
      <c r="BT27" s="162"/>
      <c r="BU27" s="161"/>
    </row>
    <row r="28" spans="2:73" ht="9.75" customHeight="1" thickTop="1" thickBot="1" x14ac:dyDescent="0.25">
      <c r="B28" s="161">
        <v>12</v>
      </c>
      <c r="D28" s="164" t="s">
        <v>265</v>
      </c>
      <c r="E28" s="162" t="s">
        <v>109</v>
      </c>
      <c r="F28" s="163" t="s">
        <v>180</v>
      </c>
      <c r="G28" s="162" t="s">
        <v>107</v>
      </c>
      <c r="H28" s="168"/>
      <c r="I28" s="168"/>
      <c r="J28" s="165"/>
      <c r="K28" s="165"/>
      <c r="L28" s="180"/>
      <c r="M28" s="176"/>
      <c r="N28" s="204"/>
      <c r="Q28" s="216"/>
      <c r="R28" s="216"/>
      <c r="S28" s="216"/>
      <c r="T28" s="216"/>
      <c r="U28" s="216"/>
      <c r="Y28" s="177"/>
      <c r="Z28" s="176"/>
      <c r="AA28" s="169"/>
      <c r="AB28" s="180"/>
      <c r="AC28" s="176"/>
      <c r="AD28" s="168"/>
      <c r="AF28" s="164" t="s">
        <v>264</v>
      </c>
      <c r="AG28" s="162" t="s">
        <v>109</v>
      </c>
      <c r="AH28" s="163" t="s">
        <v>130</v>
      </c>
      <c r="AI28" s="162" t="s">
        <v>107</v>
      </c>
      <c r="AJ28" s="161">
        <v>53</v>
      </c>
      <c r="AM28" s="161">
        <v>94</v>
      </c>
      <c r="AO28" s="164" t="s">
        <v>263</v>
      </c>
      <c r="AP28" s="162" t="s">
        <v>109</v>
      </c>
      <c r="AQ28" s="163" t="s">
        <v>115</v>
      </c>
      <c r="AR28" s="162" t="s">
        <v>107</v>
      </c>
      <c r="AS28" s="168"/>
      <c r="AT28" s="168"/>
      <c r="AU28" s="165"/>
      <c r="AV28" s="165"/>
      <c r="AW28" s="180"/>
      <c r="AX28" s="177"/>
      <c r="BJ28" s="177"/>
      <c r="BK28" s="176"/>
      <c r="BL28" s="169"/>
      <c r="BM28" s="180"/>
      <c r="BN28" s="176"/>
      <c r="BO28" s="168"/>
      <c r="BQ28" s="164" t="s">
        <v>262</v>
      </c>
      <c r="BR28" s="162" t="s">
        <v>109</v>
      </c>
      <c r="BS28" s="163" t="s">
        <v>152</v>
      </c>
      <c r="BT28" s="162" t="s">
        <v>107</v>
      </c>
      <c r="BU28" s="161">
        <v>135</v>
      </c>
    </row>
    <row r="29" spans="2:73" ht="9.75" customHeight="1" thickTop="1" thickBot="1" x14ac:dyDescent="0.25">
      <c r="B29" s="161"/>
      <c r="D29" s="164"/>
      <c r="E29" s="162"/>
      <c r="F29" s="163"/>
      <c r="G29" s="162"/>
      <c r="H29" s="165"/>
      <c r="I29" s="165"/>
      <c r="J29" s="187"/>
      <c r="K29" s="165"/>
      <c r="L29" s="180"/>
      <c r="M29" s="176"/>
      <c r="N29" s="204"/>
      <c r="Q29" s="216"/>
      <c r="R29" s="216"/>
      <c r="S29" s="216"/>
      <c r="T29" s="216"/>
      <c r="U29" s="216"/>
      <c r="Y29" s="177"/>
      <c r="Z29" s="176"/>
      <c r="AA29" s="169"/>
      <c r="AB29" s="165"/>
      <c r="AC29" s="203"/>
      <c r="AD29" s="165"/>
      <c r="AF29" s="164"/>
      <c r="AG29" s="162"/>
      <c r="AH29" s="163"/>
      <c r="AI29" s="162"/>
      <c r="AJ29" s="161"/>
      <c r="AM29" s="161"/>
      <c r="AO29" s="164"/>
      <c r="AP29" s="162"/>
      <c r="AQ29" s="163"/>
      <c r="AR29" s="162"/>
      <c r="AS29" s="165"/>
      <c r="AT29" s="165"/>
      <c r="AU29" s="187"/>
      <c r="AV29" s="165"/>
      <c r="AW29" s="180"/>
      <c r="AX29" s="177"/>
      <c r="BJ29" s="177"/>
      <c r="BK29" s="176"/>
      <c r="BL29" s="169"/>
      <c r="BM29" s="165"/>
      <c r="BN29" s="203"/>
      <c r="BO29" s="165"/>
      <c r="BQ29" s="164"/>
      <c r="BR29" s="162"/>
      <c r="BS29" s="163"/>
      <c r="BT29" s="162"/>
      <c r="BU29" s="161"/>
    </row>
    <row r="30" spans="2:73" ht="9.75" customHeight="1" thickTop="1" thickBot="1" x14ac:dyDescent="0.25">
      <c r="B30" s="161">
        <v>13</v>
      </c>
      <c r="D30" s="164" t="s">
        <v>261</v>
      </c>
      <c r="E30" s="162" t="s">
        <v>109</v>
      </c>
      <c r="F30" s="163" t="s">
        <v>123</v>
      </c>
      <c r="G30" s="162" t="s">
        <v>107</v>
      </c>
      <c r="H30" s="168"/>
      <c r="I30" s="180"/>
      <c r="J30" s="176"/>
      <c r="K30" s="170"/>
      <c r="L30" s="180"/>
      <c r="M30" s="176"/>
      <c r="N30" s="204"/>
      <c r="Q30" s="212"/>
      <c r="R30" s="215" t="s">
        <v>260</v>
      </c>
      <c r="S30" s="213"/>
      <c r="T30" s="213"/>
      <c r="U30" s="212"/>
      <c r="Y30" s="177"/>
      <c r="Z30" s="176"/>
      <c r="AA30" s="188"/>
      <c r="AB30" s="165"/>
      <c r="AC30" s="180"/>
      <c r="AD30" s="179"/>
      <c r="AF30" s="164" t="s">
        <v>259</v>
      </c>
      <c r="AG30" s="162" t="s">
        <v>109</v>
      </c>
      <c r="AH30" s="163" t="s">
        <v>180</v>
      </c>
      <c r="AI30" s="162" t="s">
        <v>107</v>
      </c>
      <c r="AJ30" s="161">
        <v>54</v>
      </c>
      <c r="AM30" s="161">
        <v>95</v>
      </c>
      <c r="AO30" s="164" t="s">
        <v>258</v>
      </c>
      <c r="AP30" s="162" t="s">
        <v>109</v>
      </c>
      <c r="AQ30" s="163" t="s">
        <v>155</v>
      </c>
      <c r="AR30" s="162" t="s">
        <v>107</v>
      </c>
      <c r="AS30" s="168"/>
      <c r="AT30" s="180"/>
      <c r="AU30" s="176"/>
      <c r="AV30" s="170"/>
      <c r="AW30" s="180"/>
      <c r="AX30" s="177"/>
      <c r="BJ30" s="177"/>
      <c r="BK30" s="176"/>
      <c r="BL30" s="188"/>
      <c r="BM30" s="165"/>
      <c r="BN30" s="180"/>
      <c r="BO30" s="179"/>
      <c r="BQ30" s="164" t="s">
        <v>257</v>
      </c>
      <c r="BR30" s="162" t="s">
        <v>109</v>
      </c>
      <c r="BS30" s="163" t="s">
        <v>125</v>
      </c>
      <c r="BT30" s="162" t="s">
        <v>107</v>
      </c>
      <c r="BU30" s="161">
        <v>136</v>
      </c>
    </row>
    <row r="31" spans="2:73" ht="9.75" customHeight="1" thickTop="1" thickBot="1" x14ac:dyDescent="0.25">
      <c r="B31" s="161"/>
      <c r="D31" s="164"/>
      <c r="E31" s="162"/>
      <c r="F31" s="163"/>
      <c r="G31" s="162"/>
      <c r="H31" s="165"/>
      <c r="I31" s="202"/>
      <c r="J31" s="165"/>
      <c r="K31" s="170"/>
      <c r="L31" s="180"/>
      <c r="M31" s="176"/>
      <c r="N31" s="204"/>
      <c r="Q31" s="212"/>
      <c r="R31" s="213"/>
      <c r="S31" s="213"/>
      <c r="T31" s="213"/>
      <c r="U31" s="212"/>
      <c r="Y31" s="177"/>
      <c r="Z31" s="177"/>
      <c r="AA31" s="177"/>
      <c r="AB31" s="176"/>
      <c r="AC31" s="165"/>
      <c r="AD31" s="173"/>
      <c r="AF31" s="164"/>
      <c r="AG31" s="162"/>
      <c r="AH31" s="163"/>
      <c r="AI31" s="162"/>
      <c r="AJ31" s="161"/>
      <c r="AM31" s="161"/>
      <c r="AO31" s="164"/>
      <c r="AP31" s="162"/>
      <c r="AQ31" s="163"/>
      <c r="AR31" s="162"/>
      <c r="AS31" s="165"/>
      <c r="AT31" s="202"/>
      <c r="AU31" s="165"/>
      <c r="AV31" s="170"/>
      <c r="AW31" s="180"/>
      <c r="AX31" s="177"/>
      <c r="BJ31" s="177"/>
      <c r="BK31" s="177"/>
      <c r="BL31" s="177"/>
      <c r="BM31" s="176"/>
      <c r="BN31" s="165"/>
      <c r="BO31" s="173"/>
      <c r="BQ31" s="164"/>
      <c r="BR31" s="162"/>
      <c r="BS31" s="163"/>
      <c r="BT31" s="162"/>
      <c r="BU31" s="161"/>
    </row>
    <row r="32" spans="2:73" ht="9.75" customHeight="1" thickTop="1" thickBot="1" x14ac:dyDescent="0.25">
      <c r="B32" s="161">
        <v>14</v>
      </c>
      <c r="D32" s="164" t="s">
        <v>256</v>
      </c>
      <c r="E32" s="162" t="s">
        <v>109</v>
      </c>
      <c r="F32" s="163" t="s">
        <v>255</v>
      </c>
      <c r="G32" s="162" t="s">
        <v>107</v>
      </c>
      <c r="H32" s="178"/>
      <c r="I32" s="165"/>
      <c r="J32" s="165"/>
      <c r="K32" s="187"/>
      <c r="L32" s="180"/>
      <c r="M32" s="176"/>
      <c r="N32" s="204"/>
      <c r="Q32" s="212"/>
      <c r="R32" s="213"/>
      <c r="S32" s="213"/>
      <c r="T32" s="213"/>
      <c r="U32" s="212"/>
      <c r="Y32" s="177"/>
      <c r="Z32" s="177"/>
      <c r="AA32" s="177"/>
      <c r="AB32" s="176"/>
      <c r="AC32" s="191"/>
      <c r="AD32" s="191"/>
      <c r="AF32" s="164" t="s">
        <v>254</v>
      </c>
      <c r="AG32" s="162" t="s">
        <v>109</v>
      </c>
      <c r="AH32" s="163" t="s">
        <v>143</v>
      </c>
      <c r="AI32" s="162" t="s">
        <v>107</v>
      </c>
      <c r="AJ32" s="161">
        <v>55</v>
      </c>
      <c r="AM32" s="161">
        <v>96</v>
      </c>
      <c r="AO32" s="164" t="s">
        <v>253</v>
      </c>
      <c r="AP32" s="162" t="s">
        <v>109</v>
      </c>
      <c r="AQ32" s="163" t="s">
        <v>164</v>
      </c>
      <c r="AR32" s="162" t="s">
        <v>107</v>
      </c>
      <c r="AS32" s="178"/>
      <c r="AT32" s="165"/>
      <c r="AU32" s="165"/>
      <c r="AV32" s="187"/>
      <c r="AW32" s="180"/>
      <c r="AX32" s="177"/>
      <c r="AZ32" s="214"/>
      <c r="BJ32" s="177"/>
      <c r="BK32" s="177"/>
      <c r="BL32" s="177"/>
      <c r="BM32" s="176"/>
      <c r="BN32" s="191"/>
      <c r="BO32" s="191"/>
      <c r="BQ32" s="164" t="s">
        <v>252</v>
      </c>
      <c r="BR32" s="162" t="s">
        <v>109</v>
      </c>
      <c r="BS32" s="163" t="s">
        <v>115</v>
      </c>
      <c r="BT32" s="162" t="s">
        <v>107</v>
      </c>
      <c r="BU32" s="161">
        <v>137</v>
      </c>
    </row>
    <row r="33" spans="1:73" ht="9.75" customHeight="1" thickTop="1" thickBot="1" x14ac:dyDescent="0.25">
      <c r="B33" s="161"/>
      <c r="D33" s="164"/>
      <c r="E33" s="162"/>
      <c r="F33" s="163"/>
      <c r="G33" s="162"/>
      <c r="H33" s="165"/>
      <c r="I33" s="165"/>
      <c r="J33" s="180"/>
      <c r="K33" s="176"/>
      <c r="L33" s="198"/>
      <c r="M33" s="165"/>
      <c r="N33" s="204"/>
      <c r="Q33" s="212"/>
      <c r="R33" s="213"/>
      <c r="S33" s="213"/>
      <c r="T33" s="213"/>
      <c r="U33" s="212"/>
      <c r="Y33" s="177"/>
      <c r="Z33" s="177"/>
      <c r="AA33" s="176"/>
      <c r="AB33" s="177"/>
      <c r="AC33" s="173"/>
      <c r="AD33" s="173"/>
      <c r="AF33" s="164"/>
      <c r="AG33" s="162"/>
      <c r="AH33" s="163"/>
      <c r="AI33" s="162"/>
      <c r="AJ33" s="161"/>
      <c r="AM33" s="161"/>
      <c r="AO33" s="164"/>
      <c r="AP33" s="162"/>
      <c r="AQ33" s="163"/>
      <c r="AR33" s="162"/>
      <c r="AS33" s="165"/>
      <c r="AT33" s="165"/>
      <c r="AU33" s="180"/>
      <c r="AV33" s="176"/>
      <c r="AW33" s="198"/>
      <c r="AX33" s="180"/>
      <c r="AZ33" s="214"/>
      <c r="BJ33" s="177"/>
      <c r="BK33" s="177"/>
      <c r="BL33" s="176"/>
      <c r="BM33" s="177"/>
      <c r="BN33" s="173"/>
      <c r="BO33" s="173"/>
      <c r="BQ33" s="164"/>
      <c r="BR33" s="162"/>
      <c r="BS33" s="163"/>
      <c r="BT33" s="162"/>
      <c r="BU33" s="161"/>
    </row>
    <row r="34" spans="1:73" ht="9.75" customHeight="1" thickTop="1" thickBot="1" x14ac:dyDescent="0.25">
      <c r="B34" s="161">
        <v>15</v>
      </c>
      <c r="D34" s="164" t="s">
        <v>251</v>
      </c>
      <c r="E34" s="162" t="s">
        <v>109</v>
      </c>
      <c r="F34" s="163" t="s">
        <v>236</v>
      </c>
      <c r="G34" s="162" t="s">
        <v>107</v>
      </c>
      <c r="H34" s="168"/>
      <c r="I34" s="168"/>
      <c r="J34" s="180"/>
      <c r="K34" s="176"/>
      <c r="L34" s="198"/>
      <c r="M34" s="165"/>
      <c r="N34" s="204"/>
      <c r="Q34" s="212"/>
      <c r="R34" s="213"/>
      <c r="S34" s="213"/>
      <c r="T34" s="213"/>
      <c r="U34" s="212"/>
      <c r="Y34" s="177"/>
      <c r="Z34" s="177"/>
      <c r="AA34" s="176"/>
      <c r="AB34" s="197"/>
      <c r="AC34" s="168"/>
      <c r="AD34" s="168"/>
      <c r="AF34" s="164" t="s">
        <v>250</v>
      </c>
      <c r="AG34" s="162" t="s">
        <v>109</v>
      </c>
      <c r="AH34" s="163" t="s">
        <v>133</v>
      </c>
      <c r="AI34" s="162" t="s">
        <v>107</v>
      </c>
      <c r="AJ34" s="161">
        <v>56</v>
      </c>
      <c r="AM34" s="161">
        <v>97</v>
      </c>
      <c r="AO34" s="164" t="s">
        <v>249</v>
      </c>
      <c r="AP34" s="162" t="s">
        <v>109</v>
      </c>
      <c r="AQ34" s="163" t="s">
        <v>123</v>
      </c>
      <c r="AR34" s="162" t="s">
        <v>107</v>
      </c>
      <c r="AS34" s="165"/>
      <c r="AT34" s="165"/>
      <c r="AU34" s="180"/>
      <c r="AV34" s="176"/>
      <c r="AW34" s="198"/>
      <c r="AX34" s="180"/>
      <c r="AZ34" s="214"/>
      <c r="BJ34" s="177"/>
      <c r="BK34" s="177"/>
      <c r="BL34" s="176"/>
      <c r="BM34" s="197"/>
      <c r="BN34" s="168"/>
      <c r="BO34" s="168"/>
      <c r="BQ34" s="164" t="s">
        <v>248</v>
      </c>
      <c r="BR34" s="162" t="s">
        <v>109</v>
      </c>
      <c r="BS34" s="163" t="s">
        <v>133</v>
      </c>
      <c r="BT34" s="162" t="s">
        <v>107</v>
      </c>
      <c r="BU34" s="161">
        <v>138</v>
      </c>
    </row>
    <row r="35" spans="1:73" ht="9.75" customHeight="1" thickTop="1" thickBot="1" x14ac:dyDescent="0.25">
      <c r="B35" s="161"/>
      <c r="D35" s="164"/>
      <c r="E35" s="162"/>
      <c r="F35" s="163"/>
      <c r="G35" s="162"/>
      <c r="H35" s="165"/>
      <c r="I35" s="165"/>
      <c r="J35" s="202"/>
      <c r="K35" s="165"/>
      <c r="L35" s="198"/>
      <c r="M35" s="165"/>
      <c r="N35" s="204"/>
      <c r="Q35" s="212"/>
      <c r="R35" s="213"/>
      <c r="S35" s="213"/>
      <c r="T35" s="213"/>
      <c r="U35" s="212"/>
      <c r="Y35" s="176"/>
      <c r="Z35" s="177"/>
      <c r="AA35" s="165"/>
      <c r="AB35" s="165"/>
      <c r="AC35" s="165"/>
      <c r="AD35" s="165"/>
      <c r="AF35" s="164"/>
      <c r="AG35" s="162"/>
      <c r="AH35" s="163"/>
      <c r="AI35" s="162"/>
      <c r="AJ35" s="161"/>
      <c r="AM35" s="161"/>
      <c r="AO35" s="164"/>
      <c r="AP35" s="162"/>
      <c r="AQ35" s="163"/>
      <c r="AR35" s="162"/>
      <c r="AS35" s="173"/>
      <c r="AT35" s="173"/>
      <c r="AU35" s="177"/>
      <c r="AV35" s="165"/>
      <c r="AW35" s="198"/>
      <c r="AX35" s="180"/>
      <c r="AZ35" s="214"/>
      <c r="BJ35" s="176"/>
      <c r="BK35" s="177"/>
      <c r="BL35" s="165"/>
      <c r="BM35" s="165"/>
      <c r="BN35" s="165"/>
      <c r="BO35" s="165"/>
      <c r="BQ35" s="164"/>
      <c r="BR35" s="162"/>
      <c r="BS35" s="163"/>
      <c r="BT35" s="162"/>
      <c r="BU35" s="161"/>
    </row>
    <row r="36" spans="1:73" ht="9.75" customHeight="1" thickTop="1" thickBot="1" x14ac:dyDescent="0.25">
      <c r="B36" s="161">
        <v>16</v>
      </c>
      <c r="D36" s="164" t="s">
        <v>247</v>
      </c>
      <c r="E36" s="162" t="s">
        <v>109</v>
      </c>
      <c r="F36" s="163" t="s">
        <v>152</v>
      </c>
      <c r="G36" s="162" t="s">
        <v>107</v>
      </c>
      <c r="H36" s="191"/>
      <c r="I36" s="178"/>
      <c r="J36" s="165"/>
      <c r="K36" s="165"/>
      <c r="L36" s="198"/>
      <c r="M36" s="165"/>
      <c r="N36" s="204"/>
      <c r="Q36" s="212"/>
      <c r="R36" s="213"/>
      <c r="S36" s="213"/>
      <c r="T36" s="213"/>
      <c r="U36" s="212"/>
      <c r="Y36" s="176"/>
      <c r="Z36" s="197"/>
      <c r="AA36" s="165"/>
      <c r="AB36" s="165"/>
      <c r="AC36" s="191"/>
      <c r="AD36" s="191"/>
      <c r="AF36" s="164" t="s">
        <v>246</v>
      </c>
      <c r="AG36" s="162" t="s">
        <v>109</v>
      </c>
      <c r="AH36" s="163" t="s">
        <v>164</v>
      </c>
      <c r="AI36" s="162" t="s">
        <v>107</v>
      </c>
      <c r="AJ36" s="161">
        <v>57</v>
      </c>
      <c r="AM36" s="161">
        <v>98</v>
      </c>
      <c r="AO36" s="164" t="s">
        <v>245</v>
      </c>
      <c r="AP36" s="162" t="s">
        <v>109</v>
      </c>
      <c r="AQ36" s="163" t="s">
        <v>244</v>
      </c>
      <c r="AR36" s="162" t="s">
        <v>107</v>
      </c>
      <c r="AS36" s="168"/>
      <c r="AT36" s="168"/>
      <c r="AU36" s="196"/>
      <c r="AV36" s="165"/>
      <c r="AW36" s="198"/>
      <c r="AX36" s="180"/>
      <c r="BJ36" s="176"/>
      <c r="BK36" s="197"/>
      <c r="BL36" s="165"/>
      <c r="BM36" s="165"/>
      <c r="BN36" s="191"/>
      <c r="BO36" s="191"/>
      <c r="BQ36" s="164" t="s">
        <v>243</v>
      </c>
      <c r="BR36" s="162" t="s">
        <v>109</v>
      </c>
      <c r="BS36" s="163" t="s">
        <v>164</v>
      </c>
      <c r="BT36" s="162" t="s">
        <v>107</v>
      </c>
      <c r="BU36" s="161">
        <v>139</v>
      </c>
    </row>
    <row r="37" spans="1:73" ht="9.75" customHeight="1" thickTop="1" thickBot="1" x14ac:dyDescent="0.25">
      <c r="B37" s="161"/>
      <c r="D37" s="164"/>
      <c r="E37" s="162"/>
      <c r="F37" s="163"/>
      <c r="G37" s="162"/>
      <c r="H37" s="165"/>
      <c r="I37" s="165"/>
      <c r="J37" s="165"/>
      <c r="K37" s="165"/>
      <c r="L37" s="202"/>
      <c r="M37" s="165"/>
      <c r="N37" s="204"/>
      <c r="Q37" s="212"/>
      <c r="R37" s="213"/>
      <c r="S37" s="213"/>
      <c r="T37" s="213"/>
      <c r="U37" s="212"/>
      <c r="Y37" s="176"/>
      <c r="Z37" s="169"/>
      <c r="AA37" s="165"/>
      <c r="AB37" s="180"/>
      <c r="AC37" s="173"/>
      <c r="AD37" s="173"/>
      <c r="AF37" s="164"/>
      <c r="AG37" s="162"/>
      <c r="AH37" s="163"/>
      <c r="AI37" s="162"/>
      <c r="AJ37" s="161"/>
      <c r="AM37" s="161"/>
      <c r="AO37" s="164"/>
      <c r="AP37" s="162"/>
      <c r="AQ37" s="163"/>
      <c r="AR37" s="162"/>
      <c r="AS37" s="165"/>
      <c r="AT37" s="165"/>
      <c r="AU37" s="165"/>
      <c r="AV37" s="165"/>
      <c r="AW37" s="202"/>
      <c r="AX37" s="180"/>
      <c r="BJ37" s="176"/>
      <c r="BK37" s="169"/>
      <c r="BL37" s="165"/>
      <c r="BM37" s="180"/>
      <c r="BN37" s="173"/>
      <c r="BO37" s="173"/>
      <c r="BQ37" s="164"/>
      <c r="BR37" s="162"/>
      <c r="BS37" s="163"/>
      <c r="BT37" s="162"/>
      <c r="BU37" s="161"/>
    </row>
    <row r="38" spans="1:73" ht="9.75" customHeight="1" thickTop="1" thickBot="1" x14ac:dyDescent="0.25">
      <c r="B38" s="161">
        <v>17</v>
      </c>
      <c r="D38" s="164" t="s">
        <v>242</v>
      </c>
      <c r="E38" s="162" t="s">
        <v>109</v>
      </c>
      <c r="F38" s="163" t="s">
        <v>128</v>
      </c>
      <c r="G38" s="162" t="s">
        <v>107</v>
      </c>
      <c r="H38" s="168"/>
      <c r="I38" s="168"/>
      <c r="J38" s="165"/>
      <c r="K38" s="180"/>
      <c r="L38" s="165"/>
      <c r="M38" s="165"/>
      <c r="N38" s="204"/>
      <c r="Q38" s="212"/>
      <c r="R38" s="213"/>
      <c r="S38" s="213"/>
      <c r="T38" s="213"/>
      <c r="U38" s="212"/>
      <c r="Y38" s="176"/>
      <c r="Z38" s="169"/>
      <c r="AA38" s="165"/>
      <c r="AB38" s="175"/>
      <c r="AC38" s="168"/>
      <c r="AD38" s="168"/>
      <c r="AF38" s="164" t="s">
        <v>241</v>
      </c>
      <c r="AG38" s="162" t="s">
        <v>109</v>
      </c>
      <c r="AH38" s="163" t="s">
        <v>121</v>
      </c>
      <c r="AI38" s="162" t="s">
        <v>107</v>
      </c>
      <c r="AJ38" s="161">
        <v>58</v>
      </c>
      <c r="AM38" s="161">
        <v>99</v>
      </c>
      <c r="AO38" s="164" t="s">
        <v>240</v>
      </c>
      <c r="AP38" s="162" t="s">
        <v>109</v>
      </c>
      <c r="AQ38" s="163" t="s">
        <v>121</v>
      </c>
      <c r="AR38" s="162" t="s">
        <v>107</v>
      </c>
      <c r="AS38" s="165"/>
      <c r="AT38" s="165"/>
      <c r="AU38" s="165"/>
      <c r="AV38" s="180"/>
      <c r="AW38" s="165"/>
      <c r="AX38" s="180"/>
      <c r="BJ38" s="176"/>
      <c r="BK38" s="169"/>
      <c r="BL38" s="165"/>
      <c r="BM38" s="175"/>
      <c r="BN38" s="168"/>
      <c r="BO38" s="168"/>
      <c r="BQ38" s="164" t="s">
        <v>239</v>
      </c>
      <c r="BR38" s="162" t="s">
        <v>109</v>
      </c>
      <c r="BS38" s="163" t="s">
        <v>128</v>
      </c>
      <c r="BT38" s="162" t="s">
        <v>107</v>
      </c>
      <c r="BU38" s="161">
        <v>140</v>
      </c>
    </row>
    <row r="39" spans="1:73" ht="9.75" customHeight="1" thickTop="1" thickBot="1" x14ac:dyDescent="0.25">
      <c r="B39" s="161"/>
      <c r="D39" s="164"/>
      <c r="E39" s="162"/>
      <c r="F39" s="163"/>
      <c r="G39" s="162"/>
      <c r="H39" s="165"/>
      <c r="I39" s="165"/>
      <c r="J39" s="187"/>
      <c r="K39" s="180"/>
      <c r="L39" s="165"/>
      <c r="M39" s="165"/>
      <c r="N39" s="204"/>
      <c r="Q39" s="212"/>
      <c r="R39" s="213"/>
      <c r="S39" s="213"/>
      <c r="T39" s="213"/>
      <c r="U39" s="212"/>
      <c r="Y39" s="176"/>
      <c r="Z39" s="169"/>
      <c r="AA39" s="180"/>
      <c r="AB39" s="176"/>
      <c r="AC39" s="165"/>
      <c r="AD39" s="165"/>
      <c r="AF39" s="164"/>
      <c r="AG39" s="162"/>
      <c r="AH39" s="163"/>
      <c r="AI39" s="162"/>
      <c r="AJ39" s="161"/>
      <c r="AM39" s="161"/>
      <c r="AO39" s="164"/>
      <c r="AP39" s="162"/>
      <c r="AQ39" s="163"/>
      <c r="AR39" s="162"/>
      <c r="AS39" s="173"/>
      <c r="AT39" s="173"/>
      <c r="AU39" s="176"/>
      <c r="AV39" s="180"/>
      <c r="AW39" s="165"/>
      <c r="AX39" s="180"/>
      <c r="BJ39" s="176"/>
      <c r="BK39" s="169"/>
      <c r="BL39" s="180"/>
      <c r="BM39" s="176"/>
      <c r="BN39" s="165"/>
      <c r="BO39" s="165"/>
      <c r="BQ39" s="164"/>
      <c r="BR39" s="162"/>
      <c r="BS39" s="163"/>
      <c r="BT39" s="162"/>
      <c r="BU39" s="161"/>
    </row>
    <row r="40" spans="1:73" ht="9.75" customHeight="1" thickTop="1" thickBot="1" x14ac:dyDescent="0.25">
      <c r="B40" s="161">
        <v>18</v>
      </c>
      <c r="D40" s="164" t="s">
        <v>238</v>
      </c>
      <c r="E40" s="162" t="s">
        <v>109</v>
      </c>
      <c r="F40" s="163" t="s">
        <v>194</v>
      </c>
      <c r="G40" s="162" t="s">
        <v>107</v>
      </c>
      <c r="H40" s="191"/>
      <c r="I40" s="178"/>
      <c r="J40" s="177"/>
      <c r="K40" s="177"/>
      <c r="L40" s="165"/>
      <c r="M40" s="165"/>
      <c r="N40" s="204"/>
      <c r="Q40" s="212"/>
      <c r="R40" s="212"/>
      <c r="S40" s="212"/>
      <c r="T40" s="212"/>
      <c r="U40" s="212"/>
      <c r="Y40" s="176"/>
      <c r="Z40" s="169"/>
      <c r="AA40" s="171"/>
      <c r="AB40" s="165"/>
      <c r="AC40" s="165"/>
      <c r="AD40" s="191"/>
      <c r="AF40" s="164" t="s">
        <v>237</v>
      </c>
      <c r="AG40" s="162" t="s">
        <v>109</v>
      </c>
      <c r="AH40" s="163" t="s">
        <v>236</v>
      </c>
      <c r="AI40" s="162" t="s">
        <v>107</v>
      </c>
      <c r="AJ40" s="161">
        <v>59</v>
      </c>
      <c r="AM40" s="161">
        <v>100</v>
      </c>
      <c r="AO40" s="164" t="s">
        <v>235</v>
      </c>
      <c r="AP40" s="162" t="s">
        <v>109</v>
      </c>
      <c r="AQ40" s="163" t="s">
        <v>130</v>
      </c>
      <c r="AR40" s="162" t="s">
        <v>107</v>
      </c>
      <c r="AS40" s="168"/>
      <c r="AT40" s="168"/>
      <c r="AU40" s="195"/>
      <c r="AV40" s="180"/>
      <c r="AW40" s="165"/>
      <c r="AX40" s="180"/>
      <c r="BJ40" s="176"/>
      <c r="BK40" s="169"/>
      <c r="BL40" s="171"/>
      <c r="BM40" s="165"/>
      <c r="BN40" s="165"/>
      <c r="BO40" s="168"/>
      <c r="BQ40" s="164" t="s">
        <v>234</v>
      </c>
      <c r="BR40" s="162" t="s">
        <v>109</v>
      </c>
      <c r="BS40" s="163" t="s">
        <v>141</v>
      </c>
      <c r="BT40" s="162" t="s">
        <v>107</v>
      </c>
      <c r="BU40" s="161">
        <v>141</v>
      </c>
    </row>
    <row r="41" spans="1:73" ht="9.75" customHeight="1" thickTop="1" thickBot="1" x14ac:dyDescent="0.25">
      <c r="B41" s="161"/>
      <c r="D41" s="164"/>
      <c r="E41" s="162"/>
      <c r="F41" s="163"/>
      <c r="G41" s="162"/>
      <c r="H41" s="165"/>
      <c r="I41" s="165"/>
      <c r="J41" s="180"/>
      <c r="K41" s="177"/>
      <c r="L41" s="165"/>
      <c r="M41" s="165"/>
      <c r="N41" s="204"/>
      <c r="Q41" s="200"/>
      <c r="U41" s="200"/>
      <c r="Y41" s="176"/>
      <c r="Z41" s="165"/>
      <c r="AA41" s="169"/>
      <c r="AB41" s="165"/>
      <c r="AC41" s="180"/>
      <c r="AD41" s="173"/>
      <c r="AF41" s="164"/>
      <c r="AG41" s="162"/>
      <c r="AH41" s="163"/>
      <c r="AI41" s="162"/>
      <c r="AJ41" s="161"/>
      <c r="AM41" s="161"/>
      <c r="AO41" s="164"/>
      <c r="AP41" s="162"/>
      <c r="AQ41" s="163"/>
      <c r="AR41" s="162"/>
      <c r="AS41" s="165"/>
      <c r="AT41" s="165"/>
      <c r="AU41" s="180"/>
      <c r="AV41" s="177"/>
      <c r="AW41" s="165"/>
      <c r="AX41" s="180"/>
      <c r="BB41" s="200"/>
      <c r="BF41" s="200"/>
      <c r="BJ41" s="176"/>
      <c r="BK41" s="165"/>
      <c r="BL41" s="169"/>
      <c r="BM41" s="165"/>
      <c r="BN41" s="188"/>
      <c r="BO41" s="165"/>
      <c r="BQ41" s="164"/>
      <c r="BR41" s="162"/>
      <c r="BS41" s="163"/>
      <c r="BT41" s="162"/>
      <c r="BU41" s="161"/>
    </row>
    <row r="42" spans="1:73" ht="9.75" customHeight="1" thickTop="1" thickBot="1" x14ac:dyDescent="0.25">
      <c r="B42" s="161">
        <v>19</v>
      </c>
      <c r="D42" s="164" t="s">
        <v>233</v>
      </c>
      <c r="E42" s="162" t="s">
        <v>109</v>
      </c>
      <c r="F42" s="163" t="s">
        <v>133</v>
      </c>
      <c r="G42" s="162" t="s">
        <v>107</v>
      </c>
      <c r="H42" s="165"/>
      <c r="I42" s="165"/>
      <c r="J42" s="165"/>
      <c r="K42" s="177"/>
      <c r="L42" s="165"/>
      <c r="M42" s="165"/>
      <c r="N42" s="204"/>
      <c r="Q42" s="190">
        <v>11</v>
      </c>
      <c r="R42" s="184"/>
      <c r="T42" s="189">
        <v>6</v>
      </c>
      <c r="U42" s="183"/>
      <c r="Y42" s="176"/>
      <c r="Z42" s="165"/>
      <c r="AA42" s="169"/>
      <c r="AB42" s="165"/>
      <c r="AC42" s="175"/>
      <c r="AD42" s="168"/>
      <c r="AF42" s="164" t="s">
        <v>232</v>
      </c>
      <c r="AG42" s="162" t="s">
        <v>109</v>
      </c>
      <c r="AH42" s="163" t="s">
        <v>155</v>
      </c>
      <c r="AI42" s="162" t="s">
        <v>107</v>
      </c>
      <c r="AJ42" s="161">
        <v>60</v>
      </c>
      <c r="AM42" s="161">
        <v>101</v>
      </c>
      <c r="AO42" s="164" t="s">
        <v>231</v>
      </c>
      <c r="AP42" s="162" t="s">
        <v>109</v>
      </c>
      <c r="AQ42" s="163" t="s">
        <v>133</v>
      </c>
      <c r="AR42" s="162" t="s">
        <v>107</v>
      </c>
      <c r="AS42" s="165"/>
      <c r="AT42" s="165"/>
      <c r="AU42" s="165"/>
      <c r="AV42" s="177"/>
      <c r="AW42" s="165"/>
      <c r="AX42" s="180"/>
      <c r="BB42" s="190">
        <v>4</v>
      </c>
      <c r="BC42" s="184"/>
      <c r="BE42" s="189">
        <v>11</v>
      </c>
      <c r="BF42" s="183"/>
      <c r="BJ42" s="176"/>
      <c r="BK42" s="165"/>
      <c r="BL42" s="169"/>
      <c r="BM42" s="180"/>
      <c r="BN42" s="177"/>
      <c r="BO42" s="179"/>
      <c r="BQ42" s="164" t="s">
        <v>230</v>
      </c>
      <c r="BR42" s="162" t="s">
        <v>109</v>
      </c>
      <c r="BS42" s="163" t="s">
        <v>229</v>
      </c>
      <c r="BT42" s="162" t="s">
        <v>107</v>
      </c>
      <c r="BU42" s="161">
        <v>142</v>
      </c>
    </row>
    <row r="43" spans="1:73" ht="9.75" customHeight="1" thickTop="1" thickBot="1" x14ac:dyDescent="0.25">
      <c r="B43" s="161"/>
      <c r="D43" s="164"/>
      <c r="E43" s="162"/>
      <c r="F43" s="163"/>
      <c r="G43" s="162"/>
      <c r="H43" s="173"/>
      <c r="I43" s="176"/>
      <c r="J43" s="165"/>
      <c r="K43" s="196"/>
      <c r="L43" s="165"/>
      <c r="M43" s="165"/>
      <c r="N43" s="204"/>
      <c r="Q43" s="185"/>
      <c r="R43" s="184"/>
      <c r="S43" s="174"/>
      <c r="T43" s="184"/>
      <c r="U43" s="183"/>
      <c r="Y43" s="176"/>
      <c r="Z43" s="165"/>
      <c r="AA43" s="169"/>
      <c r="AB43" s="171"/>
      <c r="AC43" s="165"/>
      <c r="AD43" s="165"/>
      <c r="AF43" s="164"/>
      <c r="AG43" s="162"/>
      <c r="AH43" s="163"/>
      <c r="AI43" s="162"/>
      <c r="AJ43" s="161"/>
      <c r="AM43" s="161"/>
      <c r="AO43" s="164"/>
      <c r="AP43" s="162"/>
      <c r="AQ43" s="163"/>
      <c r="AR43" s="162"/>
      <c r="AS43" s="173"/>
      <c r="AT43" s="176"/>
      <c r="AU43" s="165"/>
      <c r="AV43" s="196"/>
      <c r="AW43" s="165"/>
      <c r="AX43" s="180"/>
      <c r="BB43" s="185"/>
      <c r="BC43" s="184"/>
      <c r="BD43" s="174"/>
      <c r="BE43" s="184"/>
      <c r="BF43" s="183"/>
      <c r="BJ43" s="176"/>
      <c r="BK43" s="165"/>
      <c r="BL43" s="169"/>
      <c r="BM43" s="171"/>
      <c r="BN43" s="165"/>
      <c r="BO43" s="173"/>
      <c r="BQ43" s="164"/>
      <c r="BR43" s="162"/>
      <c r="BS43" s="163"/>
      <c r="BT43" s="162"/>
      <c r="BU43" s="161"/>
    </row>
    <row r="44" spans="1:73" ht="9.75" customHeight="1" thickTop="1" thickBot="1" x14ac:dyDescent="0.25">
      <c r="B44" s="161">
        <v>20</v>
      </c>
      <c r="D44" s="164" t="s">
        <v>228</v>
      </c>
      <c r="E44" s="162" t="s">
        <v>109</v>
      </c>
      <c r="F44" s="163" t="s">
        <v>121</v>
      </c>
      <c r="G44" s="162" t="s">
        <v>107</v>
      </c>
      <c r="H44" s="168"/>
      <c r="I44" s="195"/>
      <c r="J44" s="165"/>
      <c r="K44" s="170"/>
      <c r="L44" s="165"/>
      <c r="M44" s="165"/>
      <c r="N44" s="204"/>
      <c r="Q44" s="190">
        <v>3</v>
      </c>
      <c r="R44" s="184"/>
      <c r="T44" s="189">
        <v>11</v>
      </c>
      <c r="U44" s="183"/>
      <c r="Y44" s="176"/>
      <c r="Z44" s="165"/>
      <c r="AA44" s="165"/>
      <c r="AB44" s="169"/>
      <c r="AC44" s="168"/>
      <c r="AD44" s="168"/>
      <c r="AF44" s="164" t="s">
        <v>227</v>
      </c>
      <c r="AG44" s="162" t="s">
        <v>109</v>
      </c>
      <c r="AH44" s="163" t="s">
        <v>138</v>
      </c>
      <c r="AI44" s="162" t="s">
        <v>107</v>
      </c>
      <c r="AJ44" s="161">
        <v>61</v>
      </c>
      <c r="AM44" s="161">
        <v>102</v>
      </c>
      <c r="AO44" s="164" t="s">
        <v>226</v>
      </c>
      <c r="AP44" s="162" t="s">
        <v>109</v>
      </c>
      <c r="AQ44" s="163" t="s">
        <v>225</v>
      </c>
      <c r="AR44" s="162" t="s">
        <v>107</v>
      </c>
      <c r="AS44" s="168"/>
      <c r="AT44" s="195"/>
      <c r="AU44" s="165"/>
      <c r="AV44" s="170"/>
      <c r="AW44" s="165"/>
      <c r="AX44" s="180"/>
      <c r="BB44" s="190">
        <v>6</v>
      </c>
      <c r="BC44" s="184"/>
      <c r="BE44" s="189">
        <v>11</v>
      </c>
      <c r="BF44" s="183"/>
      <c r="BJ44" s="176"/>
      <c r="BK44" s="165"/>
      <c r="BL44" s="165"/>
      <c r="BM44" s="169"/>
      <c r="BN44" s="168"/>
      <c r="BO44" s="168"/>
      <c r="BQ44" s="164" t="s">
        <v>224</v>
      </c>
      <c r="BR44" s="162" t="s">
        <v>109</v>
      </c>
      <c r="BS44" s="163" t="s">
        <v>130</v>
      </c>
      <c r="BT44" s="162" t="s">
        <v>107</v>
      </c>
      <c r="BU44" s="161">
        <v>143</v>
      </c>
    </row>
    <row r="45" spans="1:73" ht="9.75" customHeight="1" thickTop="1" thickBot="1" x14ac:dyDescent="0.25">
      <c r="B45" s="161"/>
      <c r="D45" s="164"/>
      <c r="E45" s="162"/>
      <c r="F45" s="163"/>
      <c r="G45" s="162"/>
      <c r="H45" s="165"/>
      <c r="I45" s="165"/>
      <c r="J45" s="172"/>
      <c r="K45" s="170"/>
      <c r="L45" s="165"/>
      <c r="M45" s="165"/>
      <c r="N45" s="204"/>
      <c r="O45" s="181">
        <f>IF(Q42="","",IF(Q42&gt;T42,1,0)+IF(Q44&gt;T44,1,0)+IF(Q46&gt;T46,1,0)+IF(Q48&gt;T48,1,0)+IF(Q50&gt;T50,1,0))</f>
        <v>2</v>
      </c>
      <c r="P45" s="186"/>
      <c r="Q45" s="185"/>
      <c r="R45" s="184"/>
      <c r="S45" s="174"/>
      <c r="T45" s="184"/>
      <c r="U45" s="183"/>
      <c r="V45" s="182">
        <f>IF(Q42="","",IF(Q42&lt;T42,1,0)+IF(Q44&lt;T44,1,0)+IF(Q46&lt;T46,1,0)+IF(Q48&lt;T48,1,0)+IF(Q50&lt;T50,1,0))</f>
        <v>3</v>
      </c>
      <c r="W45" s="181"/>
      <c r="Y45" s="176"/>
      <c r="Z45" s="165"/>
      <c r="AA45" s="165"/>
      <c r="AB45" s="165"/>
      <c r="AC45" s="165"/>
      <c r="AD45" s="165"/>
      <c r="AF45" s="164"/>
      <c r="AG45" s="162"/>
      <c r="AH45" s="163"/>
      <c r="AI45" s="162"/>
      <c r="AJ45" s="161"/>
      <c r="AM45" s="161"/>
      <c r="AO45" s="164"/>
      <c r="AP45" s="162"/>
      <c r="AQ45" s="163"/>
      <c r="AR45" s="162"/>
      <c r="AS45" s="165"/>
      <c r="AT45" s="165"/>
      <c r="AU45" s="172"/>
      <c r="AV45" s="170"/>
      <c r="AW45" s="165"/>
      <c r="AX45" s="180"/>
      <c r="AZ45" s="181">
        <f>IF(BB42="","",IF(BB42&gt;BE42,1,0)+IF(BB44&gt;BE44,1,0)+IF(BB46&gt;BE46,1,0)+IF(BB48&gt;BE48,1,0)+IF(BB50&gt;BE50,1,0))</f>
        <v>0</v>
      </c>
      <c r="BA45" s="186"/>
      <c r="BB45" s="185"/>
      <c r="BC45" s="184"/>
      <c r="BD45" s="174"/>
      <c r="BE45" s="184"/>
      <c r="BF45" s="183"/>
      <c r="BG45" s="182">
        <f>IF(BB42="","",IF(BB42&lt;BE42,1,0)+IF(BB44&lt;BE44,1,0)+IF(BB46&lt;BE46,1,0)+IF(BB48&lt;BE48,1,0)+IF(BB50&lt;BE50,1,0))</f>
        <v>3</v>
      </c>
      <c r="BH45" s="181"/>
      <c r="BJ45" s="176"/>
      <c r="BK45" s="165"/>
      <c r="BL45" s="165"/>
      <c r="BM45" s="165"/>
      <c r="BN45" s="165"/>
      <c r="BO45" s="165"/>
      <c r="BQ45" s="164"/>
      <c r="BR45" s="162"/>
      <c r="BS45" s="163"/>
      <c r="BT45" s="162"/>
      <c r="BU45" s="161"/>
    </row>
    <row r="46" spans="1:73" ht="9.75" customHeight="1" thickTop="1" thickBot="1" x14ac:dyDescent="0.25">
      <c r="B46" s="161">
        <v>21</v>
      </c>
      <c r="D46" s="164" t="s">
        <v>223</v>
      </c>
      <c r="E46" s="162" t="s">
        <v>109</v>
      </c>
      <c r="F46" s="163" t="s">
        <v>115</v>
      </c>
      <c r="G46" s="162" t="s">
        <v>107</v>
      </c>
      <c r="H46" s="168"/>
      <c r="I46" s="168"/>
      <c r="J46" s="170"/>
      <c r="K46" s="165"/>
      <c r="L46" s="165"/>
      <c r="M46" s="165"/>
      <c r="N46" s="211"/>
      <c r="O46" s="181"/>
      <c r="P46" s="186"/>
      <c r="Q46" s="190">
        <v>7</v>
      </c>
      <c r="R46" s="184"/>
      <c r="T46" s="189">
        <v>11</v>
      </c>
      <c r="U46" s="183"/>
      <c r="V46" s="182"/>
      <c r="W46" s="181"/>
      <c r="X46" s="209"/>
      <c r="Y46" s="165"/>
      <c r="Z46" s="165"/>
      <c r="AA46" s="165"/>
      <c r="AB46" s="165"/>
      <c r="AC46" s="168"/>
      <c r="AD46" s="168"/>
      <c r="AF46" s="164" t="s">
        <v>222</v>
      </c>
      <c r="AG46" s="162" t="s">
        <v>109</v>
      </c>
      <c r="AH46" s="163" t="s">
        <v>108</v>
      </c>
      <c r="AI46" s="162" t="s">
        <v>107</v>
      </c>
      <c r="AJ46" s="161">
        <v>62</v>
      </c>
      <c r="AM46" s="161">
        <v>103</v>
      </c>
      <c r="AO46" s="164" t="s">
        <v>221</v>
      </c>
      <c r="AP46" s="162" t="s">
        <v>109</v>
      </c>
      <c r="AQ46" s="163" t="s">
        <v>152</v>
      </c>
      <c r="AR46" s="162" t="s">
        <v>107</v>
      </c>
      <c r="AS46" s="168"/>
      <c r="AT46" s="168"/>
      <c r="AU46" s="170"/>
      <c r="AV46" s="165"/>
      <c r="AW46" s="165"/>
      <c r="AX46" s="165"/>
      <c r="AY46" s="210"/>
      <c r="AZ46" s="181"/>
      <c r="BA46" s="186"/>
      <c r="BB46" s="190">
        <v>10</v>
      </c>
      <c r="BC46" s="184"/>
      <c r="BE46" s="189">
        <v>12</v>
      </c>
      <c r="BF46" s="183"/>
      <c r="BG46" s="182"/>
      <c r="BH46" s="181"/>
      <c r="BI46" s="209"/>
      <c r="BJ46" s="165"/>
      <c r="BK46" s="165"/>
      <c r="BL46" s="165"/>
      <c r="BM46" s="165"/>
      <c r="BN46" s="168"/>
      <c r="BO46" s="168"/>
      <c r="BQ46" s="164" t="s">
        <v>220</v>
      </c>
      <c r="BR46" s="162" t="s">
        <v>109</v>
      </c>
      <c r="BS46" s="163" t="s">
        <v>111</v>
      </c>
      <c r="BT46" s="162" t="s">
        <v>107</v>
      </c>
      <c r="BU46" s="161">
        <v>144</v>
      </c>
    </row>
    <row r="47" spans="1:73" ht="9.75" customHeight="1" thickTop="1" thickBot="1" x14ac:dyDescent="0.25">
      <c r="B47" s="161"/>
      <c r="D47" s="164"/>
      <c r="E47" s="162"/>
      <c r="F47" s="163"/>
      <c r="G47" s="162"/>
      <c r="H47" s="165"/>
      <c r="I47" s="165"/>
      <c r="J47" s="165"/>
      <c r="K47" s="165"/>
      <c r="L47" s="165"/>
      <c r="M47" s="180"/>
      <c r="N47" s="208"/>
      <c r="O47" s="181"/>
      <c r="P47" s="186"/>
      <c r="Q47" s="185"/>
      <c r="R47" s="184"/>
      <c r="S47" s="174"/>
      <c r="T47" s="184"/>
      <c r="U47" s="183"/>
      <c r="V47" s="182"/>
      <c r="W47" s="181"/>
      <c r="X47" s="205"/>
      <c r="Y47" s="165"/>
      <c r="Z47" s="165"/>
      <c r="AA47" s="165"/>
      <c r="AB47" s="188"/>
      <c r="AC47" s="165"/>
      <c r="AD47" s="165"/>
      <c r="AF47" s="164"/>
      <c r="AG47" s="162"/>
      <c r="AH47" s="163"/>
      <c r="AI47" s="162"/>
      <c r="AJ47" s="161"/>
      <c r="AM47" s="161"/>
      <c r="AO47" s="164"/>
      <c r="AP47" s="162"/>
      <c r="AQ47" s="163"/>
      <c r="AR47" s="162"/>
      <c r="AS47" s="165"/>
      <c r="AT47" s="165"/>
      <c r="AU47" s="165"/>
      <c r="AV47" s="165"/>
      <c r="AW47" s="165"/>
      <c r="AX47" s="165"/>
      <c r="AY47" s="204"/>
      <c r="AZ47" s="181"/>
      <c r="BA47" s="186"/>
      <c r="BB47" s="185"/>
      <c r="BC47" s="184"/>
      <c r="BD47" s="174"/>
      <c r="BE47" s="184"/>
      <c r="BF47" s="183"/>
      <c r="BG47" s="182"/>
      <c r="BH47" s="181"/>
      <c r="BI47" s="205"/>
      <c r="BJ47" s="165"/>
      <c r="BK47" s="165"/>
      <c r="BL47" s="165"/>
      <c r="BM47" s="188"/>
      <c r="BN47" s="165"/>
      <c r="BO47" s="165"/>
      <c r="BQ47" s="164"/>
      <c r="BR47" s="162"/>
      <c r="BS47" s="163"/>
      <c r="BT47" s="162"/>
      <c r="BU47" s="161"/>
    </row>
    <row r="48" spans="1:73" ht="9.75" customHeight="1" thickTop="1" thickBot="1" x14ac:dyDescent="0.25">
      <c r="A48" s="160" t="s">
        <v>104</v>
      </c>
      <c r="B48" s="161">
        <v>22</v>
      </c>
      <c r="D48" s="164" t="s">
        <v>219</v>
      </c>
      <c r="E48" s="162" t="s">
        <v>109</v>
      </c>
      <c r="F48" s="163" t="s">
        <v>108</v>
      </c>
      <c r="G48" s="162" t="s">
        <v>107</v>
      </c>
      <c r="H48" s="168"/>
      <c r="I48" s="168"/>
      <c r="J48" s="165"/>
      <c r="K48" s="165"/>
      <c r="L48" s="165"/>
      <c r="M48" s="180"/>
      <c r="O48" s="181"/>
      <c r="P48" s="186"/>
      <c r="Q48" s="190">
        <v>11</v>
      </c>
      <c r="R48" s="184"/>
      <c r="T48" s="189">
        <v>8</v>
      </c>
      <c r="U48" s="183"/>
      <c r="V48" s="182"/>
      <c r="W48" s="181"/>
      <c r="X48" s="205"/>
      <c r="Y48" s="165"/>
      <c r="Z48" s="165"/>
      <c r="AA48" s="169"/>
      <c r="AB48" s="180"/>
      <c r="AC48" s="176"/>
      <c r="AD48" s="168"/>
      <c r="AF48" s="164" t="s">
        <v>218</v>
      </c>
      <c r="AG48" s="162" t="s">
        <v>109</v>
      </c>
      <c r="AH48" s="163" t="s">
        <v>152</v>
      </c>
      <c r="AI48" s="162" t="s">
        <v>107</v>
      </c>
      <c r="AJ48" s="161">
        <v>63</v>
      </c>
      <c r="AM48" s="161">
        <v>104</v>
      </c>
      <c r="AO48" s="164" t="s">
        <v>217</v>
      </c>
      <c r="AP48" s="162" t="s">
        <v>109</v>
      </c>
      <c r="AQ48" s="163" t="s">
        <v>123</v>
      </c>
      <c r="AR48" s="162" t="s">
        <v>107</v>
      </c>
      <c r="AS48" s="168"/>
      <c r="AT48" s="168"/>
      <c r="AU48" s="165"/>
      <c r="AV48" s="165"/>
      <c r="AW48" s="165"/>
      <c r="AX48" s="165"/>
      <c r="AY48" s="204"/>
      <c r="AZ48" s="181"/>
      <c r="BA48" s="186"/>
      <c r="BB48" s="190"/>
      <c r="BC48" s="184"/>
      <c r="BE48" s="189"/>
      <c r="BF48" s="183"/>
      <c r="BG48" s="182"/>
      <c r="BH48" s="181"/>
      <c r="BI48" s="205"/>
      <c r="BJ48" s="165"/>
      <c r="BK48" s="165"/>
      <c r="BL48" s="169"/>
      <c r="BM48" s="180"/>
      <c r="BN48" s="176"/>
      <c r="BO48" s="168"/>
      <c r="BQ48" s="164" t="s">
        <v>216</v>
      </c>
      <c r="BR48" s="162" t="s">
        <v>109</v>
      </c>
      <c r="BS48" s="163" t="s">
        <v>130</v>
      </c>
      <c r="BT48" s="162" t="s">
        <v>107</v>
      </c>
      <c r="BU48" s="161">
        <v>145</v>
      </c>
    </row>
    <row r="49" spans="1:73" ht="9.75" customHeight="1" thickTop="1" thickBot="1" x14ac:dyDescent="0.25">
      <c r="A49" s="160"/>
      <c r="B49" s="161"/>
      <c r="D49" s="164"/>
      <c r="E49" s="162"/>
      <c r="F49" s="163"/>
      <c r="G49" s="162"/>
      <c r="H49" s="165"/>
      <c r="I49" s="165"/>
      <c r="J49" s="187"/>
      <c r="K49" s="165"/>
      <c r="L49" s="165"/>
      <c r="M49" s="180"/>
      <c r="Q49" s="185"/>
      <c r="R49" s="184"/>
      <c r="S49" s="174"/>
      <c r="T49" s="184"/>
      <c r="U49" s="183"/>
      <c r="X49" s="205"/>
      <c r="Y49" s="165"/>
      <c r="Z49" s="165"/>
      <c r="AA49" s="169"/>
      <c r="AB49" s="165"/>
      <c r="AC49" s="203"/>
      <c r="AD49" s="165"/>
      <c r="AF49" s="164"/>
      <c r="AG49" s="162"/>
      <c r="AH49" s="163"/>
      <c r="AI49" s="162"/>
      <c r="AJ49" s="161"/>
      <c r="AM49" s="161"/>
      <c r="AO49" s="164"/>
      <c r="AP49" s="162"/>
      <c r="AQ49" s="163"/>
      <c r="AR49" s="162"/>
      <c r="AS49" s="165"/>
      <c r="AT49" s="165"/>
      <c r="AU49" s="187"/>
      <c r="AV49" s="165"/>
      <c r="AW49" s="165"/>
      <c r="AX49" s="165"/>
      <c r="AY49" s="204"/>
      <c r="BB49" s="185"/>
      <c r="BC49" s="184"/>
      <c r="BD49" s="174"/>
      <c r="BE49" s="184"/>
      <c r="BF49" s="183"/>
      <c r="BI49" s="205"/>
      <c r="BJ49" s="165"/>
      <c r="BK49" s="165"/>
      <c r="BL49" s="169"/>
      <c r="BM49" s="165"/>
      <c r="BN49" s="203"/>
      <c r="BO49" s="165"/>
      <c r="BQ49" s="164"/>
      <c r="BR49" s="162"/>
      <c r="BS49" s="163"/>
      <c r="BT49" s="162"/>
      <c r="BU49" s="161"/>
    </row>
    <row r="50" spans="1:73" ht="9.75" customHeight="1" thickTop="1" thickBot="1" x14ac:dyDescent="0.25">
      <c r="B50" s="161">
        <v>23</v>
      </c>
      <c r="D50" s="164" t="s">
        <v>215</v>
      </c>
      <c r="E50" s="162" t="s">
        <v>109</v>
      </c>
      <c r="F50" s="163" t="s">
        <v>169</v>
      </c>
      <c r="G50" s="162" t="s">
        <v>107</v>
      </c>
      <c r="H50" s="165"/>
      <c r="I50" s="180"/>
      <c r="J50" s="176"/>
      <c r="K50" s="170"/>
      <c r="L50" s="165"/>
      <c r="M50" s="180"/>
      <c r="Q50" s="190">
        <v>3</v>
      </c>
      <c r="R50" s="184"/>
      <c r="T50" s="189">
        <v>11</v>
      </c>
      <c r="U50" s="183"/>
      <c r="X50" s="205"/>
      <c r="Y50" s="165"/>
      <c r="Z50" s="165"/>
      <c r="AA50" s="188"/>
      <c r="AB50" s="165"/>
      <c r="AC50" s="180"/>
      <c r="AD50" s="179"/>
      <c r="AF50" s="164" t="s">
        <v>214</v>
      </c>
      <c r="AG50" s="162" t="s">
        <v>109</v>
      </c>
      <c r="AH50" s="163" t="s">
        <v>123</v>
      </c>
      <c r="AI50" s="162" t="s">
        <v>107</v>
      </c>
      <c r="AJ50" s="161">
        <v>64</v>
      </c>
      <c r="AM50" s="161">
        <v>105</v>
      </c>
      <c r="AO50" s="164" t="s">
        <v>213</v>
      </c>
      <c r="AP50" s="162" t="s">
        <v>109</v>
      </c>
      <c r="AQ50" s="163" t="s">
        <v>182</v>
      </c>
      <c r="AR50" s="162" t="s">
        <v>107</v>
      </c>
      <c r="AS50" s="165"/>
      <c r="AT50" s="180"/>
      <c r="AU50" s="176"/>
      <c r="AV50" s="170"/>
      <c r="AW50" s="165"/>
      <c r="AX50" s="165"/>
      <c r="AY50" s="204"/>
      <c r="BB50" s="190"/>
      <c r="BC50" s="184"/>
      <c r="BE50" s="189"/>
      <c r="BF50" s="183"/>
      <c r="BI50" s="205"/>
      <c r="BJ50" s="165"/>
      <c r="BK50" s="165"/>
      <c r="BL50" s="188"/>
      <c r="BM50" s="165"/>
      <c r="BN50" s="180"/>
      <c r="BO50" s="179"/>
      <c r="BQ50" s="164" t="s">
        <v>212</v>
      </c>
      <c r="BR50" s="162" t="s">
        <v>109</v>
      </c>
      <c r="BS50" s="163" t="s">
        <v>182</v>
      </c>
      <c r="BT50" s="162" t="s">
        <v>107</v>
      </c>
      <c r="BU50" s="161">
        <v>146</v>
      </c>
    </row>
    <row r="51" spans="1:73" ht="9.75" customHeight="1" thickTop="1" thickBot="1" x14ac:dyDescent="0.25">
      <c r="B51" s="161"/>
      <c r="D51" s="164"/>
      <c r="E51" s="162"/>
      <c r="F51" s="163"/>
      <c r="G51" s="162"/>
      <c r="H51" s="173"/>
      <c r="I51" s="177"/>
      <c r="J51" s="165"/>
      <c r="K51" s="170"/>
      <c r="L51" s="165"/>
      <c r="M51" s="180"/>
      <c r="Q51" s="185"/>
      <c r="R51" s="184"/>
      <c r="S51" s="174"/>
      <c r="T51" s="184"/>
      <c r="U51" s="183"/>
      <c r="X51" s="205"/>
      <c r="Y51" s="165"/>
      <c r="Z51" s="169"/>
      <c r="AA51" s="180"/>
      <c r="AB51" s="176"/>
      <c r="AC51" s="165"/>
      <c r="AD51" s="173"/>
      <c r="AF51" s="164"/>
      <c r="AG51" s="162"/>
      <c r="AH51" s="163"/>
      <c r="AI51" s="162"/>
      <c r="AJ51" s="161"/>
      <c r="AM51" s="161"/>
      <c r="AO51" s="164"/>
      <c r="AP51" s="162"/>
      <c r="AQ51" s="163"/>
      <c r="AR51" s="162"/>
      <c r="AS51" s="173"/>
      <c r="AT51" s="177"/>
      <c r="AU51" s="165"/>
      <c r="AV51" s="170"/>
      <c r="AW51" s="165"/>
      <c r="AX51" s="165"/>
      <c r="AY51" s="204"/>
      <c r="BB51" s="185"/>
      <c r="BC51" s="184"/>
      <c r="BD51" s="174"/>
      <c r="BE51" s="184"/>
      <c r="BF51" s="183"/>
      <c r="BI51" s="205"/>
      <c r="BJ51" s="165"/>
      <c r="BK51" s="169"/>
      <c r="BL51" s="180"/>
      <c r="BM51" s="176"/>
      <c r="BN51" s="165"/>
      <c r="BO51" s="173"/>
      <c r="BQ51" s="164"/>
      <c r="BR51" s="162"/>
      <c r="BS51" s="163"/>
      <c r="BT51" s="162"/>
      <c r="BU51" s="161"/>
    </row>
    <row r="52" spans="1:73" ht="9.75" customHeight="1" thickTop="1" thickBot="1" x14ac:dyDescent="0.25">
      <c r="B52" s="161">
        <v>24</v>
      </c>
      <c r="D52" s="164" t="s">
        <v>211</v>
      </c>
      <c r="E52" s="162" t="s">
        <v>109</v>
      </c>
      <c r="F52" s="163" t="s">
        <v>143</v>
      </c>
      <c r="G52" s="162" t="s">
        <v>107</v>
      </c>
      <c r="H52" s="168"/>
      <c r="I52" s="196"/>
      <c r="J52" s="165"/>
      <c r="K52" s="187"/>
      <c r="L52" s="165"/>
      <c r="M52" s="180"/>
      <c r="Q52" s="174"/>
      <c r="U52" s="174"/>
      <c r="X52" s="205"/>
      <c r="Y52" s="165"/>
      <c r="Z52" s="169"/>
      <c r="AA52" s="180"/>
      <c r="AB52" s="176"/>
      <c r="AC52" s="191"/>
      <c r="AD52" s="191"/>
      <c r="AF52" s="164" t="s">
        <v>210</v>
      </c>
      <c r="AG52" s="162" t="s">
        <v>109</v>
      </c>
      <c r="AH52" s="163" t="s">
        <v>194</v>
      </c>
      <c r="AI52" s="162" t="s">
        <v>107</v>
      </c>
      <c r="AJ52" s="161">
        <v>65</v>
      </c>
      <c r="AM52" s="161">
        <v>106</v>
      </c>
      <c r="AO52" s="164" t="s">
        <v>209</v>
      </c>
      <c r="AP52" s="162" t="s">
        <v>109</v>
      </c>
      <c r="AQ52" s="163" t="s">
        <v>208</v>
      </c>
      <c r="AR52" s="162" t="s">
        <v>107</v>
      </c>
      <c r="AS52" s="168"/>
      <c r="AT52" s="196"/>
      <c r="AU52" s="165"/>
      <c r="AV52" s="187"/>
      <c r="AW52" s="165"/>
      <c r="AX52" s="165"/>
      <c r="AY52" s="204"/>
      <c r="BB52" s="174"/>
      <c r="BF52" s="174"/>
      <c r="BI52" s="205"/>
      <c r="BJ52" s="165"/>
      <c r="BK52" s="169"/>
      <c r="BL52" s="180"/>
      <c r="BM52" s="176"/>
      <c r="BN52" s="191"/>
      <c r="BO52" s="191"/>
      <c r="BQ52" s="164" t="s">
        <v>207</v>
      </c>
      <c r="BR52" s="162" t="s">
        <v>109</v>
      </c>
      <c r="BS52" s="163" t="s">
        <v>206</v>
      </c>
      <c r="BT52" s="162" t="s">
        <v>107</v>
      </c>
      <c r="BU52" s="161">
        <v>147</v>
      </c>
    </row>
    <row r="53" spans="1:73" ht="9.75" customHeight="1" thickTop="1" thickBot="1" x14ac:dyDescent="0.25">
      <c r="B53" s="161"/>
      <c r="D53" s="164"/>
      <c r="E53" s="162"/>
      <c r="F53" s="163"/>
      <c r="G53" s="162"/>
      <c r="H53" s="165"/>
      <c r="I53" s="165"/>
      <c r="J53" s="180"/>
      <c r="K53" s="176"/>
      <c r="L53" s="170"/>
      <c r="M53" s="180"/>
      <c r="S53" s="201"/>
      <c r="X53" s="205"/>
      <c r="Y53" s="165"/>
      <c r="Z53" s="169"/>
      <c r="AA53" s="165"/>
      <c r="AB53" s="177"/>
      <c r="AC53" s="173"/>
      <c r="AD53" s="173"/>
      <c r="AF53" s="164"/>
      <c r="AG53" s="162"/>
      <c r="AH53" s="163"/>
      <c r="AI53" s="162"/>
      <c r="AJ53" s="161"/>
      <c r="AM53" s="161"/>
      <c r="AO53" s="164"/>
      <c r="AP53" s="162"/>
      <c r="AQ53" s="163"/>
      <c r="AR53" s="162"/>
      <c r="AS53" s="165"/>
      <c r="AT53" s="165"/>
      <c r="AU53" s="180"/>
      <c r="AV53" s="177"/>
      <c r="AW53" s="165"/>
      <c r="AX53" s="165"/>
      <c r="AY53" s="204"/>
      <c r="BD53" s="158"/>
      <c r="BI53" s="205"/>
      <c r="BJ53" s="165"/>
      <c r="BK53" s="169"/>
      <c r="BL53" s="165"/>
      <c r="BM53" s="177"/>
      <c r="BN53" s="173"/>
      <c r="BO53" s="173"/>
      <c r="BQ53" s="164"/>
      <c r="BR53" s="162"/>
      <c r="BS53" s="163"/>
      <c r="BT53" s="162"/>
      <c r="BU53" s="161"/>
    </row>
    <row r="54" spans="1:73" ht="9.75" customHeight="1" thickTop="1" thickBot="1" x14ac:dyDescent="0.25">
      <c r="B54" s="161">
        <v>25</v>
      </c>
      <c r="D54" s="164" t="s">
        <v>205</v>
      </c>
      <c r="E54" s="162" t="s">
        <v>109</v>
      </c>
      <c r="F54" s="163" t="s">
        <v>152</v>
      </c>
      <c r="G54" s="162" t="s">
        <v>107</v>
      </c>
      <c r="H54" s="165"/>
      <c r="I54" s="165"/>
      <c r="J54" s="180"/>
      <c r="K54" s="176"/>
      <c r="L54" s="170"/>
      <c r="M54" s="180"/>
      <c r="S54" s="201"/>
      <c r="X54" s="205"/>
      <c r="Y54" s="165"/>
      <c r="Z54" s="169"/>
      <c r="AA54" s="165"/>
      <c r="AB54" s="197"/>
      <c r="AC54" s="168"/>
      <c r="AD54" s="168"/>
      <c r="AF54" s="164" t="s">
        <v>204</v>
      </c>
      <c r="AG54" s="162" t="s">
        <v>109</v>
      </c>
      <c r="AH54" s="163" t="s">
        <v>115</v>
      </c>
      <c r="AI54" s="162" t="s">
        <v>107</v>
      </c>
      <c r="AJ54" s="161">
        <v>66</v>
      </c>
      <c r="AM54" s="161">
        <v>107</v>
      </c>
      <c r="AO54" s="164" t="s">
        <v>203</v>
      </c>
      <c r="AP54" s="162" t="s">
        <v>109</v>
      </c>
      <c r="AQ54" s="163" t="s">
        <v>117</v>
      </c>
      <c r="AR54" s="162" t="s">
        <v>107</v>
      </c>
      <c r="AS54" s="165"/>
      <c r="AT54" s="165"/>
      <c r="AU54" s="180"/>
      <c r="AV54" s="177"/>
      <c r="AW54" s="165"/>
      <c r="AX54" s="165"/>
      <c r="AY54" s="204"/>
      <c r="BD54" s="158"/>
      <c r="BI54" s="205"/>
      <c r="BJ54" s="165"/>
      <c r="BK54" s="169"/>
      <c r="BL54" s="165"/>
      <c r="BM54" s="197"/>
      <c r="BN54" s="168"/>
      <c r="BO54" s="168"/>
      <c r="BQ54" s="164" t="s">
        <v>202</v>
      </c>
      <c r="BR54" s="162" t="s">
        <v>109</v>
      </c>
      <c r="BS54" s="163" t="s">
        <v>121</v>
      </c>
      <c r="BT54" s="162" t="s">
        <v>107</v>
      </c>
      <c r="BU54" s="161">
        <v>148</v>
      </c>
    </row>
    <row r="55" spans="1:73" ht="9.75" customHeight="1" thickTop="1" thickBot="1" x14ac:dyDescent="0.25">
      <c r="B55" s="161"/>
      <c r="D55" s="164"/>
      <c r="E55" s="162"/>
      <c r="F55" s="163"/>
      <c r="G55" s="162"/>
      <c r="H55" s="173"/>
      <c r="I55" s="173"/>
      <c r="J55" s="177"/>
      <c r="K55" s="165"/>
      <c r="L55" s="170"/>
      <c r="M55" s="180"/>
      <c r="S55" s="201"/>
      <c r="X55" s="205"/>
      <c r="Y55" s="165"/>
      <c r="Z55" s="188"/>
      <c r="AA55" s="165"/>
      <c r="AB55" s="165"/>
      <c r="AC55" s="165"/>
      <c r="AD55" s="165"/>
      <c r="AF55" s="164"/>
      <c r="AG55" s="162"/>
      <c r="AH55" s="163"/>
      <c r="AI55" s="162"/>
      <c r="AJ55" s="161"/>
      <c r="AM55" s="161"/>
      <c r="AO55" s="164"/>
      <c r="AP55" s="162"/>
      <c r="AQ55" s="163"/>
      <c r="AR55" s="162"/>
      <c r="AS55" s="173"/>
      <c r="AT55" s="173"/>
      <c r="AU55" s="177"/>
      <c r="AV55" s="180"/>
      <c r="AW55" s="165"/>
      <c r="AX55" s="165"/>
      <c r="AY55" s="204"/>
      <c r="BD55" s="158"/>
      <c r="BI55" s="205"/>
      <c r="BJ55" s="165"/>
      <c r="BK55" s="188"/>
      <c r="BL55" s="165"/>
      <c r="BM55" s="165"/>
      <c r="BN55" s="165"/>
      <c r="BO55" s="165"/>
      <c r="BQ55" s="164"/>
      <c r="BR55" s="162"/>
      <c r="BS55" s="163"/>
      <c r="BT55" s="162"/>
      <c r="BU55" s="161"/>
    </row>
    <row r="56" spans="1:73" ht="9.75" customHeight="1" thickTop="1" thickBot="1" x14ac:dyDescent="0.25">
      <c r="B56" s="161">
        <v>26</v>
      </c>
      <c r="D56" s="164" t="s">
        <v>201</v>
      </c>
      <c r="E56" s="162" t="s">
        <v>109</v>
      </c>
      <c r="F56" s="163" t="s">
        <v>115</v>
      </c>
      <c r="G56" s="162" t="s">
        <v>107</v>
      </c>
      <c r="H56" s="168"/>
      <c r="I56" s="168"/>
      <c r="J56" s="196"/>
      <c r="K56" s="165"/>
      <c r="L56" s="170"/>
      <c r="M56" s="180"/>
      <c r="S56" s="201"/>
      <c r="X56" s="205"/>
      <c r="Y56" s="180"/>
      <c r="Z56" s="177"/>
      <c r="AA56" s="176"/>
      <c r="AB56" s="165"/>
      <c r="AC56" s="168"/>
      <c r="AD56" s="168"/>
      <c r="AF56" s="164" t="s">
        <v>200</v>
      </c>
      <c r="AG56" s="162" t="s">
        <v>109</v>
      </c>
      <c r="AH56" s="163" t="s">
        <v>164</v>
      </c>
      <c r="AI56" s="162" t="s">
        <v>107</v>
      </c>
      <c r="AJ56" s="161">
        <v>67</v>
      </c>
      <c r="AM56" s="161">
        <v>108</v>
      </c>
      <c r="AO56" s="164" t="s">
        <v>199</v>
      </c>
      <c r="AP56" s="162" t="s">
        <v>109</v>
      </c>
      <c r="AQ56" s="163" t="s">
        <v>119</v>
      </c>
      <c r="AR56" s="162" t="s">
        <v>107</v>
      </c>
      <c r="AS56" s="168"/>
      <c r="AT56" s="168"/>
      <c r="AU56" s="196"/>
      <c r="AV56" s="180"/>
      <c r="AW56" s="165"/>
      <c r="AX56" s="165"/>
      <c r="AY56" s="204"/>
      <c r="BD56" s="158"/>
      <c r="BI56" s="205"/>
      <c r="BJ56" s="180"/>
      <c r="BK56" s="177"/>
      <c r="BL56" s="176"/>
      <c r="BM56" s="165"/>
      <c r="BN56" s="191"/>
      <c r="BO56" s="191"/>
      <c r="BQ56" s="164" t="s">
        <v>198</v>
      </c>
      <c r="BR56" s="162" t="s">
        <v>109</v>
      </c>
      <c r="BS56" s="163" t="s">
        <v>161</v>
      </c>
      <c r="BT56" s="162" t="s">
        <v>107</v>
      </c>
      <c r="BU56" s="161">
        <v>149</v>
      </c>
    </row>
    <row r="57" spans="1:73" ht="9.75" customHeight="1" thickTop="1" thickBot="1" x14ac:dyDescent="0.25">
      <c r="B57" s="161"/>
      <c r="D57" s="164"/>
      <c r="E57" s="162"/>
      <c r="F57" s="163"/>
      <c r="G57" s="162"/>
      <c r="H57" s="165"/>
      <c r="I57" s="165"/>
      <c r="J57" s="165"/>
      <c r="K57" s="165"/>
      <c r="L57" s="187"/>
      <c r="M57" s="180"/>
      <c r="S57" s="201"/>
      <c r="X57" s="205"/>
      <c r="Y57" s="180"/>
      <c r="Z57" s="177"/>
      <c r="AA57" s="176"/>
      <c r="AB57" s="188"/>
      <c r="AC57" s="165"/>
      <c r="AD57" s="165"/>
      <c r="AF57" s="164"/>
      <c r="AG57" s="162"/>
      <c r="AH57" s="163"/>
      <c r="AI57" s="162"/>
      <c r="AJ57" s="161"/>
      <c r="AM57" s="161"/>
      <c r="AO57" s="164"/>
      <c r="AP57" s="162"/>
      <c r="AQ57" s="163"/>
      <c r="AR57" s="162"/>
      <c r="AS57" s="165"/>
      <c r="AT57" s="165"/>
      <c r="AU57" s="165"/>
      <c r="AV57" s="165"/>
      <c r="AW57" s="172"/>
      <c r="AX57" s="165"/>
      <c r="AY57" s="204"/>
      <c r="BD57" s="158"/>
      <c r="BI57" s="205"/>
      <c r="BJ57" s="180"/>
      <c r="BK57" s="177"/>
      <c r="BL57" s="176"/>
      <c r="BM57" s="180"/>
      <c r="BN57" s="173"/>
      <c r="BO57" s="173"/>
      <c r="BQ57" s="164"/>
      <c r="BR57" s="162"/>
      <c r="BS57" s="163"/>
      <c r="BT57" s="162"/>
      <c r="BU57" s="161"/>
    </row>
    <row r="58" spans="1:73" ht="9.75" customHeight="1" thickTop="1" thickBot="1" x14ac:dyDescent="0.25">
      <c r="B58" s="161">
        <v>27</v>
      </c>
      <c r="D58" s="164" t="s">
        <v>197</v>
      </c>
      <c r="E58" s="162" t="s">
        <v>109</v>
      </c>
      <c r="F58" s="163" t="s">
        <v>119</v>
      </c>
      <c r="G58" s="162" t="s">
        <v>107</v>
      </c>
      <c r="H58" s="207"/>
      <c r="I58" s="207"/>
      <c r="J58" s="165"/>
      <c r="K58" s="180"/>
      <c r="L58" s="176"/>
      <c r="M58" s="198"/>
      <c r="S58" s="201"/>
      <c r="X58" s="205"/>
      <c r="Y58" s="180"/>
      <c r="Z58" s="177"/>
      <c r="AA58" s="177"/>
      <c r="AB58" s="177"/>
      <c r="AC58" s="179"/>
      <c r="AD58" s="191"/>
      <c r="AF58" s="164" t="s">
        <v>196</v>
      </c>
      <c r="AG58" s="162" t="s">
        <v>109</v>
      </c>
      <c r="AH58" s="163" t="s">
        <v>117</v>
      </c>
      <c r="AI58" s="162" t="s">
        <v>107</v>
      </c>
      <c r="AJ58" s="161">
        <v>68</v>
      </c>
      <c r="AM58" s="161">
        <v>109</v>
      </c>
      <c r="AO58" s="164" t="s">
        <v>195</v>
      </c>
      <c r="AP58" s="162" t="s">
        <v>109</v>
      </c>
      <c r="AQ58" s="163" t="s">
        <v>194</v>
      </c>
      <c r="AR58" s="162" t="s">
        <v>107</v>
      </c>
      <c r="AS58" s="165"/>
      <c r="AT58" s="165"/>
      <c r="AU58" s="165"/>
      <c r="AV58" s="165"/>
      <c r="AW58" s="170"/>
      <c r="AX58" s="170"/>
      <c r="AY58" s="204"/>
      <c r="BD58" s="158"/>
      <c r="BI58" s="205"/>
      <c r="BJ58" s="180"/>
      <c r="BK58" s="177"/>
      <c r="BL58" s="176"/>
      <c r="BM58" s="175"/>
      <c r="BN58" s="168"/>
      <c r="BO58" s="168"/>
      <c r="BQ58" s="164" t="s">
        <v>193</v>
      </c>
      <c r="BR58" s="162" t="s">
        <v>109</v>
      </c>
      <c r="BS58" s="163" t="s">
        <v>123</v>
      </c>
      <c r="BT58" s="162" t="s">
        <v>107</v>
      </c>
      <c r="BU58" s="161">
        <v>150</v>
      </c>
    </row>
    <row r="59" spans="1:73" ht="9.75" customHeight="1" thickTop="1" thickBot="1" x14ac:dyDescent="0.25">
      <c r="B59" s="161"/>
      <c r="D59" s="164"/>
      <c r="E59" s="162"/>
      <c r="F59" s="163"/>
      <c r="G59" s="162"/>
      <c r="H59" s="165"/>
      <c r="I59" s="165"/>
      <c r="J59" s="206"/>
      <c r="K59" s="180"/>
      <c r="L59" s="176"/>
      <c r="M59" s="198"/>
      <c r="S59" s="201"/>
      <c r="X59" s="205"/>
      <c r="Y59" s="180"/>
      <c r="Z59" s="177"/>
      <c r="AA59" s="177"/>
      <c r="AB59" s="176"/>
      <c r="AC59" s="173"/>
      <c r="AD59" s="173"/>
      <c r="AF59" s="164"/>
      <c r="AG59" s="162"/>
      <c r="AH59" s="163"/>
      <c r="AI59" s="162"/>
      <c r="AJ59" s="161"/>
      <c r="AM59" s="161"/>
      <c r="AO59" s="164"/>
      <c r="AP59" s="162"/>
      <c r="AQ59" s="163"/>
      <c r="AR59" s="162"/>
      <c r="AS59" s="173"/>
      <c r="AT59" s="173"/>
      <c r="AU59" s="176"/>
      <c r="AV59" s="165"/>
      <c r="AW59" s="170"/>
      <c r="AX59" s="170"/>
      <c r="AY59" s="204"/>
      <c r="BD59" s="158"/>
      <c r="BI59" s="205"/>
      <c r="BJ59" s="180"/>
      <c r="BK59" s="177"/>
      <c r="BL59" s="177"/>
      <c r="BM59" s="176"/>
      <c r="BN59" s="165"/>
      <c r="BO59" s="165"/>
      <c r="BQ59" s="164"/>
      <c r="BR59" s="162"/>
      <c r="BS59" s="163"/>
      <c r="BT59" s="162"/>
      <c r="BU59" s="161"/>
    </row>
    <row r="60" spans="1:73" ht="9.75" customHeight="1" thickTop="1" thickBot="1" x14ac:dyDescent="0.25">
      <c r="B60" s="161">
        <v>28</v>
      </c>
      <c r="D60" s="164" t="s">
        <v>192</v>
      </c>
      <c r="E60" s="162" t="s">
        <v>109</v>
      </c>
      <c r="F60" s="163" t="s">
        <v>164</v>
      </c>
      <c r="G60" s="162" t="s">
        <v>107</v>
      </c>
      <c r="H60" s="168"/>
      <c r="I60" s="168"/>
      <c r="J60" s="195"/>
      <c r="K60" s="180"/>
      <c r="L60" s="176"/>
      <c r="M60" s="198"/>
      <c r="S60" s="201"/>
      <c r="X60" s="205"/>
      <c r="Y60" s="180"/>
      <c r="Z60" s="176"/>
      <c r="AA60" s="177"/>
      <c r="AB60" s="165"/>
      <c r="AC60" s="165"/>
      <c r="AD60" s="168"/>
      <c r="AF60" s="164" t="s">
        <v>191</v>
      </c>
      <c r="AG60" s="162" t="s">
        <v>109</v>
      </c>
      <c r="AH60" s="163" t="s">
        <v>130</v>
      </c>
      <c r="AI60" s="162" t="s">
        <v>107</v>
      </c>
      <c r="AJ60" s="161">
        <v>69</v>
      </c>
      <c r="AM60" s="161">
        <v>110</v>
      </c>
      <c r="AO60" s="164" t="s">
        <v>190</v>
      </c>
      <c r="AP60" s="162" t="s">
        <v>109</v>
      </c>
      <c r="AQ60" s="163" t="s">
        <v>147</v>
      </c>
      <c r="AR60" s="162" t="s">
        <v>107</v>
      </c>
      <c r="AS60" s="168"/>
      <c r="AT60" s="168"/>
      <c r="AU60" s="195"/>
      <c r="AV60" s="165"/>
      <c r="AW60" s="170"/>
      <c r="AX60" s="170"/>
      <c r="AY60" s="204"/>
      <c r="BD60" s="158"/>
      <c r="BI60" s="205"/>
      <c r="BJ60" s="180"/>
      <c r="BK60" s="176"/>
      <c r="BL60" s="177"/>
      <c r="BM60" s="165"/>
      <c r="BN60" s="165"/>
      <c r="BO60" s="168"/>
      <c r="BQ60" s="164" t="s">
        <v>189</v>
      </c>
      <c r="BR60" s="162" t="s">
        <v>109</v>
      </c>
      <c r="BS60" s="163" t="s">
        <v>188</v>
      </c>
      <c r="BT60" s="162" t="s">
        <v>107</v>
      </c>
      <c r="BU60" s="161">
        <v>151</v>
      </c>
    </row>
    <row r="61" spans="1:73" ht="9.75" customHeight="1" thickTop="1" thickBot="1" x14ac:dyDescent="0.25">
      <c r="B61" s="161"/>
      <c r="D61" s="164"/>
      <c r="E61" s="162"/>
      <c r="F61" s="163"/>
      <c r="G61" s="162"/>
      <c r="H61" s="165"/>
      <c r="I61" s="165"/>
      <c r="J61" s="180"/>
      <c r="K61" s="177"/>
      <c r="L61" s="176"/>
      <c r="M61" s="198"/>
      <c r="S61" s="201"/>
      <c r="X61" s="205"/>
      <c r="Y61" s="180"/>
      <c r="Z61" s="176"/>
      <c r="AA61" s="197"/>
      <c r="AB61" s="165"/>
      <c r="AC61" s="188"/>
      <c r="AD61" s="165"/>
      <c r="AF61" s="164"/>
      <c r="AG61" s="162"/>
      <c r="AH61" s="163"/>
      <c r="AI61" s="162"/>
      <c r="AJ61" s="161"/>
      <c r="AM61" s="161"/>
      <c r="AO61" s="164"/>
      <c r="AP61" s="162"/>
      <c r="AQ61" s="163"/>
      <c r="AR61" s="162"/>
      <c r="AS61" s="165"/>
      <c r="AT61" s="165"/>
      <c r="AU61" s="180"/>
      <c r="AV61" s="176"/>
      <c r="AW61" s="170"/>
      <c r="AX61" s="170"/>
      <c r="AY61" s="204"/>
      <c r="BD61" s="158"/>
      <c r="BI61" s="205"/>
      <c r="BJ61" s="180"/>
      <c r="BK61" s="176"/>
      <c r="BL61" s="197"/>
      <c r="BM61" s="165"/>
      <c r="BN61" s="188"/>
      <c r="BO61" s="165"/>
      <c r="BQ61" s="164"/>
      <c r="BR61" s="162"/>
      <c r="BS61" s="163"/>
      <c r="BT61" s="162"/>
      <c r="BU61" s="161"/>
    </row>
    <row r="62" spans="1:73" ht="9.75" customHeight="1" thickTop="1" thickBot="1" x14ac:dyDescent="0.25">
      <c r="B62" s="161">
        <v>29</v>
      </c>
      <c r="D62" s="164" t="s">
        <v>187</v>
      </c>
      <c r="E62" s="162" t="s">
        <v>109</v>
      </c>
      <c r="F62" s="163" t="s">
        <v>138</v>
      </c>
      <c r="G62" s="162" t="s">
        <v>107</v>
      </c>
      <c r="H62" s="168"/>
      <c r="I62" s="165"/>
      <c r="J62" s="165"/>
      <c r="K62" s="177"/>
      <c r="L62" s="165"/>
      <c r="M62" s="198"/>
      <c r="S62" s="201"/>
      <c r="X62" s="205"/>
      <c r="Y62" s="180"/>
      <c r="Z62" s="176"/>
      <c r="AA62" s="169"/>
      <c r="AB62" s="180"/>
      <c r="AC62" s="177"/>
      <c r="AD62" s="179"/>
      <c r="AF62" s="164" t="s">
        <v>186</v>
      </c>
      <c r="AG62" s="162" t="s">
        <v>109</v>
      </c>
      <c r="AH62" s="163" t="s">
        <v>138</v>
      </c>
      <c r="AI62" s="162" t="s">
        <v>107</v>
      </c>
      <c r="AJ62" s="161">
        <v>70</v>
      </c>
      <c r="AM62" s="161">
        <v>111</v>
      </c>
      <c r="AO62" s="164" t="s">
        <v>185</v>
      </c>
      <c r="AP62" s="162" t="s">
        <v>109</v>
      </c>
      <c r="AQ62" s="163" t="s">
        <v>115</v>
      </c>
      <c r="AR62" s="162" t="s">
        <v>107</v>
      </c>
      <c r="AS62" s="168"/>
      <c r="AT62" s="165"/>
      <c r="AU62" s="165"/>
      <c r="AV62" s="172"/>
      <c r="AW62" s="170"/>
      <c r="AX62" s="170"/>
      <c r="AY62" s="204"/>
      <c r="BD62" s="158"/>
      <c r="BI62" s="205"/>
      <c r="BJ62" s="180"/>
      <c r="BK62" s="176"/>
      <c r="BL62" s="169"/>
      <c r="BM62" s="180"/>
      <c r="BN62" s="177"/>
      <c r="BO62" s="179"/>
      <c r="BQ62" s="164" t="s">
        <v>184</v>
      </c>
      <c r="BR62" s="162" t="s">
        <v>109</v>
      </c>
      <c r="BS62" s="163" t="s">
        <v>164</v>
      </c>
      <c r="BT62" s="162" t="s">
        <v>107</v>
      </c>
      <c r="BU62" s="161">
        <v>152</v>
      </c>
    </row>
    <row r="63" spans="1:73" ht="9.75" customHeight="1" thickTop="1" thickBot="1" x14ac:dyDescent="0.25">
      <c r="B63" s="161"/>
      <c r="D63" s="164"/>
      <c r="E63" s="162"/>
      <c r="F63" s="163"/>
      <c r="G63" s="162"/>
      <c r="H63" s="165"/>
      <c r="I63" s="187"/>
      <c r="J63" s="165"/>
      <c r="K63" s="196"/>
      <c r="L63" s="165"/>
      <c r="M63" s="198"/>
      <c r="S63" s="201"/>
      <c r="X63" s="205"/>
      <c r="Y63" s="180"/>
      <c r="Z63" s="176"/>
      <c r="AA63" s="169"/>
      <c r="AB63" s="171"/>
      <c r="AC63" s="165"/>
      <c r="AD63" s="173"/>
      <c r="AF63" s="164"/>
      <c r="AG63" s="162"/>
      <c r="AH63" s="163"/>
      <c r="AI63" s="162"/>
      <c r="AJ63" s="161"/>
      <c r="AM63" s="161"/>
      <c r="AO63" s="164"/>
      <c r="AP63" s="162"/>
      <c r="AQ63" s="163"/>
      <c r="AR63" s="162"/>
      <c r="AS63" s="165"/>
      <c r="AT63" s="187"/>
      <c r="AU63" s="165"/>
      <c r="AV63" s="170"/>
      <c r="AW63" s="165"/>
      <c r="AX63" s="170"/>
      <c r="AY63" s="204"/>
      <c r="BD63" s="158"/>
      <c r="BI63" s="205"/>
      <c r="BJ63" s="180"/>
      <c r="BK63" s="176"/>
      <c r="BL63" s="169"/>
      <c r="BM63" s="171"/>
      <c r="BN63" s="165"/>
      <c r="BO63" s="173"/>
      <c r="BQ63" s="164"/>
      <c r="BR63" s="162"/>
      <c r="BS63" s="163"/>
      <c r="BT63" s="162"/>
      <c r="BU63" s="161"/>
    </row>
    <row r="64" spans="1:73" ht="9.75" customHeight="1" thickTop="1" thickBot="1" x14ac:dyDescent="0.25">
      <c r="B64" s="161">
        <v>30</v>
      </c>
      <c r="D64" s="164" t="s">
        <v>183</v>
      </c>
      <c r="E64" s="162" t="s">
        <v>109</v>
      </c>
      <c r="F64" s="163" t="s">
        <v>182</v>
      </c>
      <c r="G64" s="162" t="s">
        <v>107</v>
      </c>
      <c r="H64" s="178"/>
      <c r="I64" s="177"/>
      <c r="J64" s="176"/>
      <c r="K64" s="170"/>
      <c r="L64" s="165"/>
      <c r="M64" s="198"/>
      <c r="S64" s="201"/>
      <c r="X64" s="205"/>
      <c r="Y64" s="180"/>
      <c r="Z64" s="176"/>
      <c r="AA64" s="165"/>
      <c r="AB64" s="169"/>
      <c r="AC64" s="168"/>
      <c r="AD64" s="168"/>
      <c r="AF64" s="164" t="s">
        <v>181</v>
      </c>
      <c r="AG64" s="162" t="s">
        <v>109</v>
      </c>
      <c r="AH64" s="163" t="s">
        <v>180</v>
      </c>
      <c r="AI64" s="162" t="s">
        <v>107</v>
      </c>
      <c r="AJ64" s="161">
        <v>71</v>
      </c>
      <c r="AM64" s="161">
        <v>112</v>
      </c>
      <c r="AO64" s="164" t="s">
        <v>179</v>
      </c>
      <c r="AP64" s="162" t="s">
        <v>109</v>
      </c>
      <c r="AQ64" s="163" t="s">
        <v>143</v>
      </c>
      <c r="AR64" s="162" t="s">
        <v>107</v>
      </c>
      <c r="AS64" s="178"/>
      <c r="AT64" s="177"/>
      <c r="AU64" s="176"/>
      <c r="AV64" s="170"/>
      <c r="AW64" s="165"/>
      <c r="AX64" s="170"/>
      <c r="AY64" s="204"/>
      <c r="BD64" s="158"/>
      <c r="BI64" s="205"/>
      <c r="BJ64" s="180"/>
      <c r="BK64" s="176"/>
      <c r="BL64" s="165"/>
      <c r="BM64" s="169"/>
      <c r="BN64" s="168"/>
      <c r="BO64" s="168"/>
      <c r="BQ64" s="164" t="s">
        <v>178</v>
      </c>
      <c r="BR64" s="162" t="s">
        <v>109</v>
      </c>
      <c r="BS64" s="163" t="s">
        <v>115</v>
      </c>
      <c r="BT64" s="162" t="s">
        <v>107</v>
      </c>
      <c r="BU64" s="161">
        <v>153</v>
      </c>
    </row>
    <row r="65" spans="2:73" ht="9.75" customHeight="1" thickTop="1" thickBot="1" x14ac:dyDescent="0.25">
      <c r="B65" s="161"/>
      <c r="D65" s="164"/>
      <c r="E65" s="162"/>
      <c r="F65" s="163"/>
      <c r="G65" s="162"/>
      <c r="H65" s="165"/>
      <c r="I65" s="165"/>
      <c r="J65" s="172"/>
      <c r="K65" s="170"/>
      <c r="L65" s="165"/>
      <c r="M65" s="198"/>
      <c r="S65" s="201"/>
      <c r="X65" s="205"/>
      <c r="Y65" s="171"/>
      <c r="Z65" s="165"/>
      <c r="AA65" s="165"/>
      <c r="AB65" s="165"/>
      <c r="AC65" s="165"/>
      <c r="AD65" s="165"/>
      <c r="AF65" s="164"/>
      <c r="AG65" s="162"/>
      <c r="AH65" s="163"/>
      <c r="AI65" s="162"/>
      <c r="AJ65" s="161"/>
      <c r="AM65" s="161"/>
      <c r="AO65" s="164"/>
      <c r="AP65" s="162"/>
      <c r="AQ65" s="163"/>
      <c r="AR65" s="162"/>
      <c r="AS65" s="165"/>
      <c r="AT65" s="165"/>
      <c r="AU65" s="172"/>
      <c r="AV65" s="170"/>
      <c r="AW65" s="165"/>
      <c r="AX65" s="170"/>
      <c r="AY65" s="204"/>
      <c r="BD65" s="158"/>
      <c r="BI65" s="205"/>
      <c r="BJ65" s="171"/>
      <c r="BK65" s="165"/>
      <c r="BL65" s="165"/>
      <c r="BM65" s="165"/>
      <c r="BN65" s="165"/>
      <c r="BO65" s="165"/>
      <c r="BQ65" s="164"/>
      <c r="BR65" s="162"/>
      <c r="BS65" s="163"/>
      <c r="BT65" s="162"/>
      <c r="BU65" s="161"/>
    </row>
    <row r="66" spans="2:73" ht="9.75" customHeight="1" thickTop="1" thickBot="1" x14ac:dyDescent="0.25">
      <c r="B66" s="161">
        <v>31</v>
      </c>
      <c r="D66" s="164" t="s">
        <v>177</v>
      </c>
      <c r="E66" s="162" t="s">
        <v>109</v>
      </c>
      <c r="F66" s="163" t="s">
        <v>111</v>
      </c>
      <c r="G66" s="162" t="s">
        <v>107</v>
      </c>
      <c r="H66" s="168"/>
      <c r="I66" s="168"/>
      <c r="J66" s="170"/>
      <c r="K66" s="165"/>
      <c r="L66" s="165"/>
      <c r="M66" s="198"/>
      <c r="S66" s="201"/>
      <c r="Y66" s="169"/>
      <c r="Z66" s="165"/>
      <c r="AA66" s="165"/>
      <c r="AB66" s="165"/>
      <c r="AC66" s="191"/>
      <c r="AD66" s="191"/>
      <c r="AF66" s="164" t="s">
        <v>176</v>
      </c>
      <c r="AG66" s="162" t="s">
        <v>109</v>
      </c>
      <c r="AH66" s="163" t="s">
        <v>125</v>
      </c>
      <c r="AI66" s="162" t="s">
        <v>107</v>
      </c>
      <c r="AJ66" s="161">
        <v>72</v>
      </c>
      <c r="AL66" s="160" t="s">
        <v>104</v>
      </c>
      <c r="AM66" s="161">
        <v>113</v>
      </c>
      <c r="AO66" s="164" t="s">
        <v>175</v>
      </c>
      <c r="AP66" s="162" t="s">
        <v>109</v>
      </c>
      <c r="AQ66" s="163" t="s">
        <v>174</v>
      </c>
      <c r="AR66" s="162" t="s">
        <v>107</v>
      </c>
      <c r="AS66" s="168"/>
      <c r="AT66" s="168"/>
      <c r="AU66" s="170"/>
      <c r="AV66" s="165"/>
      <c r="AW66" s="165"/>
      <c r="AX66" s="170"/>
      <c r="AY66" s="204"/>
      <c r="BD66" s="158"/>
      <c r="BJ66" s="169"/>
      <c r="BK66" s="165"/>
      <c r="BL66" s="165"/>
      <c r="BM66" s="165"/>
      <c r="BN66" s="168"/>
      <c r="BO66" s="168"/>
      <c r="BQ66" s="164" t="s">
        <v>173</v>
      </c>
      <c r="BR66" s="162" t="s">
        <v>109</v>
      </c>
      <c r="BS66" s="163" t="s">
        <v>164</v>
      </c>
      <c r="BT66" s="162" t="s">
        <v>107</v>
      </c>
      <c r="BU66" s="161">
        <v>154</v>
      </c>
    </row>
    <row r="67" spans="2:73" ht="9.75" customHeight="1" thickTop="1" thickBot="1" x14ac:dyDescent="0.25">
      <c r="B67" s="161"/>
      <c r="D67" s="164"/>
      <c r="E67" s="162"/>
      <c r="F67" s="163"/>
      <c r="G67" s="162"/>
      <c r="H67" s="165"/>
      <c r="I67" s="165"/>
      <c r="J67" s="165"/>
      <c r="K67" s="165"/>
      <c r="L67" s="165"/>
      <c r="M67" s="202"/>
      <c r="S67" s="201"/>
      <c r="Y67" s="169"/>
      <c r="Z67" s="165"/>
      <c r="AA67" s="165"/>
      <c r="AB67" s="180"/>
      <c r="AC67" s="173"/>
      <c r="AD67" s="173"/>
      <c r="AF67" s="164"/>
      <c r="AG67" s="162"/>
      <c r="AH67" s="163"/>
      <c r="AI67" s="162"/>
      <c r="AJ67" s="161"/>
      <c r="AL67" s="160"/>
      <c r="AM67" s="161"/>
      <c r="AO67" s="164"/>
      <c r="AP67" s="162"/>
      <c r="AQ67" s="163"/>
      <c r="AR67" s="162"/>
      <c r="AS67" s="165"/>
      <c r="AT67" s="165"/>
      <c r="AU67" s="165"/>
      <c r="AV67" s="165"/>
      <c r="AW67" s="165"/>
      <c r="AX67" s="187"/>
      <c r="AY67" s="204"/>
      <c r="BD67" s="158"/>
      <c r="BJ67" s="169"/>
      <c r="BK67" s="165"/>
      <c r="BL67" s="165"/>
      <c r="BM67" s="188"/>
      <c r="BN67" s="165"/>
      <c r="BO67" s="165"/>
      <c r="BQ67" s="164"/>
      <c r="BR67" s="162"/>
      <c r="BS67" s="163"/>
      <c r="BT67" s="162"/>
      <c r="BU67" s="161"/>
    </row>
    <row r="68" spans="2:73" ht="9.75" customHeight="1" thickTop="1" thickBot="1" x14ac:dyDescent="0.25">
      <c r="B68" s="161">
        <v>32</v>
      </c>
      <c r="D68" s="164" t="s">
        <v>172</v>
      </c>
      <c r="E68" s="162" t="s">
        <v>109</v>
      </c>
      <c r="F68" s="163" t="s">
        <v>133</v>
      </c>
      <c r="G68" s="162" t="s">
        <v>107</v>
      </c>
      <c r="H68" s="168"/>
      <c r="I68" s="168"/>
      <c r="J68" s="165"/>
      <c r="K68" s="165"/>
      <c r="L68" s="180"/>
      <c r="M68" s="165"/>
      <c r="S68" s="201"/>
      <c r="Y68" s="169"/>
      <c r="Z68" s="165"/>
      <c r="AA68" s="165"/>
      <c r="AB68" s="175"/>
      <c r="AC68" s="165"/>
      <c r="AD68" s="168"/>
      <c r="AF68" s="164" t="s">
        <v>171</v>
      </c>
      <c r="AG68" s="162" t="s">
        <v>109</v>
      </c>
      <c r="AH68" s="163" t="s">
        <v>169</v>
      </c>
      <c r="AI68" s="162" t="s">
        <v>107</v>
      </c>
      <c r="AJ68" s="161">
        <v>73</v>
      </c>
      <c r="AM68" s="161">
        <v>114</v>
      </c>
      <c r="AO68" s="164" t="s">
        <v>170</v>
      </c>
      <c r="AP68" s="162" t="s">
        <v>109</v>
      </c>
      <c r="AQ68" s="163" t="s">
        <v>169</v>
      </c>
      <c r="AR68" s="162" t="s">
        <v>107</v>
      </c>
      <c r="AS68" s="168"/>
      <c r="AT68" s="168"/>
      <c r="AU68" s="165"/>
      <c r="AV68" s="165"/>
      <c r="AW68" s="180"/>
      <c r="AX68" s="165"/>
      <c r="BD68" s="158"/>
      <c r="BJ68" s="169"/>
      <c r="BK68" s="165"/>
      <c r="BL68" s="169"/>
      <c r="BM68" s="180"/>
      <c r="BN68" s="176"/>
      <c r="BO68" s="168"/>
      <c r="BQ68" s="164" t="s">
        <v>168</v>
      </c>
      <c r="BR68" s="162" t="s">
        <v>109</v>
      </c>
      <c r="BS68" s="163" t="s">
        <v>152</v>
      </c>
      <c r="BT68" s="162" t="s">
        <v>107</v>
      </c>
      <c r="BU68" s="161">
        <v>155</v>
      </c>
    </row>
    <row r="69" spans="2:73" ht="9.75" customHeight="1" thickTop="1" thickBot="1" x14ac:dyDescent="0.25">
      <c r="B69" s="161"/>
      <c r="D69" s="164"/>
      <c r="E69" s="162"/>
      <c r="F69" s="163"/>
      <c r="G69" s="162"/>
      <c r="H69" s="165"/>
      <c r="I69" s="165"/>
      <c r="J69" s="187"/>
      <c r="K69" s="165"/>
      <c r="L69" s="180"/>
      <c r="M69" s="165"/>
      <c r="S69" s="201"/>
      <c r="Y69" s="169"/>
      <c r="Z69" s="165"/>
      <c r="AA69" s="165"/>
      <c r="AB69" s="199"/>
      <c r="AC69" s="188"/>
      <c r="AD69" s="165"/>
      <c r="AF69" s="164"/>
      <c r="AG69" s="162"/>
      <c r="AH69" s="163"/>
      <c r="AI69" s="162"/>
      <c r="AJ69" s="161"/>
      <c r="AM69" s="161"/>
      <c r="AO69" s="164"/>
      <c r="AP69" s="162"/>
      <c r="AQ69" s="163"/>
      <c r="AR69" s="162"/>
      <c r="AS69" s="165"/>
      <c r="AT69" s="165"/>
      <c r="AU69" s="187"/>
      <c r="AV69" s="165"/>
      <c r="AW69" s="180"/>
      <c r="AX69" s="165"/>
      <c r="BD69" s="158"/>
      <c r="BJ69" s="169"/>
      <c r="BK69" s="165"/>
      <c r="BL69" s="169"/>
      <c r="BM69" s="165"/>
      <c r="BN69" s="203"/>
      <c r="BO69" s="165"/>
      <c r="BQ69" s="164"/>
      <c r="BR69" s="162"/>
      <c r="BS69" s="163"/>
      <c r="BT69" s="162"/>
      <c r="BU69" s="161"/>
    </row>
    <row r="70" spans="2:73" ht="9.75" customHeight="1" thickTop="1" thickBot="1" x14ac:dyDescent="0.25">
      <c r="B70" s="161">
        <v>33</v>
      </c>
      <c r="D70" s="164" t="s">
        <v>167</v>
      </c>
      <c r="E70" s="162" t="s">
        <v>109</v>
      </c>
      <c r="F70" s="163" t="s">
        <v>164</v>
      </c>
      <c r="G70" s="162" t="s">
        <v>107</v>
      </c>
      <c r="H70" s="168"/>
      <c r="I70" s="180"/>
      <c r="J70" s="176"/>
      <c r="K70" s="170"/>
      <c r="L70" s="180"/>
      <c r="M70" s="165"/>
      <c r="S70" s="201"/>
      <c r="Y70" s="169"/>
      <c r="Z70" s="165"/>
      <c r="AA70" s="165"/>
      <c r="AB70" s="176"/>
      <c r="AC70" s="180"/>
      <c r="AD70" s="179"/>
      <c r="AF70" s="164" t="s">
        <v>166</v>
      </c>
      <c r="AG70" s="162" t="s">
        <v>109</v>
      </c>
      <c r="AH70" s="163" t="s">
        <v>152</v>
      </c>
      <c r="AI70" s="162" t="s">
        <v>107</v>
      </c>
      <c r="AJ70" s="161">
        <v>74</v>
      </c>
      <c r="AM70" s="161">
        <v>115</v>
      </c>
      <c r="AO70" s="164" t="s">
        <v>165</v>
      </c>
      <c r="AP70" s="162" t="s">
        <v>109</v>
      </c>
      <c r="AQ70" s="163" t="s">
        <v>164</v>
      </c>
      <c r="AR70" s="162" t="s">
        <v>107</v>
      </c>
      <c r="AS70" s="165"/>
      <c r="AT70" s="180"/>
      <c r="AU70" s="177"/>
      <c r="AV70" s="165"/>
      <c r="AW70" s="180"/>
      <c r="AX70" s="165"/>
      <c r="BD70" s="158"/>
      <c r="BJ70" s="169"/>
      <c r="BK70" s="165"/>
      <c r="BL70" s="169"/>
      <c r="BM70" s="165"/>
      <c r="BN70" s="180"/>
      <c r="BO70" s="179"/>
      <c r="BQ70" s="164" t="s">
        <v>163</v>
      </c>
      <c r="BR70" s="162" t="s">
        <v>109</v>
      </c>
      <c r="BS70" s="163" t="s">
        <v>138</v>
      </c>
      <c r="BT70" s="162" t="s">
        <v>107</v>
      </c>
      <c r="BU70" s="161">
        <v>156</v>
      </c>
    </row>
    <row r="71" spans="2:73" ht="9.75" customHeight="1" thickTop="1" thickBot="1" x14ac:dyDescent="0.25">
      <c r="B71" s="161"/>
      <c r="D71" s="164"/>
      <c r="E71" s="162"/>
      <c r="F71" s="163"/>
      <c r="G71" s="162"/>
      <c r="H71" s="165"/>
      <c r="I71" s="202"/>
      <c r="J71" s="165"/>
      <c r="K71" s="170"/>
      <c r="L71" s="180"/>
      <c r="M71" s="165"/>
      <c r="S71" s="201"/>
      <c r="Y71" s="169"/>
      <c r="Z71" s="165"/>
      <c r="AA71" s="180"/>
      <c r="AB71" s="165"/>
      <c r="AC71" s="165"/>
      <c r="AD71" s="173"/>
      <c r="AF71" s="164"/>
      <c r="AG71" s="162"/>
      <c r="AH71" s="163"/>
      <c r="AI71" s="162"/>
      <c r="AJ71" s="161"/>
      <c r="AM71" s="161"/>
      <c r="AO71" s="164"/>
      <c r="AP71" s="162"/>
      <c r="AQ71" s="163"/>
      <c r="AR71" s="162"/>
      <c r="AS71" s="173"/>
      <c r="AT71" s="177"/>
      <c r="AU71" s="180"/>
      <c r="AV71" s="165"/>
      <c r="AW71" s="180"/>
      <c r="AX71" s="165"/>
      <c r="BD71" s="158"/>
      <c r="BJ71" s="169"/>
      <c r="BK71" s="165"/>
      <c r="BL71" s="188"/>
      <c r="BM71" s="165"/>
      <c r="BN71" s="165"/>
      <c r="BO71" s="173"/>
      <c r="BQ71" s="164"/>
      <c r="BR71" s="162"/>
      <c r="BS71" s="163"/>
      <c r="BT71" s="162"/>
      <c r="BU71" s="161"/>
    </row>
    <row r="72" spans="2:73" ht="9.75" customHeight="1" thickTop="1" thickBot="1" x14ac:dyDescent="0.25">
      <c r="B72" s="161">
        <v>34</v>
      </c>
      <c r="D72" s="164" t="s">
        <v>162</v>
      </c>
      <c r="E72" s="162" t="s">
        <v>109</v>
      </c>
      <c r="F72" s="163" t="s">
        <v>161</v>
      </c>
      <c r="G72" s="162" t="s">
        <v>107</v>
      </c>
      <c r="H72" s="178"/>
      <c r="I72" s="165"/>
      <c r="J72" s="165"/>
      <c r="K72" s="187"/>
      <c r="L72" s="180"/>
      <c r="M72" s="165"/>
      <c r="S72" s="201"/>
      <c r="Y72" s="169"/>
      <c r="Z72" s="165"/>
      <c r="AA72" s="175"/>
      <c r="AB72" s="165"/>
      <c r="AC72" s="165"/>
      <c r="AD72" s="168"/>
      <c r="AF72" s="164" t="s">
        <v>160</v>
      </c>
      <c r="AG72" s="162" t="s">
        <v>109</v>
      </c>
      <c r="AH72" s="163" t="s">
        <v>158</v>
      </c>
      <c r="AI72" s="162" t="s">
        <v>107</v>
      </c>
      <c r="AJ72" s="161">
        <v>75</v>
      </c>
      <c r="AM72" s="161">
        <v>116</v>
      </c>
      <c r="AO72" s="164" t="s">
        <v>159</v>
      </c>
      <c r="AP72" s="162" t="s">
        <v>109</v>
      </c>
      <c r="AQ72" s="163" t="s">
        <v>158</v>
      </c>
      <c r="AR72" s="162" t="s">
        <v>107</v>
      </c>
      <c r="AS72" s="168"/>
      <c r="AT72" s="196"/>
      <c r="AU72" s="165"/>
      <c r="AV72" s="176"/>
      <c r="AW72" s="180"/>
      <c r="AX72" s="165"/>
      <c r="BD72" s="158"/>
      <c r="BJ72" s="169"/>
      <c r="BK72" s="180"/>
      <c r="BL72" s="177"/>
      <c r="BM72" s="176"/>
      <c r="BN72" s="165"/>
      <c r="BO72" s="168"/>
      <c r="BQ72" s="164" t="s">
        <v>157</v>
      </c>
      <c r="BR72" s="162" t="s">
        <v>109</v>
      </c>
      <c r="BS72" s="163" t="s">
        <v>147</v>
      </c>
      <c r="BT72" s="162" t="s">
        <v>107</v>
      </c>
      <c r="BU72" s="161">
        <v>157</v>
      </c>
    </row>
    <row r="73" spans="2:73" ht="9.75" customHeight="1" thickTop="1" thickBot="1" x14ac:dyDescent="0.25">
      <c r="B73" s="161"/>
      <c r="D73" s="164"/>
      <c r="E73" s="162"/>
      <c r="F73" s="163"/>
      <c r="G73" s="162"/>
      <c r="H73" s="165"/>
      <c r="I73" s="165"/>
      <c r="J73" s="180"/>
      <c r="K73" s="177"/>
      <c r="L73" s="177"/>
      <c r="M73" s="165"/>
      <c r="S73" s="201"/>
      <c r="Y73" s="169"/>
      <c r="Z73" s="165"/>
      <c r="AA73" s="199"/>
      <c r="AB73" s="165"/>
      <c r="AC73" s="188"/>
      <c r="AD73" s="165"/>
      <c r="AF73" s="164"/>
      <c r="AG73" s="162"/>
      <c r="AH73" s="163"/>
      <c r="AI73" s="162"/>
      <c r="AJ73" s="161"/>
      <c r="AM73" s="161"/>
      <c r="AO73" s="164"/>
      <c r="AP73" s="162"/>
      <c r="AQ73" s="163"/>
      <c r="AR73" s="162"/>
      <c r="AS73" s="165"/>
      <c r="AT73" s="165"/>
      <c r="AU73" s="165"/>
      <c r="AV73" s="195"/>
      <c r="AW73" s="180"/>
      <c r="AX73" s="165"/>
      <c r="BD73" s="158"/>
      <c r="BJ73" s="169"/>
      <c r="BK73" s="180"/>
      <c r="BL73" s="177"/>
      <c r="BM73" s="176"/>
      <c r="BN73" s="188"/>
      <c r="BO73" s="165"/>
      <c r="BQ73" s="164"/>
      <c r="BR73" s="162"/>
      <c r="BS73" s="163"/>
      <c r="BT73" s="162"/>
      <c r="BU73" s="161"/>
    </row>
    <row r="74" spans="2:73" ht="9.75" customHeight="1" thickTop="1" x14ac:dyDescent="0.2">
      <c r="B74" s="161">
        <v>35</v>
      </c>
      <c r="D74" s="164" t="s">
        <v>156</v>
      </c>
      <c r="E74" s="162" t="s">
        <v>109</v>
      </c>
      <c r="F74" s="163" t="s">
        <v>155</v>
      </c>
      <c r="G74" s="162" t="s">
        <v>107</v>
      </c>
      <c r="H74" s="165"/>
      <c r="I74" s="165"/>
      <c r="J74" s="180"/>
      <c r="K74" s="177"/>
      <c r="L74" s="177"/>
      <c r="M74" s="165"/>
      <c r="Q74" s="200"/>
      <c r="U74" s="200"/>
      <c r="Y74" s="169"/>
      <c r="Z74" s="165"/>
      <c r="AA74" s="199"/>
      <c r="AB74" s="180"/>
      <c r="AC74" s="177"/>
      <c r="AD74" s="179"/>
      <c r="AF74" s="164" t="s">
        <v>154</v>
      </c>
      <c r="AG74" s="162" t="s">
        <v>109</v>
      </c>
      <c r="AH74" s="163" t="s">
        <v>147</v>
      </c>
      <c r="AI74" s="162" t="s">
        <v>107</v>
      </c>
      <c r="AJ74" s="161">
        <v>76</v>
      </c>
      <c r="AM74" s="161">
        <v>117</v>
      </c>
      <c r="AO74" s="164" t="s">
        <v>153</v>
      </c>
      <c r="AP74" s="162" t="s">
        <v>109</v>
      </c>
      <c r="AQ74" s="163" t="s">
        <v>152</v>
      </c>
      <c r="AR74" s="162" t="s">
        <v>107</v>
      </c>
      <c r="AS74" s="165"/>
      <c r="AT74" s="165"/>
      <c r="AU74" s="165"/>
      <c r="AV74" s="198"/>
      <c r="AW74" s="180"/>
      <c r="AX74" s="165"/>
      <c r="BD74" s="158"/>
      <c r="BJ74" s="169"/>
      <c r="BK74" s="180"/>
      <c r="BL74" s="177"/>
      <c r="BM74" s="177"/>
      <c r="BN74" s="177"/>
      <c r="BO74" s="179"/>
      <c r="BQ74" s="164" t="s">
        <v>151</v>
      </c>
      <c r="BR74" s="162" t="s">
        <v>109</v>
      </c>
      <c r="BS74" s="163" t="s">
        <v>119</v>
      </c>
      <c r="BT74" s="162" t="s">
        <v>107</v>
      </c>
      <c r="BU74" s="161">
        <v>158</v>
      </c>
    </row>
    <row r="75" spans="2:73" ht="9.75" customHeight="1" thickBot="1" x14ac:dyDescent="0.25">
      <c r="B75" s="161"/>
      <c r="D75" s="164"/>
      <c r="E75" s="162"/>
      <c r="F75" s="163"/>
      <c r="G75" s="162"/>
      <c r="H75" s="173"/>
      <c r="I75" s="173"/>
      <c r="J75" s="177"/>
      <c r="K75" s="180"/>
      <c r="L75" s="177"/>
      <c r="M75" s="165"/>
      <c r="O75" s="192" t="s">
        <v>150</v>
      </c>
      <c r="P75" s="194"/>
      <c r="Q75" s="190">
        <v>11</v>
      </c>
      <c r="R75" s="184"/>
      <c r="T75" s="189">
        <v>6</v>
      </c>
      <c r="U75" s="183"/>
      <c r="V75" s="193" t="s">
        <v>149</v>
      </c>
      <c r="W75" s="192"/>
      <c r="Y75" s="169"/>
      <c r="Z75" s="165"/>
      <c r="AA75" s="199"/>
      <c r="AB75" s="171"/>
      <c r="AC75" s="165"/>
      <c r="AD75" s="173"/>
      <c r="AF75" s="164"/>
      <c r="AG75" s="162"/>
      <c r="AH75" s="163"/>
      <c r="AI75" s="162"/>
      <c r="AJ75" s="161"/>
      <c r="AM75" s="161"/>
      <c r="AO75" s="164"/>
      <c r="AP75" s="162"/>
      <c r="AQ75" s="163"/>
      <c r="AR75" s="162"/>
      <c r="AS75" s="173"/>
      <c r="AT75" s="173"/>
      <c r="AU75" s="172"/>
      <c r="AV75" s="198"/>
      <c r="AW75" s="180"/>
      <c r="AX75" s="165"/>
      <c r="BD75" s="158"/>
      <c r="BJ75" s="169"/>
      <c r="BK75" s="180"/>
      <c r="BL75" s="176"/>
      <c r="BM75" s="177"/>
      <c r="BN75" s="165"/>
      <c r="BO75" s="173"/>
      <c r="BQ75" s="164"/>
      <c r="BR75" s="162"/>
      <c r="BS75" s="163"/>
      <c r="BT75" s="162"/>
      <c r="BU75" s="161"/>
    </row>
    <row r="76" spans="2:73" ht="9.75" customHeight="1" thickTop="1" thickBot="1" x14ac:dyDescent="0.25">
      <c r="B76" s="161">
        <v>36</v>
      </c>
      <c r="D76" s="164" t="s">
        <v>148</v>
      </c>
      <c r="E76" s="162" t="s">
        <v>109</v>
      </c>
      <c r="F76" s="163" t="s">
        <v>147</v>
      </c>
      <c r="G76" s="162" t="s">
        <v>107</v>
      </c>
      <c r="H76" s="168"/>
      <c r="I76" s="168"/>
      <c r="J76" s="196"/>
      <c r="K76" s="180"/>
      <c r="L76" s="177"/>
      <c r="M76" s="165"/>
      <c r="O76" s="192"/>
      <c r="P76" s="194"/>
      <c r="Q76" s="185"/>
      <c r="R76" s="184"/>
      <c r="S76" s="174"/>
      <c r="T76" s="184"/>
      <c r="U76" s="183"/>
      <c r="V76" s="193"/>
      <c r="W76" s="192"/>
      <c r="Y76" s="169"/>
      <c r="Z76" s="180"/>
      <c r="AA76" s="176"/>
      <c r="AB76" s="169"/>
      <c r="AC76" s="168"/>
      <c r="AD76" s="168"/>
      <c r="AF76" s="164" t="s">
        <v>146</v>
      </c>
      <c r="AG76" s="162" t="s">
        <v>109</v>
      </c>
      <c r="AH76" s="163" t="s">
        <v>133</v>
      </c>
      <c r="AI76" s="162" t="s">
        <v>107</v>
      </c>
      <c r="AJ76" s="161">
        <v>77</v>
      </c>
      <c r="AM76" s="161">
        <v>118</v>
      </c>
      <c r="AO76" s="164" t="s">
        <v>145</v>
      </c>
      <c r="AP76" s="162" t="s">
        <v>109</v>
      </c>
      <c r="AQ76" s="163" t="s">
        <v>130</v>
      </c>
      <c r="AR76" s="162" t="s">
        <v>107</v>
      </c>
      <c r="AS76" s="168"/>
      <c r="AT76" s="168"/>
      <c r="AU76" s="170"/>
      <c r="AV76" s="180"/>
      <c r="AW76" s="177"/>
      <c r="AX76" s="165"/>
      <c r="BD76" s="158"/>
      <c r="BJ76" s="169"/>
      <c r="BK76" s="180"/>
      <c r="BL76" s="176"/>
      <c r="BM76" s="197"/>
      <c r="BN76" s="168"/>
      <c r="BO76" s="168"/>
      <c r="BQ76" s="164" t="s">
        <v>144</v>
      </c>
      <c r="BR76" s="162" t="s">
        <v>109</v>
      </c>
      <c r="BS76" s="163" t="s">
        <v>143</v>
      </c>
      <c r="BT76" s="162" t="s">
        <v>107</v>
      </c>
      <c r="BU76" s="161">
        <v>159</v>
      </c>
    </row>
    <row r="77" spans="2:73" ht="9.75" customHeight="1" thickTop="1" thickBot="1" x14ac:dyDescent="0.25">
      <c r="B77" s="161"/>
      <c r="D77" s="164"/>
      <c r="E77" s="162"/>
      <c r="F77" s="163"/>
      <c r="G77" s="162"/>
      <c r="H77" s="165"/>
      <c r="I77" s="165"/>
      <c r="J77" s="165"/>
      <c r="K77" s="165"/>
      <c r="L77" s="177"/>
      <c r="M77" s="165"/>
      <c r="O77" s="192"/>
      <c r="P77" s="194"/>
      <c r="Q77" s="190">
        <v>7</v>
      </c>
      <c r="R77" s="184"/>
      <c r="T77" s="189">
        <v>11</v>
      </c>
      <c r="U77" s="183"/>
      <c r="V77" s="193"/>
      <c r="W77" s="192"/>
      <c r="Y77" s="169"/>
      <c r="Z77" s="171"/>
      <c r="AA77" s="165"/>
      <c r="AB77" s="165"/>
      <c r="AC77" s="165"/>
      <c r="AD77" s="165"/>
      <c r="AF77" s="164"/>
      <c r="AG77" s="162"/>
      <c r="AH77" s="163"/>
      <c r="AI77" s="162"/>
      <c r="AJ77" s="161"/>
      <c r="AM77" s="161"/>
      <c r="AO77" s="164"/>
      <c r="AP77" s="162"/>
      <c r="AQ77" s="163"/>
      <c r="AR77" s="162"/>
      <c r="AS77" s="165"/>
      <c r="AT77" s="165"/>
      <c r="AU77" s="165"/>
      <c r="AV77" s="165"/>
      <c r="AW77" s="177"/>
      <c r="AX77" s="165"/>
      <c r="BD77" s="158"/>
      <c r="BJ77" s="169"/>
      <c r="BK77" s="171"/>
      <c r="BL77" s="165"/>
      <c r="BM77" s="165"/>
      <c r="BN77" s="165"/>
      <c r="BO77" s="165"/>
      <c r="BQ77" s="164"/>
      <c r="BR77" s="162"/>
      <c r="BS77" s="163"/>
      <c r="BT77" s="162"/>
      <c r="BU77" s="161"/>
    </row>
    <row r="78" spans="2:73" ht="9.75" customHeight="1" thickTop="1" thickBot="1" x14ac:dyDescent="0.25">
      <c r="B78" s="161">
        <v>37</v>
      </c>
      <c r="D78" s="164" t="s">
        <v>142</v>
      </c>
      <c r="E78" s="162" t="s">
        <v>109</v>
      </c>
      <c r="F78" s="163" t="s">
        <v>141</v>
      </c>
      <c r="G78" s="162" t="s">
        <v>107</v>
      </c>
      <c r="H78" s="165"/>
      <c r="I78" s="165"/>
      <c r="J78" s="165"/>
      <c r="K78" s="165"/>
      <c r="L78" s="196"/>
      <c r="M78" s="165"/>
      <c r="O78" s="192"/>
      <c r="P78" s="194"/>
      <c r="Q78" s="185"/>
      <c r="R78" s="184"/>
      <c r="S78" s="174"/>
      <c r="T78" s="184"/>
      <c r="U78" s="183"/>
      <c r="V78" s="193"/>
      <c r="W78" s="192"/>
      <c r="Y78" s="165"/>
      <c r="Z78" s="169"/>
      <c r="AA78" s="165"/>
      <c r="AB78" s="165"/>
      <c r="AC78" s="191"/>
      <c r="AD78" s="191"/>
      <c r="AF78" s="164" t="s">
        <v>140</v>
      </c>
      <c r="AG78" s="162" t="s">
        <v>109</v>
      </c>
      <c r="AH78" s="163" t="s">
        <v>119</v>
      </c>
      <c r="AI78" s="162" t="s">
        <v>107</v>
      </c>
      <c r="AJ78" s="161">
        <v>78</v>
      </c>
      <c r="AM78" s="161">
        <v>119</v>
      </c>
      <c r="AO78" s="164" t="s">
        <v>139</v>
      </c>
      <c r="AP78" s="162" t="s">
        <v>109</v>
      </c>
      <c r="AQ78" s="163" t="s">
        <v>138</v>
      </c>
      <c r="AR78" s="162" t="s">
        <v>107</v>
      </c>
      <c r="AS78" s="165"/>
      <c r="AT78" s="165"/>
      <c r="AU78" s="165"/>
      <c r="AV78" s="165"/>
      <c r="AW78" s="196"/>
      <c r="AX78" s="165"/>
      <c r="BD78" s="158"/>
      <c r="BJ78" s="165"/>
      <c r="BK78" s="169"/>
      <c r="BL78" s="165"/>
      <c r="BM78" s="165"/>
      <c r="BN78" s="168"/>
      <c r="BO78" s="168"/>
      <c r="BQ78" s="164" t="s">
        <v>137</v>
      </c>
      <c r="BR78" s="162" t="s">
        <v>109</v>
      </c>
      <c r="BS78" s="163" t="s">
        <v>133</v>
      </c>
      <c r="BT78" s="162" t="s">
        <v>107</v>
      </c>
      <c r="BU78" s="161">
        <v>160</v>
      </c>
    </row>
    <row r="79" spans="2:73" ht="9.75" customHeight="1" thickTop="1" thickBot="1" x14ac:dyDescent="0.25">
      <c r="B79" s="161"/>
      <c r="D79" s="164"/>
      <c r="E79" s="162"/>
      <c r="F79" s="163"/>
      <c r="G79" s="162"/>
      <c r="H79" s="173"/>
      <c r="I79" s="173"/>
      <c r="J79" s="176"/>
      <c r="K79" s="165"/>
      <c r="L79" s="170"/>
      <c r="M79" s="165"/>
      <c r="O79" s="192"/>
      <c r="P79" s="194"/>
      <c r="Q79" s="190">
        <v>5</v>
      </c>
      <c r="R79" s="184"/>
      <c r="T79" s="189">
        <v>11</v>
      </c>
      <c r="U79" s="183"/>
      <c r="V79" s="193"/>
      <c r="W79" s="192"/>
      <c r="Y79" s="165"/>
      <c r="Z79" s="169"/>
      <c r="AA79" s="165"/>
      <c r="AB79" s="180"/>
      <c r="AC79" s="173"/>
      <c r="AD79" s="173"/>
      <c r="AF79" s="164"/>
      <c r="AG79" s="162"/>
      <c r="AH79" s="163"/>
      <c r="AI79" s="162"/>
      <c r="AJ79" s="161"/>
      <c r="AM79" s="161"/>
      <c r="AO79" s="164"/>
      <c r="AP79" s="162"/>
      <c r="AQ79" s="163"/>
      <c r="AR79" s="162"/>
      <c r="AS79" s="173"/>
      <c r="AT79" s="173"/>
      <c r="AU79" s="176"/>
      <c r="AV79" s="165"/>
      <c r="AW79" s="170"/>
      <c r="AX79" s="165"/>
      <c r="BD79" s="158"/>
      <c r="BJ79" s="165"/>
      <c r="BK79" s="169"/>
      <c r="BL79" s="165"/>
      <c r="BM79" s="188"/>
      <c r="BN79" s="165"/>
      <c r="BO79" s="165"/>
      <c r="BQ79" s="164"/>
      <c r="BR79" s="162"/>
      <c r="BS79" s="163"/>
      <c r="BT79" s="162"/>
      <c r="BU79" s="161"/>
    </row>
    <row r="80" spans="2:73" ht="9.75" customHeight="1" thickTop="1" thickBot="1" x14ac:dyDescent="0.25">
      <c r="B80" s="161">
        <v>38</v>
      </c>
      <c r="D80" s="164" t="s">
        <v>136</v>
      </c>
      <c r="E80" s="162" t="s">
        <v>109</v>
      </c>
      <c r="F80" s="163" t="s">
        <v>117</v>
      </c>
      <c r="G80" s="162" t="s">
        <v>107</v>
      </c>
      <c r="H80" s="168"/>
      <c r="I80" s="168"/>
      <c r="J80" s="195"/>
      <c r="K80" s="165"/>
      <c r="L80" s="170"/>
      <c r="M80" s="165"/>
      <c r="O80" s="192"/>
      <c r="P80" s="194"/>
      <c r="Q80" s="185"/>
      <c r="R80" s="184"/>
      <c r="S80" s="174"/>
      <c r="T80" s="184"/>
      <c r="U80" s="183"/>
      <c r="V80" s="193"/>
      <c r="W80" s="192"/>
      <c r="Y80" s="165"/>
      <c r="Z80" s="169"/>
      <c r="AA80" s="165"/>
      <c r="AB80" s="175"/>
      <c r="AC80" s="168"/>
      <c r="AD80" s="168"/>
      <c r="AF80" s="164" t="s">
        <v>135</v>
      </c>
      <c r="AG80" s="162" t="s">
        <v>109</v>
      </c>
      <c r="AH80" s="163" t="s">
        <v>115</v>
      </c>
      <c r="AI80" s="162" t="s">
        <v>107</v>
      </c>
      <c r="AJ80" s="161">
        <v>79</v>
      </c>
      <c r="AM80" s="161">
        <v>120</v>
      </c>
      <c r="AO80" s="164" t="s">
        <v>134</v>
      </c>
      <c r="AP80" s="162" t="s">
        <v>109</v>
      </c>
      <c r="AQ80" s="163" t="s">
        <v>133</v>
      </c>
      <c r="AR80" s="162" t="s">
        <v>107</v>
      </c>
      <c r="AS80" s="168"/>
      <c r="AT80" s="168"/>
      <c r="AU80" s="195"/>
      <c r="AV80" s="165"/>
      <c r="AW80" s="170"/>
      <c r="AX80" s="165"/>
      <c r="BD80" s="158"/>
      <c r="BJ80" s="165"/>
      <c r="BK80" s="169"/>
      <c r="BL80" s="180"/>
      <c r="BM80" s="177"/>
      <c r="BN80" s="179"/>
      <c r="BO80" s="191"/>
      <c r="BQ80" s="164" t="s">
        <v>132</v>
      </c>
      <c r="BR80" s="162" t="s">
        <v>109</v>
      </c>
      <c r="BS80" s="163" t="s">
        <v>115</v>
      </c>
      <c r="BT80" s="162" t="s">
        <v>107</v>
      </c>
      <c r="BU80" s="161">
        <v>161</v>
      </c>
    </row>
    <row r="81" spans="2:74" ht="9.75" customHeight="1" thickTop="1" x14ac:dyDescent="0.2">
      <c r="B81" s="161"/>
      <c r="D81" s="164"/>
      <c r="E81" s="162"/>
      <c r="F81" s="163"/>
      <c r="G81" s="162"/>
      <c r="H81" s="165"/>
      <c r="I81" s="165"/>
      <c r="J81" s="180"/>
      <c r="K81" s="176"/>
      <c r="L81" s="170"/>
      <c r="M81" s="165"/>
      <c r="O81" s="192"/>
      <c r="P81" s="194"/>
      <c r="Q81" s="190">
        <v>4</v>
      </c>
      <c r="R81" s="184"/>
      <c r="T81" s="189">
        <v>11</v>
      </c>
      <c r="U81" s="183"/>
      <c r="V81" s="193"/>
      <c r="W81" s="192"/>
      <c r="Y81" s="165"/>
      <c r="Z81" s="169"/>
      <c r="AA81" s="180"/>
      <c r="AB81" s="176"/>
      <c r="AC81" s="165"/>
      <c r="AD81" s="165"/>
      <c r="AF81" s="164"/>
      <c r="AG81" s="162"/>
      <c r="AH81" s="163"/>
      <c r="AI81" s="162"/>
      <c r="AJ81" s="161"/>
      <c r="AM81" s="161"/>
      <c r="AO81" s="164"/>
      <c r="AP81" s="162"/>
      <c r="AQ81" s="163"/>
      <c r="AR81" s="162"/>
      <c r="AS81" s="165"/>
      <c r="AT81" s="165"/>
      <c r="AU81" s="180"/>
      <c r="AV81" s="176"/>
      <c r="AW81" s="170"/>
      <c r="AX81" s="165"/>
      <c r="BD81" s="158"/>
      <c r="BJ81" s="165"/>
      <c r="BK81" s="169"/>
      <c r="BL81" s="180"/>
      <c r="BM81" s="176"/>
      <c r="BN81" s="173"/>
      <c r="BO81" s="173"/>
      <c r="BQ81" s="164"/>
      <c r="BR81" s="162"/>
      <c r="BS81" s="163"/>
      <c r="BT81" s="162"/>
      <c r="BU81" s="161"/>
    </row>
    <row r="82" spans="2:74" ht="9.75" customHeight="1" thickBot="1" x14ac:dyDescent="0.25">
      <c r="B82" s="161">
        <v>39</v>
      </c>
      <c r="D82" s="164" t="s">
        <v>131</v>
      </c>
      <c r="E82" s="162" t="s">
        <v>109</v>
      </c>
      <c r="F82" s="163" t="s">
        <v>130</v>
      </c>
      <c r="G82" s="162" t="s">
        <v>107</v>
      </c>
      <c r="H82" s="168"/>
      <c r="I82" s="165"/>
      <c r="J82" s="165"/>
      <c r="K82" s="172"/>
      <c r="L82" s="170"/>
      <c r="M82" s="165"/>
      <c r="O82" s="192"/>
      <c r="P82" s="194"/>
      <c r="Q82" s="185"/>
      <c r="R82" s="184"/>
      <c r="S82" s="174"/>
      <c r="T82" s="184"/>
      <c r="U82" s="183"/>
      <c r="V82" s="193"/>
      <c r="W82" s="192"/>
      <c r="Y82" s="165"/>
      <c r="Z82" s="169"/>
      <c r="AA82" s="171"/>
      <c r="AB82" s="165"/>
      <c r="AC82" s="165"/>
      <c r="AD82" s="168"/>
      <c r="AF82" s="164" t="s">
        <v>129</v>
      </c>
      <c r="AG82" s="162" t="s">
        <v>109</v>
      </c>
      <c r="AH82" s="163" t="s">
        <v>128</v>
      </c>
      <c r="AI82" s="162" t="s">
        <v>107</v>
      </c>
      <c r="AJ82" s="161">
        <v>80</v>
      </c>
      <c r="AM82" s="161">
        <v>121</v>
      </c>
      <c r="AO82" s="164" t="s">
        <v>127</v>
      </c>
      <c r="AP82" s="162" t="s">
        <v>109</v>
      </c>
      <c r="AQ82" s="163" t="s">
        <v>115</v>
      </c>
      <c r="AR82" s="162" t="s">
        <v>107</v>
      </c>
      <c r="AS82" s="168"/>
      <c r="AT82" s="165"/>
      <c r="AU82" s="165"/>
      <c r="AV82" s="172"/>
      <c r="AW82" s="170"/>
      <c r="AX82" s="165"/>
      <c r="BD82" s="158"/>
      <c r="BJ82" s="165"/>
      <c r="BK82" s="169"/>
      <c r="BL82" s="171"/>
      <c r="BM82" s="165"/>
      <c r="BN82" s="165"/>
      <c r="BO82" s="191"/>
      <c r="BQ82" s="164" t="s">
        <v>126</v>
      </c>
      <c r="BR82" s="162" t="s">
        <v>109</v>
      </c>
      <c r="BS82" s="163" t="s">
        <v>125</v>
      </c>
      <c r="BT82" s="162" t="s">
        <v>107</v>
      </c>
      <c r="BU82" s="161">
        <v>162</v>
      </c>
    </row>
    <row r="83" spans="2:74" ht="9.75" customHeight="1" thickTop="1" thickBot="1" x14ac:dyDescent="0.25">
      <c r="B83" s="161"/>
      <c r="D83" s="164"/>
      <c r="E83" s="162"/>
      <c r="F83" s="163"/>
      <c r="G83" s="162"/>
      <c r="H83" s="165"/>
      <c r="I83" s="187"/>
      <c r="J83" s="165"/>
      <c r="K83" s="170"/>
      <c r="L83" s="165"/>
      <c r="M83" s="165"/>
      <c r="O83" s="181">
        <f>IF(Q75="","",IF(Q75&gt;T75,1,0)+IF(Q77&gt;T77,1,0)+IF(Q79&gt;T79,1,0)+IF(Q81&gt;T81,1,0)+IF(Q83&gt;T83,1,0))</f>
        <v>1</v>
      </c>
      <c r="P83" s="186"/>
      <c r="Q83" s="190"/>
      <c r="R83" s="184"/>
      <c r="T83" s="189"/>
      <c r="U83" s="183"/>
      <c r="V83" s="182">
        <f>IF(Q75="","",IF(Q75&lt;T75,1,0)+IF(Q77&lt;T77,1,0)+IF(Q79&lt;T79,1,0)+IF(Q81&lt;T81,1,0)+IF(Q83&lt;T83,1,0))</f>
        <v>3</v>
      </c>
      <c r="W83" s="181"/>
      <c r="Y83" s="165"/>
      <c r="Z83" s="165"/>
      <c r="AA83" s="169"/>
      <c r="AB83" s="165"/>
      <c r="AC83" s="188"/>
      <c r="AD83" s="165"/>
      <c r="AF83" s="164"/>
      <c r="AG83" s="162"/>
      <c r="AH83" s="163"/>
      <c r="AI83" s="162"/>
      <c r="AJ83" s="161"/>
      <c r="AM83" s="161"/>
      <c r="AO83" s="164"/>
      <c r="AP83" s="162"/>
      <c r="AQ83" s="163"/>
      <c r="AR83" s="162"/>
      <c r="AS83" s="165"/>
      <c r="AT83" s="187"/>
      <c r="AU83" s="165"/>
      <c r="AV83" s="170"/>
      <c r="AW83" s="165"/>
      <c r="AX83" s="165"/>
      <c r="BD83" s="158"/>
      <c r="BJ83" s="165"/>
      <c r="BK83" s="165"/>
      <c r="BL83" s="169"/>
      <c r="BM83" s="165"/>
      <c r="BN83" s="180"/>
      <c r="BO83" s="173"/>
      <c r="BQ83" s="164"/>
      <c r="BR83" s="162"/>
      <c r="BS83" s="163"/>
      <c r="BT83" s="162"/>
      <c r="BU83" s="161"/>
    </row>
    <row r="84" spans="2:74" ht="9.75" customHeight="1" thickTop="1" thickBot="1" x14ac:dyDescent="0.25">
      <c r="B84" s="161">
        <v>40</v>
      </c>
      <c r="D84" s="164" t="s">
        <v>124</v>
      </c>
      <c r="E84" s="162" t="s">
        <v>109</v>
      </c>
      <c r="F84" s="163" t="s">
        <v>123</v>
      </c>
      <c r="G84" s="162" t="s">
        <v>107</v>
      </c>
      <c r="H84" s="178"/>
      <c r="I84" s="177"/>
      <c r="J84" s="176"/>
      <c r="K84" s="170"/>
      <c r="L84" s="165"/>
      <c r="M84" s="165"/>
      <c r="O84" s="181"/>
      <c r="P84" s="186"/>
      <c r="Q84" s="185"/>
      <c r="R84" s="184"/>
      <c r="S84" s="174"/>
      <c r="T84" s="184"/>
      <c r="U84" s="183"/>
      <c r="V84" s="182"/>
      <c r="W84" s="181"/>
      <c r="Y84" s="165"/>
      <c r="Z84" s="165"/>
      <c r="AA84" s="169"/>
      <c r="AB84" s="180"/>
      <c r="AC84" s="177"/>
      <c r="AD84" s="179"/>
      <c r="AF84" s="164" t="s">
        <v>122</v>
      </c>
      <c r="AG84" s="162" t="s">
        <v>109</v>
      </c>
      <c r="AH84" s="163" t="s">
        <v>121</v>
      </c>
      <c r="AI84" s="162" t="s">
        <v>107</v>
      </c>
      <c r="AJ84" s="161">
        <v>81</v>
      </c>
      <c r="AM84" s="161">
        <v>122</v>
      </c>
      <c r="AO84" s="164" t="s">
        <v>120</v>
      </c>
      <c r="AP84" s="162" t="s">
        <v>109</v>
      </c>
      <c r="AQ84" s="163" t="s">
        <v>119</v>
      </c>
      <c r="AR84" s="162" t="s">
        <v>107</v>
      </c>
      <c r="AS84" s="178"/>
      <c r="AT84" s="177"/>
      <c r="AU84" s="176"/>
      <c r="AV84" s="170"/>
      <c r="AW84" s="165"/>
      <c r="AX84" s="165"/>
      <c r="BD84" s="158"/>
      <c r="BJ84" s="165"/>
      <c r="BK84" s="165"/>
      <c r="BL84" s="169"/>
      <c r="BM84" s="165"/>
      <c r="BN84" s="175"/>
      <c r="BO84" s="168"/>
      <c r="BQ84" s="164" t="s">
        <v>118</v>
      </c>
      <c r="BR84" s="162" t="s">
        <v>109</v>
      </c>
      <c r="BS84" s="163" t="s">
        <v>117</v>
      </c>
      <c r="BT84" s="162" t="s">
        <v>107</v>
      </c>
      <c r="BU84" s="161">
        <v>163</v>
      </c>
    </row>
    <row r="85" spans="2:74" ht="9.75" customHeight="1" thickTop="1" thickBot="1" x14ac:dyDescent="0.25">
      <c r="B85" s="161"/>
      <c r="D85" s="164"/>
      <c r="E85" s="162"/>
      <c r="F85" s="163"/>
      <c r="G85" s="162"/>
      <c r="H85" s="165"/>
      <c r="I85" s="165"/>
      <c r="J85" s="172"/>
      <c r="K85" s="170"/>
      <c r="L85" s="165"/>
      <c r="M85" s="165"/>
      <c r="Q85" s="174"/>
      <c r="U85" s="174"/>
      <c r="Y85" s="165"/>
      <c r="Z85" s="165"/>
      <c r="AA85" s="169"/>
      <c r="AB85" s="171"/>
      <c r="AC85" s="165"/>
      <c r="AD85" s="173"/>
      <c r="AF85" s="164"/>
      <c r="AG85" s="162"/>
      <c r="AH85" s="163"/>
      <c r="AI85" s="162"/>
      <c r="AJ85" s="161"/>
      <c r="AM85" s="161"/>
      <c r="AO85" s="164"/>
      <c r="AP85" s="162"/>
      <c r="AQ85" s="163"/>
      <c r="AR85" s="162"/>
      <c r="AS85" s="165"/>
      <c r="AT85" s="165"/>
      <c r="AU85" s="172"/>
      <c r="AV85" s="170"/>
      <c r="AW85" s="165"/>
      <c r="AX85" s="165"/>
      <c r="BD85" s="158"/>
      <c r="BJ85" s="165"/>
      <c r="BK85" s="165"/>
      <c r="BL85" s="169"/>
      <c r="BM85" s="171"/>
      <c r="BN85" s="165"/>
      <c r="BO85" s="165"/>
      <c r="BQ85" s="164"/>
      <c r="BR85" s="162"/>
      <c r="BS85" s="163"/>
      <c r="BT85" s="162"/>
      <c r="BU85" s="161"/>
    </row>
    <row r="86" spans="2:74" ht="9.75" customHeight="1" thickTop="1" thickBot="1" x14ac:dyDescent="0.25">
      <c r="B86" s="161">
        <v>41</v>
      </c>
      <c r="D86" s="164" t="s">
        <v>116</v>
      </c>
      <c r="E86" s="162" t="s">
        <v>109</v>
      </c>
      <c r="F86" s="163" t="s">
        <v>115</v>
      </c>
      <c r="G86" s="162" t="s">
        <v>107</v>
      </c>
      <c r="H86" s="168"/>
      <c r="I86" s="168"/>
      <c r="J86" s="170"/>
      <c r="K86" s="165"/>
      <c r="L86" s="165"/>
      <c r="M86" s="165"/>
      <c r="O86" s="166"/>
      <c r="P86" s="167" t="s">
        <v>114</v>
      </c>
      <c r="Q86" s="167"/>
      <c r="R86" s="167"/>
      <c r="S86" s="167"/>
      <c r="T86" s="167"/>
      <c r="U86" s="167"/>
      <c r="V86" s="167"/>
      <c r="W86" s="166"/>
      <c r="Y86" s="165"/>
      <c r="Z86" s="165"/>
      <c r="AA86" s="165"/>
      <c r="AB86" s="169"/>
      <c r="AC86" s="168"/>
      <c r="AD86" s="168"/>
      <c r="AF86" s="164" t="s">
        <v>113</v>
      </c>
      <c r="AG86" s="162" t="s">
        <v>109</v>
      </c>
      <c r="AH86" s="163" t="s">
        <v>111</v>
      </c>
      <c r="AI86" s="162" t="s">
        <v>107</v>
      </c>
      <c r="AJ86" s="161">
        <v>82</v>
      </c>
      <c r="AK86" s="160" t="s">
        <v>105</v>
      </c>
      <c r="AM86" s="161">
        <v>123</v>
      </c>
      <c r="AO86" s="164" t="s">
        <v>112</v>
      </c>
      <c r="AP86" s="162" t="s">
        <v>109</v>
      </c>
      <c r="AQ86" s="163" t="s">
        <v>111</v>
      </c>
      <c r="AR86" s="162" t="s">
        <v>107</v>
      </c>
      <c r="AS86" s="168"/>
      <c r="AT86" s="168"/>
      <c r="AU86" s="170"/>
      <c r="AV86" s="165"/>
      <c r="AW86" s="165"/>
      <c r="AX86" s="165"/>
      <c r="BD86" s="158"/>
      <c r="BJ86" s="165"/>
      <c r="BK86" s="165"/>
      <c r="BL86" s="165"/>
      <c r="BM86" s="169"/>
      <c r="BN86" s="168"/>
      <c r="BO86" s="168"/>
      <c r="BQ86" s="164" t="s">
        <v>110</v>
      </c>
      <c r="BR86" s="162" t="s">
        <v>109</v>
      </c>
      <c r="BS86" s="163" t="s">
        <v>108</v>
      </c>
      <c r="BT86" s="162" t="s">
        <v>107</v>
      </c>
      <c r="BU86" s="161">
        <v>164</v>
      </c>
      <c r="BV86" s="160" t="s">
        <v>105</v>
      </c>
    </row>
    <row r="87" spans="2:74" ht="9.75" customHeight="1" thickTop="1" x14ac:dyDescent="0.2">
      <c r="B87" s="161"/>
      <c r="D87" s="164"/>
      <c r="E87" s="162"/>
      <c r="F87" s="163"/>
      <c r="G87" s="162"/>
      <c r="H87" s="165"/>
      <c r="I87" s="165"/>
      <c r="J87" s="165"/>
      <c r="K87" s="165"/>
      <c r="L87" s="165"/>
      <c r="M87" s="165"/>
      <c r="O87" s="166"/>
      <c r="P87" s="167"/>
      <c r="Q87" s="167"/>
      <c r="R87" s="167"/>
      <c r="S87" s="167"/>
      <c r="T87" s="167"/>
      <c r="U87" s="167"/>
      <c r="V87" s="167"/>
      <c r="W87" s="166"/>
      <c r="Y87" s="165"/>
      <c r="Z87" s="165"/>
      <c r="AA87" s="165"/>
      <c r="AB87" s="165"/>
      <c r="AC87" s="165"/>
      <c r="AD87" s="165"/>
      <c r="AF87" s="164"/>
      <c r="AG87" s="162"/>
      <c r="AH87" s="163"/>
      <c r="AI87" s="162"/>
      <c r="AJ87" s="161"/>
      <c r="AK87" s="160"/>
      <c r="AM87" s="161"/>
      <c r="AO87" s="164"/>
      <c r="AP87" s="162"/>
      <c r="AQ87" s="163"/>
      <c r="AR87" s="162"/>
      <c r="AS87" s="165"/>
      <c r="AT87" s="165"/>
      <c r="AU87" s="165"/>
      <c r="AV87" s="165"/>
      <c r="AW87" s="165"/>
      <c r="AX87" s="165"/>
      <c r="BD87" s="158"/>
      <c r="BJ87" s="165"/>
      <c r="BK87" s="165"/>
      <c r="BL87" s="165"/>
      <c r="BM87" s="165"/>
      <c r="BN87" s="165"/>
      <c r="BO87" s="165"/>
      <c r="BQ87" s="164"/>
      <c r="BR87" s="162"/>
      <c r="BS87" s="163"/>
      <c r="BT87" s="162"/>
      <c r="BU87" s="161"/>
      <c r="BV87" s="160"/>
    </row>
    <row r="88" spans="2:74" ht="9.75" customHeight="1" x14ac:dyDescent="0.2">
      <c r="BD88" s="158"/>
    </row>
    <row r="89" spans="2:74" ht="9.75" customHeight="1" x14ac:dyDescent="0.2">
      <c r="T89" s="159"/>
      <c r="BD89" s="158"/>
    </row>
    <row r="90" spans="2:74" ht="9.75" customHeight="1" thickBot="1" x14ac:dyDescent="0.25">
      <c r="T90" s="157"/>
      <c r="U90" s="152"/>
      <c r="V90" s="152"/>
      <c r="W90" s="152"/>
      <c r="X90" s="152"/>
      <c r="Y90" s="152"/>
      <c r="Z90" s="152"/>
      <c r="AA90" s="152"/>
      <c r="AB90" s="152"/>
      <c r="AC90" s="152"/>
      <c r="AD90" s="152"/>
      <c r="AE90" s="152"/>
      <c r="AF90" s="155"/>
      <c r="AG90" s="153"/>
      <c r="AH90" s="154"/>
      <c r="AI90" s="153"/>
      <c r="AJ90" s="156"/>
      <c r="AK90" s="152"/>
      <c r="AL90" s="152"/>
      <c r="AM90" s="156"/>
      <c r="AN90" s="152"/>
      <c r="AO90" s="155"/>
      <c r="AP90" s="153"/>
      <c r="AQ90" s="154"/>
      <c r="AR90" s="153"/>
      <c r="AS90" s="152"/>
      <c r="AT90" s="152"/>
      <c r="AU90" s="152"/>
      <c r="AV90" s="152"/>
      <c r="AW90" s="152"/>
      <c r="AX90" s="152"/>
      <c r="AY90" s="152"/>
      <c r="AZ90" s="152"/>
      <c r="BA90" s="152"/>
      <c r="BB90" s="152"/>
      <c r="BC90" s="152"/>
      <c r="BD90" s="151"/>
    </row>
    <row r="91" spans="2:74" ht="9.75" customHeight="1" thickTop="1" x14ac:dyDescent="0.2"/>
    <row r="92" spans="2:74" ht="9.75" customHeight="1" x14ac:dyDescent="0.2"/>
  </sheetData>
  <mergeCells count="877">
    <mergeCell ref="A6:A7"/>
    <mergeCell ref="B6:B7"/>
    <mergeCell ref="D6:D7"/>
    <mergeCell ref="E6:E7"/>
    <mergeCell ref="F6:F7"/>
    <mergeCell ref="AF6:AF7"/>
    <mergeCell ref="AJ8:AJ9"/>
    <mergeCell ref="AM8:AM9"/>
    <mergeCell ref="AO8:AO9"/>
    <mergeCell ref="AP8:AP9"/>
    <mergeCell ref="BU10:BU11"/>
    <mergeCell ref="AI10:AI11"/>
    <mergeCell ref="AJ10:AJ11"/>
    <mergeCell ref="AM10:AM11"/>
    <mergeCell ref="AO10:AO11"/>
    <mergeCell ref="AP10:AP11"/>
    <mergeCell ref="D1:BR1"/>
    <mergeCell ref="AE3:AQ3"/>
    <mergeCell ref="BM3:BU3"/>
    <mergeCell ref="AB4:AU5"/>
    <mergeCell ref="BM4:BU4"/>
    <mergeCell ref="BU6:BU7"/>
    <mergeCell ref="AG6:AG7"/>
    <mergeCell ref="AH6:AH7"/>
    <mergeCell ref="AI6:AI7"/>
    <mergeCell ref="AP6:AP7"/>
    <mergeCell ref="G6:G7"/>
    <mergeCell ref="R6:T12"/>
    <mergeCell ref="B10:B11"/>
    <mergeCell ref="AI8:AI9"/>
    <mergeCell ref="AF10:AF11"/>
    <mergeCell ref="AG10:AG11"/>
    <mergeCell ref="AH10:AH11"/>
    <mergeCell ref="D10:D11"/>
    <mergeCell ref="E10:E11"/>
    <mergeCell ref="AR6:AR7"/>
    <mergeCell ref="BQ6:BQ7"/>
    <mergeCell ref="BR6:BR7"/>
    <mergeCell ref="BS6:BS7"/>
    <mergeCell ref="BT6:BT7"/>
    <mergeCell ref="AJ6:AJ7"/>
    <mergeCell ref="AK6:AK7"/>
    <mergeCell ref="AL6:AL7"/>
    <mergeCell ref="AM6:AM7"/>
    <mergeCell ref="AO6:AO7"/>
    <mergeCell ref="BV6:BV7"/>
    <mergeCell ref="B8:B9"/>
    <mergeCell ref="D8:D9"/>
    <mergeCell ref="E8:E9"/>
    <mergeCell ref="F8:F9"/>
    <mergeCell ref="G8:G9"/>
    <mergeCell ref="AF8:AF9"/>
    <mergeCell ref="AG8:AG9"/>
    <mergeCell ref="AH8:AH9"/>
    <mergeCell ref="AQ6:AQ7"/>
    <mergeCell ref="BT10:BT11"/>
    <mergeCell ref="BT12:BT13"/>
    <mergeCell ref="BU12:BU13"/>
    <mergeCell ref="Q13:R29"/>
    <mergeCell ref="S13:S29"/>
    <mergeCell ref="T13:U29"/>
    <mergeCell ref="BR12:BR13"/>
    <mergeCell ref="BS12:BS13"/>
    <mergeCell ref="BT8:BT9"/>
    <mergeCell ref="BU8:BU9"/>
    <mergeCell ref="AQ8:AQ9"/>
    <mergeCell ref="AR8:AR9"/>
    <mergeCell ref="E12:E13"/>
    <mergeCell ref="F12:F13"/>
    <mergeCell ref="G12:G13"/>
    <mergeCell ref="AF12:AF13"/>
    <mergeCell ref="AR10:AR11"/>
    <mergeCell ref="BQ10:BQ11"/>
    <mergeCell ref="B12:B13"/>
    <mergeCell ref="D12:D13"/>
    <mergeCell ref="AQ10:AQ11"/>
    <mergeCell ref="BQ8:BQ9"/>
    <mergeCell ref="BR8:BR9"/>
    <mergeCell ref="BS8:BS9"/>
    <mergeCell ref="BR10:BR11"/>
    <mergeCell ref="BS10:BS11"/>
    <mergeCell ref="F10:F11"/>
    <mergeCell ref="G10:G11"/>
    <mergeCell ref="AP12:AP13"/>
    <mergeCell ref="AQ12:AQ13"/>
    <mergeCell ref="AR12:AR13"/>
    <mergeCell ref="BQ12:BQ13"/>
    <mergeCell ref="AG12:AG13"/>
    <mergeCell ref="AH12:AH13"/>
    <mergeCell ref="AI12:AI13"/>
    <mergeCell ref="AJ12:AJ13"/>
    <mergeCell ref="AM12:AM13"/>
    <mergeCell ref="AO12:AO13"/>
    <mergeCell ref="BU16:BU17"/>
    <mergeCell ref="AQ16:AQ17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4:AI15"/>
    <mergeCell ref="AJ14:AJ15"/>
    <mergeCell ref="AM14:AM15"/>
    <mergeCell ref="AO14:AO15"/>
    <mergeCell ref="AP14:AP15"/>
    <mergeCell ref="AQ14:AQ15"/>
    <mergeCell ref="AR14:AR15"/>
    <mergeCell ref="BQ14:BQ15"/>
    <mergeCell ref="BR14:BR15"/>
    <mergeCell ref="BS14:BS15"/>
    <mergeCell ref="BT14:BT15"/>
    <mergeCell ref="BU14:BU15"/>
    <mergeCell ref="B16:B17"/>
    <mergeCell ref="D16:D17"/>
    <mergeCell ref="E16:E17"/>
    <mergeCell ref="F16:F17"/>
    <mergeCell ref="G16:G17"/>
    <mergeCell ref="AF16:AF17"/>
    <mergeCell ref="AG16:AG17"/>
    <mergeCell ref="AP16:AP17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8:AI19"/>
    <mergeCell ref="AR16:AR17"/>
    <mergeCell ref="BQ16:BQ17"/>
    <mergeCell ref="BR16:BR17"/>
    <mergeCell ref="BS16:BS17"/>
    <mergeCell ref="BT16:BT17"/>
    <mergeCell ref="AH16:AH17"/>
    <mergeCell ref="AI16:AI17"/>
    <mergeCell ref="AJ16:AJ17"/>
    <mergeCell ref="AM16:AM17"/>
    <mergeCell ref="AO16:AO17"/>
    <mergeCell ref="BS20:BS21"/>
    <mergeCell ref="BT20:BT21"/>
    <mergeCell ref="BU20:BU21"/>
    <mergeCell ref="AQ20:AQ21"/>
    <mergeCell ref="AR20:AR21"/>
    <mergeCell ref="BQ20:BQ21"/>
    <mergeCell ref="BR20:BR21"/>
    <mergeCell ref="AJ18:AJ19"/>
    <mergeCell ref="AM18:AM19"/>
    <mergeCell ref="AO18:AO19"/>
    <mergeCell ref="AP18:AP19"/>
    <mergeCell ref="AQ18:AQ19"/>
    <mergeCell ref="AR18:AR19"/>
    <mergeCell ref="BQ18:BQ19"/>
    <mergeCell ref="BR18:BR19"/>
    <mergeCell ref="BS18:BS19"/>
    <mergeCell ref="BT18:BT19"/>
    <mergeCell ref="BU18:BU19"/>
    <mergeCell ref="B20:B21"/>
    <mergeCell ref="D20:D21"/>
    <mergeCell ref="E20:E21"/>
    <mergeCell ref="F20:F21"/>
    <mergeCell ref="G20:G21"/>
    <mergeCell ref="AG22:AG23"/>
    <mergeCell ref="AO20:AO21"/>
    <mergeCell ref="AP20:AP21"/>
    <mergeCell ref="AF20:AF21"/>
    <mergeCell ref="AG20:AG21"/>
    <mergeCell ref="AH20:AH21"/>
    <mergeCell ref="AI20:AI21"/>
    <mergeCell ref="AJ20:AJ21"/>
    <mergeCell ref="AM20:AM21"/>
    <mergeCell ref="B22:B23"/>
    <mergeCell ref="D22:D23"/>
    <mergeCell ref="E22:E23"/>
    <mergeCell ref="F22:F23"/>
    <mergeCell ref="G22:G23"/>
    <mergeCell ref="AF22:AF23"/>
    <mergeCell ref="AH22:AH23"/>
    <mergeCell ref="AI22:AI23"/>
    <mergeCell ref="AJ22:AJ23"/>
    <mergeCell ref="AM22:AM23"/>
    <mergeCell ref="AO22:AO23"/>
    <mergeCell ref="AP22:AP23"/>
    <mergeCell ref="AQ22:AQ23"/>
    <mergeCell ref="AR22:AR23"/>
    <mergeCell ref="BQ22:BQ23"/>
    <mergeCell ref="BR22:BR23"/>
    <mergeCell ref="BS22:BS23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AJ24:AJ25"/>
    <mergeCell ref="AM24:AM25"/>
    <mergeCell ref="AO24:AO25"/>
    <mergeCell ref="AP24:AP25"/>
    <mergeCell ref="AQ24:AQ25"/>
    <mergeCell ref="AR24:AR25"/>
    <mergeCell ref="BQ24:BQ25"/>
    <mergeCell ref="BR24:BR25"/>
    <mergeCell ref="BS24:BS25"/>
    <mergeCell ref="BT24:BT25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6:AJ27"/>
    <mergeCell ref="AM26:AM27"/>
    <mergeCell ref="AO26:AO27"/>
    <mergeCell ref="AP26:AP27"/>
    <mergeCell ref="AQ26:AQ27"/>
    <mergeCell ref="AR26:AR27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J28:AJ29"/>
    <mergeCell ref="AM28:AM29"/>
    <mergeCell ref="AO28:AO29"/>
    <mergeCell ref="AP28:AP29"/>
    <mergeCell ref="AQ28:AQ29"/>
    <mergeCell ref="AR28:AR29"/>
    <mergeCell ref="BQ28:BQ29"/>
    <mergeCell ref="BR28:BR29"/>
    <mergeCell ref="BS28:BS29"/>
    <mergeCell ref="BT28:BT29"/>
    <mergeCell ref="BU28:BU29"/>
    <mergeCell ref="B30:B31"/>
    <mergeCell ref="D30:D31"/>
    <mergeCell ref="E30:E31"/>
    <mergeCell ref="F30:F31"/>
    <mergeCell ref="G30:G31"/>
    <mergeCell ref="R30:T39"/>
    <mergeCell ref="AF30:AF31"/>
    <mergeCell ref="AG30:AG31"/>
    <mergeCell ref="AH30:AH31"/>
    <mergeCell ref="BU30:BU31"/>
    <mergeCell ref="AI30:AI31"/>
    <mergeCell ref="AJ30:AJ31"/>
    <mergeCell ref="AM30:AM31"/>
    <mergeCell ref="AO30:AO31"/>
    <mergeCell ref="AP30:AP31"/>
    <mergeCell ref="AQ30:AQ31"/>
    <mergeCell ref="AR30:AR31"/>
    <mergeCell ref="BQ30:BQ31"/>
    <mergeCell ref="BR30:BR31"/>
    <mergeCell ref="BS30:BS31"/>
    <mergeCell ref="BT30:BT31"/>
    <mergeCell ref="BT32:BT33"/>
    <mergeCell ref="B32:B33"/>
    <mergeCell ref="D32:D33"/>
    <mergeCell ref="AR34:AR35"/>
    <mergeCell ref="E32:E33"/>
    <mergeCell ref="F32:F33"/>
    <mergeCell ref="G32:G33"/>
    <mergeCell ref="AF32:AF33"/>
    <mergeCell ref="AG32:AG33"/>
    <mergeCell ref="AH32:AH33"/>
    <mergeCell ref="AI32:AI33"/>
    <mergeCell ref="AJ32:AJ33"/>
    <mergeCell ref="AM32:AM33"/>
    <mergeCell ref="AO32:AO33"/>
    <mergeCell ref="AP32:AP33"/>
    <mergeCell ref="AQ32:AQ33"/>
    <mergeCell ref="AR32:AR33"/>
    <mergeCell ref="BQ32:BQ33"/>
    <mergeCell ref="BR32:BR33"/>
    <mergeCell ref="BS32:BS33"/>
    <mergeCell ref="AQ34:AQ35"/>
    <mergeCell ref="BU32:BU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BQ34:BQ35"/>
    <mergeCell ref="BR34:BR35"/>
    <mergeCell ref="BS34:BS35"/>
    <mergeCell ref="BT34:BT35"/>
    <mergeCell ref="BU34:BU35"/>
    <mergeCell ref="AI34:AI35"/>
    <mergeCell ref="AJ34:AJ35"/>
    <mergeCell ref="AM34:AM35"/>
    <mergeCell ref="AO34:AO35"/>
    <mergeCell ref="AP34:AP35"/>
    <mergeCell ref="B36:B37"/>
    <mergeCell ref="D36:D37"/>
    <mergeCell ref="E36:E37"/>
    <mergeCell ref="F36:F37"/>
    <mergeCell ref="G36:G37"/>
    <mergeCell ref="AF36:AF37"/>
    <mergeCell ref="AG38:AG39"/>
    <mergeCell ref="AH38:AH39"/>
    <mergeCell ref="AP36:AP37"/>
    <mergeCell ref="AG36:AG37"/>
    <mergeCell ref="AH36:AH37"/>
    <mergeCell ref="AI36:AI37"/>
    <mergeCell ref="AJ36:AJ37"/>
    <mergeCell ref="AM36:AM37"/>
    <mergeCell ref="AO36:AO37"/>
    <mergeCell ref="B38:B39"/>
    <mergeCell ref="D38:D39"/>
    <mergeCell ref="E38:E39"/>
    <mergeCell ref="F38:F39"/>
    <mergeCell ref="G38:G39"/>
    <mergeCell ref="AF38:AF39"/>
    <mergeCell ref="BT36:BT37"/>
    <mergeCell ref="BU36:BU37"/>
    <mergeCell ref="AQ36:AQ37"/>
    <mergeCell ref="AR36:AR37"/>
    <mergeCell ref="BQ36:BQ37"/>
    <mergeCell ref="BR36:BR37"/>
    <mergeCell ref="BS36:BS37"/>
    <mergeCell ref="BU38:BU39"/>
    <mergeCell ref="AI38:AI39"/>
    <mergeCell ref="AJ38:AJ39"/>
    <mergeCell ref="AM38:AM39"/>
    <mergeCell ref="AO38:AO39"/>
    <mergeCell ref="AP38:AP39"/>
    <mergeCell ref="AQ38:AQ39"/>
    <mergeCell ref="AR38:AR39"/>
    <mergeCell ref="BQ38:BQ39"/>
    <mergeCell ref="BR38:BR39"/>
    <mergeCell ref="BS38:BS39"/>
    <mergeCell ref="BT38:BT39"/>
    <mergeCell ref="BT40:BT41"/>
    <mergeCell ref="AO40:AO41"/>
    <mergeCell ref="B40:B41"/>
    <mergeCell ref="D40:D41"/>
    <mergeCell ref="BR42:BR43"/>
    <mergeCell ref="E40:E41"/>
    <mergeCell ref="F40:F41"/>
    <mergeCell ref="G40:G41"/>
    <mergeCell ref="AF40:AF41"/>
    <mergeCell ref="AQ40:AQ41"/>
    <mergeCell ref="AR40:AR41"/>
    <mergeCell ref="BQ40:BQ41"/>
    <mergeCell ref="BR40:BR41"/>
    <mergeCell ref="BS40:BS41"/>
    <mergeCell ref="AG40:AG41"/>
    <mergeCell ref="AH40:AH41"/>
    <mergeCell ref="AI40:AI41"/>
    <mergeCell ref="AJ40:AJ41"/>
    <mergeCell ref="AM40:AM41"/>
    <mergeCell ref="BU40:BU41"/>
    <mergeCell ref="B42:B43"/>
    <mergeCell ref="D42:D43"/>
    <mergeCell ref="E42:E43"/>
    <mergeCell ref="F42:F43"/>
    <mergeCell ref="G42:G43"/>
    <mergeCell ref="Q42:R43"/>
    <mergeCell ref="T42:U43"/>
    <mergeCell ref="AF42:AF43"/>
    <mergeCell ref="AP40:AP41"/>
    <mergeCell ref="BQ42:BQ43"/>
    <mergeCell ref="AG42:AG43"/>
    <mergeCell ref="AH42:AH43"/>
    <mergeCell ref="AI42:AI43"/>
    <mergeCell ref="AJ42:AJ43"/>
    <mergeCell ref="AM42:AM43"/>
    <mergeCell ref="AO42:AO43"/>
    <mergeCell ref="Q44:R45"/>
    <mergeCell ref="AP42:AP43"/>
    <mergeCell ref="AQ42:AQ43"/>
    <mergeCell ref="AR42:AR43"/>
    <mergeCell ref="BB42:BC43"/>
    <mergeCell ref="BE42:BF43"/>
    <mergeCell ref="AF46:AF47"/>
    <mergeCell ref="AG46:AG47"/>
    <mergeCell ref="BS42:BS43"/>
    <mergeCell ref="BT42:BT43"/>
    <mergeCell ref="BU42:BU43"/>
    <mergeCell ref="B44:B45"/>
    <mergeCell ref="D44:D45"/>
    <mergeCell ref="E44:E45"/>
    <mergeCell ref="F44:F45"/>
    <mergeCell ref="G44:G45"/>
    <mergeCell ref="T44:U45"/>
    <mergeCell ref="AF44:AF45"/>
    <mergeCell ref="AG44:AG45"/>
    <mergeCell ref="AH44:AH45"/>
    <mergeCell ref="AI44:AI45"/>
    <mergeCell ref="AJ44:AJ45"/>
    <mergeCell ref="BR44:BR45"/>
    <mergeCell ref="AM44:AM45"/>
    <mergeCell ref="AO44:AO45"/>
    <mergeCell ref="AP44:AP45"/>
    <mergeCell ref="AQ44:AQ45"/>
    <mergeCell ref="AR44:AR45"/>
    <mergeCell ref="BB44:BC45"/>
    <mergeCell ref="Q48:R49"/>
    <mergeCell ref="T48:U49"/>
    <mergeCell ref="B46:B47"/>
    <mergeCell ref="D46:D47"/>
    <mergeCell ref="E46:E47"/>
    <mergeCell ref="F46:F47"/>
    <mergeCell ref="G46:G47"/>
    <mergeCell ref="Q46:R47"/>
    <mergeCell ref="T46:U47"/>
    <mergeCell ref="O45:P48"/>
    <mergeCell ref="V45:W48"/>
    <mergeCell ref="AZ45:BA48"/>
    <mergeCell ref="BE46:BF47"/>
    <mergeCell ref="BQ46:BQ47"/>
    <mergeCell ref="BR46:BR47"/>
    <mergeCell ref="AF48:AF49"/>
    <mergeCell ref="AG48:AG49"/>
    <mergeCell ref="AH48:AH49"/>
    <mergeCell ref="AI48:AI49"/>
    <mergeCell ref="BU44:BU45"/>
    <mergeCell ref="AO48:AO49"/>
    <mergeCell ref="AP48:AP49"/>
    <mergeCell ref="AQ48:AQ49"/>
    <mergeCell ref="AR48:AR49"/>
    <mergeCell ref="AH46:AH47"/>
    <mergeCell ref="AI46:AI47"/>
    <mergeCell ref="AJ46:AJ47"/>
    <mergeCell ref="BE44:BF45"/>
    <mergeCell ref="BQ44:BQ45"/>
    <mergeCell ref="BU46:BU47"/>
    <mergeCell ref="AM46:AM47"/>
    <mergeCell ref="AO46:AO47"/>
    <mergeCell ref="AP46:AP47"/>
    <mergeCell ref="AQ46:AQ47"/>
    <mergeCell ref="AR46:AR47"/>
    <mergeCell ref="BB46:BC47"/>
    <mergeCell ref="BG45:BH48"/>
    <mergeCell ref="BS44:BS45"/>
    <mergeCell ref="BT44:BT45"/>
    <mergeCell ref="BS48:BS49"/>
    <mergeCell ref="BT48:BT49"/>
    <mergeCell ref="AJ48:AJ49"/>
    <mergeCell ref="AM48:AM49"/>
    <mergeCell ref="BS46:BS47"/>
    <mergeCell ref="BT46:BT47"/>
    <mergeCell ref="AF50:AF51"/>
    <mergeCell ref="AG50:AG51"/>
    <mergeCell ref="BB48:BC49"/>
    <mergeCell ref="BE48:BF49"/>
    <mergeCell ref="BQ48:BQ49"/>
    <mergeCell ref="BR48:BR49"/>
    <mergeCell ref="D50:D51"/>
    <mergeCell ref="E50:E51"/>
    <mergeCell ref="F50:F51"/>
    <mergeCell ref="G50:G51"/>
    <mergeCell ref="Q50:R51"/>
    <mergeCell ref="T50:U51"/>
    <mergeCell ref="BU52:BU53"/>
    <mergeCell ref="AQ52:AQ53"/>
    <mergeCell ref="A48:A49"/>
    <mergeCell ref="B48:B49"/>
    <mergeCell ref="D48:D49"/>
    <mergeCell ref="E48:E49"/>
    <mergeCell ref="F48:F49"/>
    <mergeCell ref="G48:G49"/>
    <mergeCell ref="BU48:BU49"/>
    <mergeCell ref="B50:B51"/>
    <mergeCell ref="AH50:AH51"/>
    <mergeCell ref="AI50:AI51"/>
    <mergeCell ref="AJ50:AJ51"/>
    <mergeCell ref="AM50:AM51"/>
    <mergeCell ref="AO50:AO51"/>
    <mergeCell ref="AP50:AP51"/>
    <mergeCell ref="AQ50:AQ51"/>
    <mergeCell ref="AR50:AR51"/>
    <mergeCell ref="BB50:BC51"/>
    <mergeCell ref="BE50:BF51"/>
    <mergeCell ref="BQ50:BQ51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P52:AP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R52:AR53"/>
    <mergeCell ref="BQ52:BQ53"/>
    <mergeCell ref="BR52:BR53"/>
    <mergeCell ref="BS52:BS53"/>
    <mergeCell ref="BT52:BT53"/>
    <mergeCell ref="AH52:AH53"/>
    <mergeCell ref="AI52:AI53"/>
    <mergeCell ref="AJ52:AJ53"/>
    <mergeCell ref="AM52:AM53"/>
    <mergeCell ref="AO52:AO53"/>
    <mergeCell ref="BS56:BS57"/>
    <mergeCell ref="BT56:BT57"/>
    <mergeCell ref="BU56:BU57"/>
    <mergeCell ref="AQ56:AQ57"/>
    <mergeCell ref="AR56:AR57"/>
    <mergeCell ref="BQ56:BQ57"/>
    <mergeCell ref="BR56:BR57"/>
    <mergeCell ref="AJ54:AJ55"/>
    <mergeCell ref="AM54:AM55"/>
    <mergeCell ref="AO54:AO55"/>
    <mergeCell ref="AP54:AP55"/>
    <mergeCell ref="AQ54:AQ55"/>
    <mergeCell ref="AR54:AR55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G58:AG59"/>
    <mergeCell ref="AO56:AO57"/>
    <mergeCell ref="AP56:AP57"/>
    <mergeCell ref="AF56:AF57"/>
    <mergeCell ref="AG56:AG57"/>
    <mergeCell ref="AH56:AH57"/>
    <mergeCell ref="AI56:AI57"/>
    <mergeCell ref="AJ56:AJ57"/>
    <mergeCell ref="AM56:AM57"/>
    <mergeCell ref="AO58:AO59"/>
    <mergeCell ref="AP58:AP59"/>
    <mergeCell ref="BQ60:BQ61"/>
    <mergeCell ref="BR60:BR61"/>
    <mergeCell ref="B58:B59"/>
    <mergeCell ref="D58:D59"/>
    <mergeCell ref="E58:E59"/>
    <mergeCell ref="F58:F59"/>
    <mergeCell ref="G58:G59"/>
    <mergeCell ref="AF58:AF59"/>
    <mergeCell ref="AG60:AG61"/>
    <mergeCell ref="AH60:AH61"/>
    <mergeCell ref="AI60:AI61"/>
    <mergeCell ref="AQ58:AQ59"/>
    <mergeCell ref="AR58:AR59"/>
    <mergeCell ref="BQ58:BQ59"/>
    <mergeCell ref="AH58:AH59"/>
    <mergeCell ref="AI58:AI59"/>
    <mergeCell ref="AJ58:AJ59"/>
    <mergeCell ref="AM58:AM59"/>
    <mergeCell ref="B60:B61"/>
    <mergeCell ref="D60:D61"/>
    <mergeCell ref="E60:E61"/>
    <mergeCell ref="F60:F61"/>
    <mergeCell ref="G60:G61"/>
    <mergeCell ref="AF60:AF61"/>
    <mergeCell ref="BU62:BU63"/>
    <mergeCell ref="AQ62:AQ63"/>
    <mergeCell ref="AR62:AR63"/>
    <mergeCell ref="BQ62:BQ63"/>
    <mergeCell ref="BR62:BR63"/>
    <mergeCell ref="BU58:BU59"/>
    <mergeCell ref="BR58:BR59"/>
    <mergeCell ref="BS58:BS59"/>
    <mergeCell ref="BT58:BT59"/>
    <mergeCell ref="AO60:AO61"/>
    <mergeCell ref="AP60:AP61"/>
    <mergeCell ref="AQ60:AQ61"/>
    <mergeCell ref="AR60:AR61"/>
    <mergeCell ref="BS62:BS63"/>
    <mergeCell ref="BT62:BT63"/>
    <mergeCell ref="BS60:BS61"/>
    <mergeCell ref="BT60:BT61"/>
    <mergeCell ref="BU60:BU61"/>
    <mergeCell ref="B62:B63"/>
    <mergeCell ref="D62:D63"/>
    <mergeCell ref="E62:E63"/>
    <mergeCell ref="F62:F63"/>
    <mergeCell ref="G62:G63"/>
    <mergeCell ref="AJ60:AJ61"/>
    <mergeCell ref="AM60:AM61"/>
    <mergeCell ref="AO62:AO63"/>
    <mergeCell ref="AP62:AP63"/>
    <mergeCell ref="AF62:AF63"/>
    <mergeCell ref="AG62:AG63"/>
    <mergeCell ref="AH62:AH63"/>
    <mergeCell ref="AI62:AI63"/>
    <mergeCell ref="AJ62:AJ63"/>
    <mergeCell ref="AM62:AM63"/>
    <mergeCell ref="AR66:AR67"/>
    <mergeCell ref="BQ66:BQ67"/>
    <mergeCell ref="B64:B65"/>
    <mergeCell ref="D64:D65"/>
    <mergeCell ref="E64:E65"/>
    <mergeCell ref="F64:F65"/>
    <mergeCell ref="G64:G65"/>
    <mergeCell ref="AF64:AF65"/>
    <mergeCell ref="AG64:AG65"/>
    <mergeCell ref="AH64:AH65"/>
    <mergeCell ref="AI64:AI65"/>
    <mergeCell ref="AJ64:AJ65"/>
    <mergeCell ref="AM64:AM65"/>
    <mergeCell ref="AO64:AO65"/>
    <mergeCell ref="AP64:AP65"/>
    <mergeCell ref="AQ64:AQ65"/>
    <mergeCell ref="AR64:AR65"/>
    <mergeCell ref="BQ64:BQ65"/>
    <mergeCell ref="BR64:BR65"/>
    <mergeCell ref="BS64:BS65"/>
    <mergeCell ref="BT64:BT65"/>
    <mergeCell ref="BU64:BU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BR66:BR67"/>
    <mergeCell ref="BS66:BS67"/>
    <mergeCell ref="BT66:BT67"/>
    <mergeCell ref="BU66:BU67"/>
    <mergeCell ref="AJ66:AJ67"/>
    <mergeCell ref="AL66:AL67"/>
    <mergeCell ref="AM66:AM67"/>
    <mergeCell ref="AO66:AO67"/>
    <mergeCell ref="AP66:AP67"/>
    <mergeCell ref="AQ66:AQ67"/>
    <mergeCell ref="B68:B69"/>
    <mergeCell ref="D68:D69"/>
    <mergeCell ref="E68:E69"/>
    <mergeCell ref="F68:F69"/>
    <mergeCell ref="G68:G69"/>
    <mergeCell ref="AF68:AF69"/>
    <mergeCell ref="AG70:AG71"/>
    <mergeCell ref="AH70:AH71"/>
    <mergeCell ref="AP68:AP69"/>
    <mergeCell ref="AG68:AG69"/>
    <mergeCell ref="AH68:AH69"/>
    <mergeCell ref="AI68:AI69"/>
    <mergeCell ref="AJ68:AJ69"/>
    <mergeCell ref="AM68:AM69"/>
    <mergeCell ref="AO68:AO69"/>
    <mergeCell ref="B70:B71"/>
    <mergeCell ref="D70:D71"/>
    <mergeCell ref="E70:E71"/>
    <mergeCell ref="F70:F71"/>
    <mergeCell ref="G70:G71"/>
    <mergeCell ref="AF70:AF71"/>
    <mergeCell ref="BT68:BT69"/>
    <mergeCell ref="BU68:BU69"/>
    <mergeCell ref="AQ68:AQ69"/>
    <mergeCell ref="AR68:AR69"/>
    <mergeCell ref="BQ68:BQ69"/>
    <mergeCell ref="BR68:BR69"/>
    <mergeCell ref="BS68:BS69"/>
    <mergeCell ref="BU70:BU71"/>
    <mergeCell ref="AI70:AI71"/>
    <mergeCell ref="AJ70:AJ71"/>
    <mergeCell ref="AM70:AM71"/>
    <mergeCell ref="AO70:AO71"/>
    <mergeCell ref="AP70:AP71"/>
    <mergeCell ref="AQ70:AQ71"/>
    <mergeCell ref="AR70:AR71"/>
    <mergeCell ref="BQ70:BQ71"/>
    <mergeCell ref="BR70:BR71"/>
    <mergeCell ref="BS70:BS71"/>
    <mergeCell ref="BT70:BT71"/>
    <mergeCell ref="BT72:BT73"/>
    <mergeCell ref="AO72:AO73"/>
    <mergeCell ref="B72:B73"/>
    <mergeCell ref="D72:D73"/>
    <mergeCell ref="BR74:BR75"/>
    <mergeCell ref="E72:E73"/>
    <mergeCell ref="F72:F73"/>
    <mergeCell ref="G72:G73"/>
    <mergeCell ref="AF72:AF73"/>
    <mergeCell ref="AQ72:AQ73"/>
    <mergeCell ref="AR72:AR73"/>
    <mergeCell ref="BQ72:BQ73"/>
    <mergeCell ref="BR72:BR73"/>
    <mergeCell ref="BS72:BS73"/>
    <mergeCell ref="AG72:AG73"/>
    <mergeCell ref="AH72:AH73"/>
    <mergeCell ref="AI72:AI73"/>
    <mergeCell ref="AJ72:AJ73"/>
    <mergeCell ref="AM72:AM73"/>
    <mergeCell ref="BU72:BU73"/>
    <mergeCell ref="B74:B75"/>
    <mergeCell ref="D74:D75"/>
    <mergeCell ref="E74:E75"/>
    <mergeCell ref="F74:F75"/>
    <mergeCell ref="G74:G75"/>
    <mergeCell ref="AF74:AF75"/>
    <mergeCell ref="AG74:AG75"/>
    <mergeCell ref="AH74:AH75"/>
    <mergeCell ref="AP72:AP73"/>
    <mergeCell ref="BU74:BU75"/>
    <mergeCell ref="AI74:AI75"/>
    <mergeCell ref="AJ74:AJ75"/>
    <mergeCell ref="AM74:AM75"/>
    <mergeCell ref="AO74:AO75"/>
    <mergeCell ref="AP74:AP75"/>
    <mergeCell ref="AQ74:AQ75"/>
    <mergeCell ref="AR74:AR75"/>
    <mergeCell ref="BQ74:BQ75"/>
    <mergeCell ref="AR82:AR83"/>
    <mergeCell ref="BQ82:BQ83"/>
    <mergeCell ref="BS74:BS75"/>
    <mergeCell ref="BT74:BT75"/>
    <mergeCell ref="AM76:AM77"/>
    <mergeCell ref="O75:P82"/>
    <mergeCell ref="Q75:R76"/>
    <mergeCell ref="T75:U76"/>
    <mergeCell ref="V75:W82"/>
    <mergeCell ref="B76:B77"/>
    <mergeCell ref="D76:D77"/>
    <mergeCell ref="E76:E77"/>
    <mergeCell ref="F76:F77"/>
    <mergeCell ref="G76:G77"/>
    <mergeCell ref="F78:F79"/>
    <mergeCell ref="G78:G79"/>
    <mergeCell ref="AO76:AO77"/>
    <mergeCell ref="AP76:AP77"/>
    <mergeCell ref="AQ76:AQ77"/>
    <mergeCell ref="AR76:AR77"/>
    <mergeCell ref="AF76:AF77"/>
    <mergeCell ref="AG76:AG77"/>
    <mergeCell ref="AH76:AH77"/>
    <mergeCell ref="AI76:AI77"/>
    <mergeCell ref="BS80:BS81"/>
    <mergeCell ref="BT80:BT81"/>
    <mergeCell ref="BS76:BS77"/>
    <mergeCell ref="BT76:BT77"/>
    <mergeCell ref="BU76:BU77"/>
    <mergeCell ref="Q77:R78"/>
    <mergeCell ref="T77:U78"/>
    <mergeCell ref="BQ76:BQ77"/>
    <mergeCell ref="BR76:BR77"/>
    <mergeCell ref="AJ76:AJ77"/>
    <mergeCell ref="AP78:AP79"/>
    <mergeCell ref="AQ78:AQ79"/>
    <mergeCell ref="AR78:AR79"/>
    <mergeCell ref="BQ78:BQ79"/>
    <mergeCell ref="BR78:BR79"/>
    <mergeCell ref="AF78:AF79"/>
    <mergeCell ref="AG78:AG79"/>
    <mergeCell ref="AH78:AH79"/>
    <mergeCell ref="AI78:AI79"/>
    <mergeCell ref="AJ78:AJ79"/>
    <mergeCell ref="B80:B81"/>
    <mergeCell ref="D80:D81"/>
    <mergeCell ref="E80:E81"/>
    <mergeCell ref="F80:F81"/>
    <mergeCell ref="G80:G81"/>
    <mergeCell ref="AO78:AO79"/>
    <mergeCell ref="AM78:AM79"/>
    <mergeCell ref="B78:B79"/>
    <mergeCell ref="D78:D79"/>
    <mergeCell ref="E78:E79"/>
    <mergeCell ref="AM80:AM81"/>
    <mergeCell ref="BS82:BS83"/>
    <mergeCell ref="BT82:BT83"/>
    <mergeCell ref="BU82:BU83"/>
    <mergeCell ref="O83:P84"/>
    <mergeCell ref="BS78:BS79"/>
    <mergeCell ref="BT78:BT79"/>
    <mergeCell ref="BU78:BU79"/>
    <mergeCell ref="Q79:R80"/>
    <mergeCell ref="T79:U80"/>
    <mergeCell ref="AP80:AP81"/>
    <mergeCell ref="AQ80:AQ81"/>
    <mergeCell ref="AR80:AR81"/>
    <mergeCell ref="BQ80:BQ81"/>
    <mergeCell ref="BR80:BR81"/>
    <mergeCell ref="AF80:AF81"/>
    <mergeCell ref="AG80:AG81"/>
    <mergeCell ref="AH80:AH81"/>
    <mergeCell ref="AI80:AI81"/>
    <mergeCell ref="AJ80:AJ81"/>
    <mergeCell ref="AQ82:AQ83"/>
    <mergeCell ref="BU80:BU81"/>
    <mergeCell ref="Q81:R82"/>
    <mergeCell ref="T81:U82"/>
    <mergeCell ref="B82:B83"/>
    <mergeCell ref="D82:D83"/>
    <mergeCell ref="E82:E83"/>
    <mergeCell ref="F82:F83"/>
    <mergeCell ref="G82:G83"/>
    <mergeCell ref="AO80:AO81"/>
    <mergeCell ref="T83:U84"/>
    <mergeCell ref="V83:W84"/>
    <mergeCell ref="AG84:AG85"/>
    <mergeCell ref="AH84:AH85"/>
    <mergeCell ref="AI84:AI85"/>
    <mergeCell ref="AO82:AO83"/>
    <mergeCell ref="BT84:BT85"/>
    <mergeCell ref="BU84:BU85"/>
    <mergeCell ref="AQ84:AQ85"/>
    <mergeCell ref="AR84:AR85"/>
    <mergeCell ref="BQ84:BQ85"/>
    <mergeCell ref="BR84:BR85"/>
    <mergeCell ref="BS84:BS85"/>
    <mergeCell ref="AI86:AI87"/>
    <mergeCell ref="AJ86:AJ87"/>
    <mergeCell ref="BR82:BR83"/>
    <mergeCell ref="AF82:AF83"/>
    <mergeCell ref="AG82:AG83"/>
    <mergeCell ref="AH82:AH83"/>
    <mergeCell ref="AI82:AI83"/>
    <mergeCell ref="AJ82:AJ83"/>
    <mergeCell ref="AM82:AM83"/>
    <mergeCell ref="AP82:AP83"/>
    <mergeCell ref="AM84:AM85"/>
    <mergeCell ref="AO84:AO85"/>
    <mergeCell ref="AP84:AP85"/>
    <mergeCell ref="B84:B85"/>
    <mergeCell ref="D84:D85"/>
    <mergeCell ref="E84:E85"/>
    <mergeCell ref="F84:F85"/>
    <mergeCell ref="G84:G85"/>
    <mergeCell ref="AF84:AF85"/>
    <mergeCell ref="Q83:R84"/>
    <mergeCell ref="B86:B87"/>
    <mergeCell ref="D86:D87"/>
    <mergeCell ref="E86:E87"/>
    <mergeCell ref="F86:F87"/>
    <mergeCell ref="G86:G87"/>
    <mergeCell ref="AJ84:AJ85"/>
    <mergeCell ref="P86:V87"/>
    <mergeCell ref="AF86:AF87"/>
    <mergeCell ref="AG86:AG87"/>
    <mergeCell ref="AH86:AH87"/>
    <mergeCell ref="AK86:AK87"/>
    <mergeCell ref="AM86:AM87"/>
    <mergeCell ref="AO86:AO87"/>
    <mergeCell ref="AP86:AP87"/>
    <mergeCell ref="AQ86:AQ87"/>
    <mergeCell ref="AR86:AR87"/>
    <mergeCell ref="BQ86:BQ87"/>
    <mergeCell ref="BR86:BR87"/>
    <mergeCell ref="BS86:BS87"/>
    <mergeCell ref="BT86:BT87"/>
    <mergeCell ref="BU86:BU87"/>
    <mergeCell ref="BV86:BV87"/>
  </mergeCells>
  <phoneticPr fontId="1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72009-BF0C-4B0E-BB66-29E4BD1B17D0}">
  <sheetPr>
    <pageSetUpPr fitToPage="1"/>
  </sheetPr>
  <dimension ref="A1:AL82"/>
  <sheetViews>
    <sheetView zoomScale="115" zoomScaleNormal="115" zoomScaleSheetLayoutView="85" workbookViewId="0">
      <selection activeCell="BV6" sqref="BV6:BV7"/>
    </sheetView>
  </sheetViews>
  <sheetFormatPr defaultColWidth="9" defaultRowHeight="13.8" x14ac:dyDescent="0.2"/>
  <cols>
    <col min="1" max="1" width="2.6640625" style="146" customWidth="1"/>
    <col min="2" max="2" width="4.21875" style="147" customWidth="1"/>
    <col min="3" max="3" width="0" style="146" hidden="1" customWidth="1"/>
    <col min="4" max="4" width="14.6640625" style="150" customWidth="1"/>
    <col min="5" max="5" width="1.6640625" style="148" customWidth="1"/>
    <col min="6" max="6" width="6.6640625" style="149" customWidth="1"/>
    <col min="7" max="7" width="1.6640625" style="148" customWidth="1"/>
    <col min="8" max="30" width="2" style="146" customWidth="1"/>
    <col min="31" max="31" width="0" style="146" hidden="1" customWidth="1"/>
    <col min="32" max="32" width="14.6640625" style="150" customWidth="1"/>
    <col min="33" max="33" width="1.6640625" style="148" customWidth="1"/>
    <col min="34" max="34" width="6.6640625" style="149" customWidth="1"/>
    <col min="35" max="35" width="1.6640625" style="148" customWidth="1"/>
    <col min="36" max="36" width="4.21875" style="147" customWidth="1"/>
    <col min="37" max="37" width="2.6640625" style="146" customWidth="1"/>
    <col min="38" max="38" width="4.21875" style="147" customWidth="1"/>
    <col min="39" max="39" width="2.6640625" style="146" customWidth="1"/>
    <col min="40" max="16384" width="9" style="146"/>
  </cols>
  <sheetData>
    <row r="1" spans="1:37" ht="30" customHeight="1" x14ac:dyDescent="0.2">
      <c r="D1" s="221" t="s">
        <v>319</v>
      </c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</row>
    <row r="2" spans="1:37" x14ac:dyDescent="0.2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</row>
    <row r="3" spans="1:37" ht="25.05" customHeight="1" x14ac:dyDescent="0.2">
      <c r="M3" s="220" t="s">
        <v>396</v>
      </c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AB3" s="219" t="s">
        <v>395</v>
      </c>
      <c r="AC3" s="218"/>
      <c r="AD3" s="218"/>
      <c r="AE3" s="218"/>
      <c r="AF3" s="218"/>
      <c r="AG3" s="218"/>
      <c r="AH3" s="218"/>
      <c r="AI3" s="218"/>
      <c r="AJ3" s="218"/>
    </row>
    <row r="4" spans="1:37" x14ac:dyDescent="0.2">
      <c r="L4" s="160" t="s">
        <v>316</v>
      </c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219" t="s">
        <v>315</v>
      </c>
      <c r="AC4" s="218"/>
      <c r="AD4" s="218"/>
      <c r="AE4" s="218"/>
      <c r="AF4" s="218"/>
      <c r="AG4" s="218"/>
      <c r="AH4" s="218"/>
      <c r="AI4" s="218"/>
      <c r="AJ4" s="218"/>
    </row>
    <row r="6" spans="1:37" ht="10.8" customHeight="1" thickBot="1" x14ac:dyDescent="0.25">
      <c r="A6" s="160" t="s">
        <v>105</v>
      </c>
      <c r="B6" s="161">
        <v>1</v>
      </c>
      <c r="D6" s="164" t="s">
        <v>394</v>
      </c>
      <c r="E6" s="162" t="s">
        <v>109</v>
      </c>
      <c r="F6" s="163" t="s">
        <v>111</v>
      </c>
      <c r="G6" s="162" t="s">
        <v>107</v>
      </c>
      <c r="H6" s="168"/>
      <c r="I6" s="168"/>
      <c r="J6" s="165"/>
      <c r="K6" s="165"/>
      <c r="L6" s="165"/>
      <c r="M6" s="165"/>
      <c r="Q6" s="212"/>
      <c r="R6" s="215" t="s">
        <v>313</v>
      </c>
      <c r="S6" s="213"/>
      <c r="T6" s="213"/>
      <c r="U6" s="212"/>
      <c r="Y6" s="165"/>
      <c r="Z6" s="165"/>
      <c r="AA6" s="165"/>
      <c r="AB6" s="165"/>
      <c r="AC6" s="168"/>
      <c r="AD6" s="168"/>
      <c r="AF6" s="164" t="s">
        <v>393</v>
      </c>
      <c r="AG6" s="162" t="s">
        <v>109</v>
      </c>
      <c r="AH6" s="163" t="s">
        <v>180</v>
      </c>
      <c r="AI6" s="162" t="s">
        <v>107</v>
      </c>
      <c r="AJ6" s="161">
        <v>37</v>
      </c>
      <c r="AK6" s="160" t="s">
        <v>104</v>
      </c>
    </row>
    <row r="7" spans="1:37" ht="10.8" customHeight="1" thickTop="1" thickBot="1" x14ac:dyDescent="0.25">
      <c r="A7" s="160"/>
      <c r="B7" s="161"/>
      <c r="D7" s="164"/>
      <c r="E7" s="162"/>
      <c r="F7" s="163"/>
      <c r="G7" s="162"/>
      <c r="H7" s="165"/>
      <c r="I7" s="165"/>
      <c r="J7" s="187"/>
      <c r="K7" s="165"/>
      <c r="L7" s="165"/>
      <c r="M7" s="165"/>
      <c r="Q7" s="212"/>
      <c r="R7" s="213"/>
      <c r="S7" s="213"/>
      <c r="T7" s="213"/>
      <c r="U7" s="212"/>
      <c r="Y7" s="165"/>
      <c r="Z7" s="165"/>
      <c r="AA7" s="165"/>
      <c r="AB7" s="188"/>
      <c r="AC7" s="165"/>
      <c r="AD7" s="165"/>
      <c r="AF7" s="164"/>
      <c r="AG7" s="162"/>
      <c r="AH7" s="163"/>
      <c r="AI7" s="162"/>
      <c r="AJ7" s="161"/>
      <c r="AK7" s="160"/>
    </row>
    <row r="8" spans="1:37" ht="10.8" customHeight="1" thickTop="1" x14ac:dyDescent="0.2">
      <c r="B8" s="161">
        <v>2</v>
      </c>
      <c r="D8" s="164" t="s">
        <v>392</v>
      </c>
      <c r="E8" s="162" t="s">
        <v>109</v>
      </c>
      <c r="F8" s="163" t="s">
        <v>130</v>
      </c>
      <c r="G8" s="162" t="s">
        <v>107</v>
      </c>
      <c r="H8" s="165"/>
      <c r="I8" s="180"/>
      <c r="J8" s="176"/>
      <c r="K8" s="170"/>
      <c r="L8" s="165"/>
      <c r="M8" s="165"/>
      <c r="Q8" s="212"/>
      <c r="R8" s="213"/>
      <c r="S8" s="213"/>
      <c r="T8" s="213"/>
      <c r="U8" s="212"/>
      <c r="Y8" s="165"/>
      <c r="Z8" s="165"/>
      <c r="AA8" s="169"/>
      <c r="AB8" s="180"/>
      <c r="AC8" s="176"/>
      <c r="AD8" s="191"/>
      <c r="AF8" s="164" t="s">
        <v>391</v>
      </c>
      <c r="AG8" s="162" t="s">
        <v>109</v>
      </c>
      <c r="AH8" s="163" t="s">
        <v>152</v>
      </c>
      <c r="AI8" s="162" t="s">
        <v>107</v>
      </c>
      <c r="AJ8" s="161">
        <v>38</v>
      </c>
    </row>
    <row r="9" spans="1:37" ht="10.8" customHeight="1" thickBot="1" x14ac:dyDescent="0.25">
      <c r="B9" s="161"/>
      <c r="D9" s="164"/>
      <c r="E9" s="162"/>
      <c r="F9" s="163"/>
      <c r="G9" s="162"/>
      <c r="H9" s="173"/>
      <c r="I9" s="177"/>
      <c r="J9" s="165"/>
      <c r="K9" s="170"/>
      <c r="L9" s="165"/>
      <c r="M9" s="165"/>
      <c r="Q9" s="212"/>
      <c r="R9" s="213"/>
      <c r="S9" s="213"/>
      <c r="T9" s="213"/>
      <c r="U9" s="212"/>
      <c r="Y9" s="165"/>
      <c r="Z9" s="165"/>
      <c r="AA9" s="169"/>
      <c r="AB9" s="165"/>
      <c r="AC9" s="177"/>
      <c r="AD9" s="173"/>
      <c r="AF9" s="164"/>
      <c r="AG9" s="162"/>
      <c r="AH9" s="163"/>
      <c r="AI9" s="162"/>
      <c r="AJ9" s="161"/>
    </row>
    <row r="10" spans="1:37" ht="10.8" customHeight="1" thickTop="1" thickBot="1" x14ac:dyDescent="0.25">
      <c r="B10" s="161">
        <v>3</v>
      </c>
      <c r="D10" s="164" t="s">
        <v>390</v>
      </c>
      <c r="E10" s="162" t="s">
        <v>109</v>
      </c>
      <c r="F10" s="163" t="s">
        <v>164</v>
      </c>
      <c r="G10" s="162" t="s">
        <v>107</v>
      </c>
      <c r="H10" s="168"/>
      <c r="I10" s="196"/>
      <c r="J10" s="165"/>
      <c r="K10" s="187"/>
      <c r="L10" s="165"/>
      <c r="M10" s="165"/>
      <c r="Q10" s="212"/>
      <c r="R10" s="213"/>
      <c r="S10" s="213"/>
      <c r="T10" s="213"/>
      <c r="U10" s="212"/>
      <c r="Y10" s="165"/>
      <c r="Z10" s="165"/>
      <c r="AA10" s="188"/>
      <c r="AB10" s="165"/>
      <c r="AC10" s="197"/>
      <c r="AD10" s="168"/>
      <c r="AF10" s="164" t="s">
        <v>389</v>
      </c>
      <c r="AG10" s="162" t="s">
        <v>109</v>
      </c>
      <c r="AH10" s="163" t="s">
        <v>169</v>
      </c>
      <c r="AI10" s="162" t="s">
        <v>107</v>
      </c>
      <c r="AJ10" s="161">
        <v>39</v>
      </c>
    </row>
    <row r="11" spans="1:37" ht="10.8" customHeight="1" thickTop="1" x14ac:dyDescent="0.2">
      <c r="B11" s="161"/>
      <c r="D11" s="164"/>
      <c r="E11" s="162"/>
      <c r="F11" s="163"/>
      <c r="G11" s="162"/>
      <c r="H11" s="165"/>
      <c r="I11" s="165"/>
      <c r="J11" s="180"/>
      <c r="K11" s="176"/>
      <c r="L11" s="170"/>
      <c r="M11" s="165"/>
      <c r="Q11" s="212"/>
      <c r="R11" s="213"/>
      <c r="S11" s="213"/>
      <c r="T11" s="213"/>
      <c r="U11" s="212"/>
      <c r="Y11" s="165"/>
      <c r="Z11" s="169"/>
      <c r="AA11" s="180"/>
      <c r="AB11" s="176"/>
      <c r="AC11" s="165"/>
      <c r="AD11" s="165"/>
      <c r="AF11" s="164"/>
      <c r="AG11" s="162"/>
      <c r="AH11" s="163"/>
      <c r="AI11" s="162"/>
      <c r="AJ11" s="161"/>
    </row>
    <row r="12" spans="1:37" ht="10.8" customHeight="1" thickBot="1" x14ac:dyDescent="0.25">
      <c r="B12" s="161">
        <v>4</v>
      </c>
      <c r="D12" s="164" t="s">
        <v>388</v>
      </c>
      <c r="E12" s="162" t="s">
        <v>109</v>
      </c>
      <c r="F12" s="163" t="s">
        <v>152</v>
      </c>
      <c r="G12" s="162" t="s">
        <v>107</v>
      </c>
      <c r="H12" s="168"/>
      <c r="I12" s="168"/>
      <c r="J12" s="180"/>
      <c r="K12" s="176"/>
      <c r="L12" s="170"/>
      <c r="M12" s="165"/>
      <c r="Q12" s="217" t="s">
        <v>387</v>
      </c>
      <c r="R12" s="216"/>
      <c r="S12" s="217" t="s">
        <v>296</v>
      </c>
      <c r="T12" s="217" t="s">
        <v>386</v>
      </c>
      <c r="U12" s="216"/>
      <c r="Y12" s="165"/>
      <c r="Z12" s="169"/>
      <c r="AA12" s="180"/>
      <c r="AB12" s="176"/>
      <c r="AC12" s="191"/>
      <c r="AD12" s="191"/>
      <c r="AF12" s="164" t="s">
        <v>385</v>
      </c>
      <c r="AG12" s="162" t="s">
        <v>109</v>
      </c>
      <c r="AH12" s="163" t="s">
        <v>147</v>
      </c>
      <c r="AI12" s="162" t="s">
        <v>107</v>
      </c>
      <c r="AJ12" s="161">
        <v>40</v>
      </c>
    </row>
    <row r="13" spans="1:37" ht="10.8" customHeight="1" thickTop="1" thickBot="1" x14ac:dyDescent="0.25">
      <c r="B13" s="161"/>
      <c r="D13" s="164"/>
      <c r="E13" s="162"/>
      <c r="F13" s="163"/>
      <c r="G13" s="162"/>
      <c r="H13" s="165"/>
      <c r="I13" s="165"/>
      <c r="J13" s="202"/>
      <c r="K13" s="165"/>
      <c r="L13" s="170"/>
      <c r="M13" s="165"/>
      <c r="Q13" s="216"/>
      <c r="R13" s="216"/>
      <c r="S13" s="216"/>
      <c r="T13" s="216"/>
      <c r="U13" s="216"/>
      <c r="Y13" s="165"/>
      <c r="Z13" s="169"/>
      <c r="AA13" s="165"/>
      <c r="AB13" s="177"/>
      <c r="AC13" s="173"/>
      <c r="AD13" s="173"/>
      <c r="AF13" s="164"/>
      <c r="AG13" s="162"/>
      <c r="AH13" s="163"/>
      <c r="AI13" s="162"/>
      <c r="AJ13" s="161"/>
    </row>
    <row r="14" spans="1:37" ht="10.8" customHeight="1" thickTop="1" thickBot="1" x14ac:dyDescent="0.25">
      <c r="B14" s="161">
        <v>5</v>
      </c>
      <c r="D14" s="164" t="s">
        <v>384</v>
      </c>
      <c r="E14" s="162" t="s">
        <v>109</v>
      </c>
      <c r="F14" s="163" t="s">
        <v>133</v>
      </c>
      <c r="G14" s="162" t="s">
        <v>107</v>
      </c>
      <c r="H14" s="191"/>
      <c r="I14" s="178"/>
      <c r="J14" s="165"/>
      <c r="K14" s="165"/>
      <c r="L14" s="170"/>
      <c r="M14" s="165"/>
      <c r="Q14" s="216"/>
      <c r="R14" s="216"/>
      <c r="S14" s="216"/>
      <c r="T14" s="216"/>
      <c r="U14" s="216"/>
      <c r="Y14" s="165"/>
      <c r="Z14" s="169"/>
      <c r="AA14" s="165"/>
      <c r="AB14" s="197"/>
      <c r="AC14" s="168"/>
      <c r="AD14" s="168"/>
      <c r="AF14" s="164" t="s">
        <v>383</v>
      </c>
      <c r="AG14" s="162" t="s">
        <v>109</v>
      </c>
      <c r="AH14" s="163" t="s">
        <v>130</v>
      </c>
      <c r="AI14" s="162" t="s">
        <v>107</v>
      </c>
      <c r="AJ14" s="161">
        <v>41</v>
      </c>
    </row>
    <row r="15" spans="1:37" ht="10.8" customHeight="1" thickTop="1" thickBot="1" x14ac:dyDescent="0.25">
      <c r="B15" s="161"/>
      <c r="D15" s="164"/>
      <c r="E15" s="162"/>
      <c r="F15" s="163"/>
      <c r="G15" s="162"/>
      <c r="H15" s="165"/>
      <c r="I15" s="165"/>
      <c r="J15" s="165"/>
      <c r="K15" s="165"/>
      <c r="L15" s="187"/>
      <c r="M15" s="165"/>
      <c r="Q15" s="216"/>
      <c r="R15" s="216"/>
      <c r="S15" s="216"/>
      <c r="T15" s="216"/>
      <c r="U15" s="216"/>
      <c r="Y15" s="165"/>
      <c r="Z15" s="188"/>
      <c r="AA15" s="165"/>
      <c r="AB15" s="165"/>
      <c r="AC15" s="165"/>
      <c r="AD15" s="165"/>
      <c r="AF15" s="164"/>
      <c r="AG15" s="162"/>
      <c r="AH15" s="163"/>
      <c r="AI15" s="162"/>
      <c r="AJ15" s="161"/>
    </row>
    <row r="16" spans="1:37" ht="10.8" customHeight="1" thickTop="1" thickBot="1" x14ac:dyDescent="0.25">
      <c r="B16" s="161">
        <v>6</v>
      </c>
      <c r="D16" s="164" t="s">
        <v>382</v>
      </c>
      <c r="E16" s="162" t="s">
        <v>109</v>
      </c>
      <c r="F16" s="163" t="s">
        <v>143</v>
      </c>
      <c r="G16" s="162" t="s">
        <v>107</v>
      </c>
      <c r="H16" s="168"/>
      <c r="I16" s="168"/>
      <c r="J16" s="165"/>
      <c r="K16" s="180"/>
      <c r="L16" s="176"/>
      <c r="M16" s="170"/>
      <c r="Q16" s="216"/>
      <c r="R16" s="216"/>
      <c r="S16" s="216"/>
      <c r="T16" s="216"/>
      <c r="U16" s="216"/>
      <c r="Y16" s="165"/>
      <c r="Z16" s="177"/>
      <c r="AA16" s="176"/>
      <c r="AB16" s="165"/>
      <c r="AC16" s="168"/>
      <c r="AD16" s="168"/>
      <c r="AF16" s="164" t="s">
        <v>381</v>
      </c>
      <c r="AG16" s="162" t="s">
        <v>109</v>
      </c>
      <c r="AH16" s="163" t="s">
        <v>121</v>
      </c>
      <c r="AI16" s="162" t="s">
        <v>107</v>
      </c>
      <c r="AJ16" s="161">
        <v>42</v>
      </c>
    </row>
    <row r="17" spans="2:36" ht="10.8" customHeight="1" thickTop="1" thickBot="1" x14ac:dyDescent="0.25">
      <c r="B17" s="161"/>
      <c r="D17" s="164"/>
      <c r="E17" s="162"/>
      <c r="F17" s="163"/>
      <c r="G17" s="162"/>
      <c r="H17" s="165"/>
      <c r="I17" s="165"/>
      <c r="J17" s="187"/>
      <c r="K17" s="180"/>
      <c r="L17" s="176"/>
      <c r="M17" s="170"/>
      <c r="Q17" s="216"/>
      <c r="R17" s="216"/>
      <c r="S17" s="216"/>
      <c r="T17" s="216"/>
      <c r="U17" s="216"/>
      <c r="Y17" s="165"/>
      <c r="Z17" s="177"/>
      <c r="AA17" s="176"/>
      <c r="AB17" s="188"/>
      <c r="AC17" s="165"/>
      <c r="AD17" s="165"/>
      <c r="AF17" s="164"/>
      <c r="AG17" s="162"/>
      <c r="AH17" s="163"/>
      <c r="AI17" s="162"/>
      <c r="AJ17" s="161"/>
    </row>
    <row r="18" spans="2:36" ht="10.8" customHeight="1" thickTop="1" x14ac:dyDescent="0.2">
      <c r="B18" s="161">
        <v>7</v>
      </c>
      <c r="D18" s="164" t="s">
        <v>380</v>
      </c>
      <c r="E18" s="162" t="s">
        <v>109</v>
      </c>
      <c r="F18" s="163" t="s">
        <v>147</v>
      </c>
      <c r="G18" s="162" t="s">
        <v>107</v>
      </c>
      <c r="H18" s="191"/>
      <c r="I18" s="178"/>
      <c r="J18" s="177"/>
      <c r="K18" s="177"/>
      <c r="L18" s="176"/>
      <c r="M18" s="170"/>
      <c r="Q18" s="216"/>
      <c r="R18" s="216"/>
      <c r="S18" s="216"/>
      <c r="T18" s="216"/>
      <c r="U18" s="216"/>
      <c r="Y18" s="165"/>
      <c r="Z18" s="177"/>
      <c r="AA18" s="177"/>
      <c r="AB18" s="177"/>
      <c r="AC18" s="179"/>
      <c r="AD18" s="191"/>
      <c r="AF18" s="164" t="s">
        <v>379</v>
      </c>
      <c r="AG18" s="162" t="s">
        <v>109</v>
      </c>
      <c r="AH18" s="163" t="s">
        <v>143</v>
      </c>
      <c r="AI18" s="162" t="s">
        <v>107</v>
      </c>
      <c r="AJ18" s="161">
        <v>43</v>
      </c>
    </row>
    <row r="19" spans="2:36" ht="10.8" customHeight="1" thickBot="1" x14ac:dyDescent="0.25">
      <c r="B19" s="161"/>
      <c r="D19" s="164"/>
      <c r="E19" s="162"/>
      <c r="F19" s="163"/>
      <c r="G19" s="162"/>
      <c r="H19" s="165"/>
      <c r="I19" s="165"/>
      <c r="J19" s="165"/>
      <c r="K19" s="177"/>
      <c r="L19" s="165"/>
      <c r="M19" s="170"/>
      <c r="Q19" s="216"/>
      <c r="R19" s="216"/>
      <c r="S19" s="216"/>
      <c r="T19" s="216"/>
      <c r="U19" s="216"/>
      <c r="Y19" s="165"/>
      <c r="Z19" s="176"/>
      <c r="AA19" s="177"/>
      <c r="AB19" s="165"/>
      <c r="AC19" s="173"/>
      <c r="AD19" s="173"/>
      <c r="AF19" s="164"/>
      <c r="AG19" s="162"/>
      <c r="AH19" s="163"/>
      <c r="AI19" s="162"/>
      <c r="AJ19" s="161"/>
    </row>
    <row r="20" spans="2:36" ht="10.8" customHeight="1" thickTop="1" x14ac:dyDescent="0.2">
      <c r="B20" s="161">
        <v>8</v>
      </c>
      <c r="D20" s="164" t="s">
        <v>378</v>
      </c>
      <c r="E20" s="162" t="s">
        <v>109</v>
      </c>
      <c r="F20" s="163" t="s">
        <v>115</v>
      </c>
      <c r="G20" s="162" t="s">
        <v>107</v>
      </c>
      <c r="H20" s="165"/>
      <c r="I20" s="165"/>
      <c r="J20" s="165"/>
      <c r="K20" s="196"/>
      <c r="L20" s="165"/>
      <c r="M20" s="170"/>
      <c r="Q20" s="216"/>
      <c r="R20" s="216"/>
      <c r="S20" s="216"/>
      <c r="T20" s="216"/>
      <c r="U20" s="216"/>
      <c r="Y20" s="165"/>
      <c r="Z20" s="176"/>
      <c r="AA20" s="197"/>
      <c r="AB20" s="165"/>
      <c r="AC20" s="191"/>
      <c r="AD20" s="191"/>
      <c r="AF20" s="164" t="s">
        <v>377</v>
      </c>
      <c r="AG20" s="162" t="s">
        <v>109</v>
      </c>
      <c r="AH20" s="163" t="s">
        <v>115</v>
      </c>
      <c r="AI20" s="162" t="s">
        <v>107</v>
      </c>
      <c r="AJ20" s="161">
        <v>44</v>
      </c>
    </row>
    <row r="21" spans="2:36" ht="10.8" customHeight="1" thickBot="1" x14ac:dyDescent="0.25">
      <c r="B21" s="161"/>
      <c r="D21" s="164"/>
      <c r="E21" s="162"/>
      <c r="F21" s="163"/>
      <c r="G21" s="162"/>
      <c r="H21" s="173"/>
      <c r="I21" s="173"/>
      <c r="J21" s="172"/>
      <c r="K21" s="170"/>
      <c r="L21" s="165"/>
      <c r="M21" s="170"/>
      <c r="Q21" s="216"/>
      <c r="R21" s="216"/>
      <c r="S21" s="216"/>
      <c r="T21" s="216"/>
      <c r="U21" s="216"/>
      <c r="Y21" s="165"/>
      <c r="Z21" s="176"/>
      <c r="AA21" s="169"/>
      <c r="AB21" s="171"/>
      <c r="AC21" s="173"/>
      <c r="AD21" s="173"/>
      <c r="AF21" s="164"/>
      <c r="AG21" s="162"/>
      <c r="AH21" s="163"/>
      <c r="AI21" s="162"/>
      <c r="AJ21" s="161"/>
    </row>
    <row r="22" spans="2:36" ht="10.8" customHeight="1" thickTop="1" thickBot="1" x14ac:dyDescent="0.25">
      <c r="B22" s="161">
        <v>9</v>
      </c>
      <c r="D22" s="164" t="s">
        <v>376</v>
      </c>
      <c r="E22" s="162" t="s">
        <v>109</v>
      </c>
      <c r="F22" s="163" t="s">
        <v>158</v>
      </c>
      <c r="G22" s="162" t="s">
        <v>107</v>
      </c>
      <c r="H22" s="168"/>
      <c r="I22" s="168"/>
      <c r="J22" s="170"/>
      <c r="K22" s="165"/>
      <c r="L22" s="165"/>
      <c r="M22" s="170"/>
      <c r="Q22" s="216"/>
      <c r="R22" s="216"/>
      <c r="S22" s="216"/>
      <c r="T22" s="216"/>
      <c r="U22" s="216"/>
      <c r="Y22" s="165"/>
      <c r="Z22" s="176"/>
      <c r="AA22" s="165"/>
      <c r="AB22" s="169"/>
      <c r="AC22" s="168"/>
      <c r="AD22" s="168"/>
      <c r="AF22" s="164" t="s">
        <v>375</v>
      </c>
      <c r="AG22" s="162" t="s">
        <v>109</v>
      </c>
      <c r="AH22" s="163" t="s">
        <v>111</v>
      </c>
      <c r="AI22" s="162" t="s">
        <v>107</v>
      </c>
      <c r="AJ22" s="161">
        <v>45</v>
      </c>
    </row>
    <row r="23" spans="2:36" ht="10.8" customHeight="1" thickTop="1" thickBot="1" x14ac:dyDescent="0.25">
      <c r="B23" s="161"/>
      <c r="D23" s="164"/>
      <c r="E23" s="162"/>
      <c r="F23" s="163"/>
      <c r="G23" s="162"/>
      <c r="H23" s="165"/>
      <c r="I23" s="165"/>
      <c r="J23" s="165"/>
      <c r="K23" s="165"/>
      <c r="L23" s="165"/>
      <c r="M23" s="187"/>
      <c r="Q23" s="216"/>
      <c r="R23" s="216"/>
      <c r="S23" s="216"/>
      <c r="T23" s="216"/>
      <c r="U23" s="216"/>
      <c r="Y23" s="180"/>
      <c r="Z23" s="165"/>
      <c r="AA23" s="165"/>
      <c r="AB23" s="165"/>
      <c r="AC23" s="165"/>
      <c r="AD23" s="165"/>
      <c r="AF23" s="164"/>
      <c r="AG23" s="162"/>
      <c r="AH23" s="163"/>
      <c r="AI23" s="162"/>
      <c r="AJ23" s="161"/>
    </row>
    <row r="24" spans="2:36" ht="10.8" customHeight="1" thickTop="1" thickBot="1" x14ac:dyDescent="0.25">
      <c r="B24" s="161">
        <v>10</v>
      </c>
      <c r="D24" s="164" t="s">
        <v>374</v>
      </c>
      <c r="E24" s="162" t="s">
        <v>109</v>
      </c>
      <c r="F24" s="163" t="s">
        <v>108</v>
      </c>
      <c r="G24" s="162" t="s">
        <v>107</v>
      </c>
      <c r="H24" s="165"/>
      <c r="I24" s="165"/>
      <c r="J24" s="165"/>
      <c r="K24" s="165"/>
      <c r="L24" s="180"/>
      <c r="M24" s="176"/>
      <c r="N24" s="204"/>
      <c r="Q24" s="216"/>
      <c r="R24" s="216"/>
      <c r="S24" s="216"/>
      <c r="T24" s="216"/>
      <c r="U24" s="216"/>
      <c r="Y24" s="175"/>
      <c r="Z24" s="165"/>
      <c r="AA24" s="165"/>
      <c r="AB24" s="165"/>
      <c r="AC24" s="168"/>
      <c r="AD24" s="168"/>
      <c r="AF24" s="164" t="s">
        <v>373</v>
      </c>
      <c r="AG24" s="162" t="s">
        <v>109</v>
      </c>
      <c r="AH24" s="163" t="s">
        <v>180</v>
      </c>
      <c r="AI24" s="162" t="s">
        <v>107</v>
      </c>
      <c r="AJ24" s="161">
        <v>46</v>
      </c>
    </row>
    <row r="25" spans="2:36" ht="10.8" customHeight="1" thickTop="1" thickBot="1" x14ac:dyDescent="0.25">
      <c r="B25" s="161"/>
      <c r="D25" s="164"/>
      <c r="E25" s="162"/>
      <c r="F25" s="163"/>
      <c r="G25" s="162"/>
      <c r="H25" s="173"/>
      <c r="I25" s="173"/>
      <c r="J25" s="176"/>
      <c r="K25" s="165"/>
      <c r="L25" s="180"/>
      <c r="M25" s="176"/>
      <c r="N25" s="204"/>
      <c r="Q25" s="216"/>
      <c r="R25" s="216"/>
      <c r="S25" s="216"/>
      <c r="T25" s="216"/>
      <c r="U25" s="216"/>
      <c r="Y25" s="199"/>
      <c r="Z25" s="165"/>
      <c r="AA25" s="165"/>
      <c r="AB25" s="188"/>
      <c r="AC25" s="165"/>
      <c r="AD25" s="165"/>
      <c r="AF25" s="164"/>
      <c r="AG25" s="162"/>
      <c r="AH25" s="163"/>
      <c r="AI25" s="162"/>
      <c r="AJ25" s="161"/>
    </row>
    <row r="26" spans="2:36" ht="10.8" customHeight="1" thickTop="1" thickBot="1" x14ac:dyDescent="0.25">
      <c r="B26" s="161">
        <v>11</v>
      </c>
      <c r="D26" s="164" t="s">
        <v>372</v>
      </c>
      <c r="E26" s="162" t="s">
        <v>109</v>
      </c>
      <c r="F26" s="163" t="s">
        <v>147</v>
      </c>
      <c r="G26" s="162" t="s">
        <v>107</v>
      </c>
      <c r="H26" s="168"/>
      <c r="I26" s="168"/>
      <c r="J26" s="195"/>
      <c r="K26" s="165"/>
      <c r="L26" s="180"/>
      <c r="M26" s="176"/>
      <c r="N26" s="204"/>
      <c r="Q26" s="216"/>
      <c r="R26" s="216"/>
      <c r="S26" s="216"/>
      <c r="T26" s="216"/>
      <c r="U26" s="216"/>
      <c r="Y26" s="199"/>
      <c r="Z26" s="165"/>
      <c r="AA26" s="169"/>
      <c r="AB26" s="180"/>
      <c r="AC26" s="179"/>
      <c r="AD26" s="191"/>
      <c r="AF26" s="164" t="s">
        <v>371</v>
      </c>
      <c r="AG26" s="162" t="s">
        <v>109</v>
      </c>
      <c r="AH26" s="163" t="s">
        <v>158</v>
      </c>
      <c r="AI26" s="162" t="s">
        <v>107</v>
      </c>
      <c r="AJ26" s="161">
        <v>47</v>
      </c>
    </row>
    <row r="27" spans="2:36" ht="10.8" customHeight="1" thickTop="1" thickBot="1" x14ac:dyDescent="0.25">
      <c r="B27" s="161"/>
      <c r="D27" s="164"/>
      <c r="E27" s="162"/>
      <c r="F27" s="163"/>
      <c r="G27" s="162"/>
      <c r="H27" s="165"/>
      <c r="I27" s="165"/>
      <c r="J27" s="165"/>
      <c r="K27" s="176"/>
      <c r="L27" s="180"/>
      <c r="M27" s="176"/>
      <c r="N27" s="204"/>
      <c r="Q27" s="212"/>
      <c r="R27" s="215" t="s">
        <v>370</v>
      </c>
      <c r="S27" s="213"/>
      <c r="T27" s="213"/>
      <c r="U27" s="212"/>
      <c r="Y27" s="199"/>
      <c r="Z27" s="165"/>
      <c r="AA27" s="188"/>
      <c r="AB27" s="165"/>
      <c r="AC27" s="173"/>
      <c r="AD27" s="173"/>
      <c r="AF27" s="164"/>
      <c r="AG27" s="162"/>
      <c r="AH27" s="163"/>
      <c r="AI27" s="162"/>
      <c r="AJ27" s="161"/>
    </row>
    <row r="28" spans="2:36" ht="10.8" customHeight="1" thickTop="1" x14ac:dyDescent="0.2">
      <c r="B28" s="161">
        <v>12</v>
      </c>
      <c r="D28" s="164" t="s">
        <v>369</v>
      </c>
      <c r="E28" s="162" t="s">
        <v>109</v>
      </c>
      <c r="F28" s="163" t="s">
        <v>119</v>
      </c>
      <c r="G28" s="162" t="s">
        <v>107</v>
      </c>
      <c r="H28" s="165"/>
      <c r="I28" s="165"/>
      <c r="J28" s="165"/>
      <c r="K28" s="195"/>
      <c r="L28" s="180"/>
      <c r="M28" s="176"/>
      <c r="N28" s="204"/>
      <c r="Q28" s="212"/>
      <c r="R28" s="213"/>
      <c r="S28" s="213"/>
      <c r="T28" s="213"/>
      <c r="U28" s="212"/>
      <c r="Y28" s="199"/>
      <c r="Z28" s="180"/>
      <c r="AA28" s="177"/>
      <c r="AB28" s="176"/>
      <c r="AC28" s="191"/>
      <c r="AD28" s="191"/>
      <c r="AF28" s="164" t="s">
        <v>368</v>
      </c>
      <c r="AG28" s="162" t="s">
        <v>109</v>
      </c>
      <c r="AH28" s="163" t="s">
        <v>138</v>
      </c>
      <c r="AI28" s="162" t="s">
        <v>107</v>
      </c>
      <c r="AJ28" s="161">
        <v>48</v>
      </c>
    </row>
    <row r="29" spans="2:36" ht="10.8" customHeight="1" thickBot="1" x14ac:dyDescent="0.25">
      <c r="B29" s="161"/>
      <c r="D29" s="164"/>
      <c r="E29" s="162"/>
      <c r="F29" s="163"/>
      <c r="G29" s="162"/>
      <c r="H29" s="173"/>
      <c r="I29" s="173"/>
      <c r="J29" s="172"/>
      <c r="K29" s="198"/>
      <c r="L29" s="180"/>
      <c r="M29" s="176"/>
      <c r="N29" s="204"/>
      <c r="Q29" s="212"/>
      <c r="R29" s="213"/>
      <c r="S29" s="213"/>
      <c r="T29" s="213"/>
      <c r="U29" s="212"/>
      <c r="Y29" s="199"/>
      <c r="Z29" s="180"/>
      <c r="AA29" s="176"/>
      <c r="AB29" s="177"/>
      <c r="AC29" s="173"/>
      <c r="AD29" s="173"/>
      <c r="AF29" s="164"/>
      <c r="AG29" s="162"/>
      <c r="AH29" s="163"/>
      <c r="AI29" s="162"/>
      <c r="AJ29" s="161"/>
    </row>
    <row r="30" spans="2:36" ht="10.8" customHeight="1" thickTop="1" thickBot="1" x14ac:dyDescent="0.25">
      <c r="B30" s="161">
        <v>13</v>
      </c>
      <c r="D30" s="164" t="s">
        <v>367</v>
      </c>
      <c r="E30" s="162" t="s">
        <v>109</v>
      </c>
      <c r="F30" s="163" t="s">
        <v>180</v>
      </c>
      <c r="G30" s="162" t="s">
        <v>107</v>
      </c>
      <c r="H30" s="168"/>
      <c r="I30" s="168"/>
      <c r="J30" s="170"/>
      <c r="K30" s="180"/>
      <c r="L30" s="177"/>
      <c r="M30" s="176"/>
      <c r="N30" s="204"/>
      <c r="Q30" s="212"/>
      <c r="R30" s="213"/>
      <c r="S30" s="213"/>
      <c r="T30" s="213"/>
      <c r="U30" s="212"/>
      <c r="Y30" s="199"/>
      <c r="Z30" s="180"/>
      <c r="AA30" s="176"/>
      <c r="AB30" s="197"/>
      <c r="AC30" s="168"/>
      <c r="AD30" s="168"/>
      <c r="AF30" s="164" t="s">
        <v>366</v>
      </c>
      <c r="AG30" s="162" t="s">
        <v>109</v>
      </c>
      <c r="AH30" s="163" t="s">
        <v>115</v>
      </c>
      <c r="AI30" s="162" t="s">
        <v>107</v>
      </c>
      <c r="AJ30" s="161">
        <v>49</v>
      </c>
    </row>
    <row r="31" spans="2:36" ht="10.8" customHeight="1" thickTop="1" thickBot="1" x14ac:dyDescent="0.25">
      <c r="B31" s="161"/>
      <c r="D31" s="164"/>
      <c r="E31" s="162"/>
      <c r="F31" s="163"/>
      <c r="G31" s="162"/>
      <c r="H31" s="165"/>
      <c r="I31" s="165"/>
      <c r="J31" s="165"/>
      <c r="K31" s="165"/>
      <c r="L31" s="177"/>
      <c r="M31" s="165"/>
      <c r="N31" s="204"/>
      <c r="Q31" s="212"/>
      <c r="R31" s="213"/>
      <c r="S31" s="213"/>
      <c r="T31" s="213"/>
      <c r="U31" s="212"/>
      <c r="Y31" s="199"/>
      <c r="Z31" s="171"/>
      <c r="AA31" s="165"/>
      <c r="AB31" s="165"/>
      <c r="AC31" s="165"/>
      <c r="AD31" s="165"/>
      <c r="AF31" s="164"/>
      <c r="AG31" s="162"/>
      <c r="AH31" s="163"/>
      <c r="AI31" s="162"/>
      <c r="AJ31" s="161"/>
    </row>
    <row r="32" spans="2:36" ht="10.8" customHeight="1" thickTop="1" thickBot="1" x14ac:dyDescent="0.25">
      <c r="B32" s="161">
        <v>14</v>
      </c>
      <c r="D32" s="164" t="s">
        <v>365</v>
      </c>
      <c r="E32" s="162" t="s">
        <v>109</v>
      </c>
      <c r="F32" s="163" t="s">
        <v>169</v>
      </c>
      <c r="G32" s="162" t="s">
        <v>107</v>
      </c>
      <c r="H32" s="168"/>
      <c r="I32" s="168"/>
      <c r="J32" s="165"/>
      <c r="K32" s="165"/>
      <c r="L32" s="196"/>
      <c r="M32" s="165"/>
      <c r="N32" s="204"/>
      <c r="Q32" s="212"/>
      <c r="R32" s="213"/>
      <c r="S32" s="213"/>
      <c r="T32" s="213"/>
      <c r="U32" s="212"/>
      <c r="Y32" s="176"/>
      <c r="Z32" s="169"/>
      <c r="AA32" s="165"/>
      <c r="AB32" s="165"/>
      <c r="AC32" s="168"/>
      <c r="AD32" s="168"/>
      <c r="AF32" s="164" t="s">
        <v>364</v>
      </c>
      <c r="AG32" s="162" t="s">
        <v>109</v>
      </c>
      <c r="AH32" s="163" t="s">
        <v>164</v>
      </c>
      <c r="AI32" s="162" t="s">
        <v>107</v>
      </c>
      <c r="AJ32" s="161">
        <v>50</v>
      </c>
    </row>
    <row r="33" spans="1:37" ht="10.8" customHeight="1" thickTop="1" thickBot="1" x14ac:dyDescent="0.25">
      <c r="B33" s="161"/>
      <c r="D33" s="164"/>
      <c r="E33" s="162"/>
      <c r="F33" s="163"/>
      <c r="G33" s="162"/>
      <c r="H33" s="165"/>
      <c r="I33" s="165"/>
      <c r="J33" s="187"/>
      <c r="K33" s="165"/>
      <c r="L33" s="170"/>
      <c r="M33" s="165"/>
      <c r="N33" s="204"/>
      <c r="Q33" s="212"/>
      <c r="R33" s="213"/>
      <c r="S33" s="213"/>
      <c r="T33" s="213"/>
      <c r="U33" s="212"/>
      <c r="Y33" s="176"/>
      <c r="Z33" s="169"/>
      <c r="AA33" s="165"/>
      <c r="AB33" s="188"/>
      <c r="AC33" s="165"/>
      <c r="AD33" s="165"/>
      <c r="AF33" s="164"/>
      <c r="AG33" s="162"/>
      <c r="AH33" s="163"/>
      <c r="AI33" s="162"/>
      <c r="AJ33" s="161"/>
    </row>
    <row r="34" spans="1:37" ht="10.8" customHeight="1" thickTop="1" x14ac:dyDescent="0.2">
      <c r="B34" s="161">
        <v>15</v>
      </c>
      <c r="D34" s="164" t="s">
        <v>363</v>
      </c>
      <c r="E34" s="162" t="s">
        <v>109</v>
      </c>
      <c r="F34" s="163" t="s">
        <v>138</v>
      </c>
      <c r="G34" s="162" t="s">
        <v>107</v>
      </c>
      <c r="H34" s="191"/>
      <c r="I34" s="178"/>
      <c r="J34" s="177"/>
      <c r="K34" s="176"/>
      <c r="L34" s="170"/>
      <c r="M34" s="165"/>
      <c r="N34" s="204"/>
      <c r="Q34" s="212"/>
      <c r="R34" s="213"/>
      <c r="S34" s="213"/>
      <c r="T34" s="213"/>
      <c r="U34" s="212"/>
      <c r="Y34" s="176"/>
      <c r="Z34" s="169"/>
      <c r="AA34" s="180"/>
      <c r="AB34" s="177"/>
      <c r="AC34" s="179"/>
      <c r="AD34" s="191"/>
      <c r="AF34" s="164" t="s">
        <v>362</v>
      </c>
      <c r="AG34" s="162" t="s">
        <v>109</v>
      </c>
      <c r="AH34" s="163" t="s">
        <v>147</v>
      </c>
      <c r="AI34" s="162" t="s">
        <v>107</v>
      </c>
      <c r="AJ34" s="161">
        <v>51</v>
      </c>
    </row>
    <row r="35" spans="1:37" ht="10.8" customHeight="1" x14ac:dyDescent="0.2">
      <c r="B35" s="161"/>
      <c r="D35" s="164"/>
      <c r="E35" s="162"/>
      <c r="F35" s="163"/>
      <c r="G35" s="162"/>
      <c r="H35" s="165"/>
      <c r="I35" s="165"/>
      <c r="J35" s="180"/>
      <c r="K35" s="176"/>
      <c r="L35" s="170"/>
      <c r="M35" s="165"/>
      <c r="N35" s="204"/>
      <c r="Q35" s="212"/>
      <c r="R35" s="213"/>
      <c r="S35" s="213"/>
      <c r="T35" s="213"/>
      <c r="U35" s="212"/>
      <c r="Y35" s="176"/>
      <c r="Z35" s="169"/>
      <c r="AA35" s="180"/>
      <c r="AB35" s="176"/>
      <c r="AC35" s="173"/>
      <c r="AD35" s="173"/>
      <c r="AF35" s="164"/>
      <c r="AG35" s="162"/>
      <c r="AH35" s="163"/>
      <c r="AI35" s="162"/>
      <c r="AJ35" s="161"/>
    </row>
    <row r="36" spans="1:37" ht="10.8" customHeight="1" thickBot="1" x14ac:dyDescent="0.25">
      <c r="B36" s="161">
        <v>16</v>
      </c>
      <c r="D36" s="164" t="s">
        <v>361</v>
      </c>
      <c r="E36" s="162" t="s">
        <v>109</v>
      </c>
      <c r="F36" s="163" t="s">
        <v>130</v>
      </c>
      <c r="G36" s="162" t="s">
        <v>107</v>
      </c>
      <c r="H36" s="168"/>
      <c r="I36" s="165"/>
      <c r="J36" s="165"/>
      <c r="K36" s="172"/>
      <c r="L36" s="170"/>
      <c r="M36" s="165"/>
      <c r="N36" s="204"/>
      <c r="Q36" s="222"/>
      <c r="R36" s="212"/>
      <c r="S36" s="212"/>
      <c r="T36" s="212"/>
      <c r="U36" s="222"/>
      <c r="Y36" s="176"/>
      <c r="Z36" s="169"/>
      <c r="AA36" s="171"/>
      <c r="AB36" s="165"/>
      <c r="AC36" s="165"/>
      <c r="AD36" s="168"/>
      <c r="AF36" s="164" t="s">
        <v>360</v>
      </c>
      <c r="AG36" s="162" t="s">
        <v>109</v>
      </c>
      <c r="AH36" s="163" t="s">
        <v>155</v>
      </c>
      <c r="AI36" s="162" t="s">
        <v>107</v>
      </c>
      <c r="AJ36" s="161">
        <v>52</v>
      </c>
    </row>
    <row r="37" spans="1:37" ht="10.8" customHeight="1" thickTop="1" thickBot="1" x14ac:dyDescent="0.25">
      <c r="B37" s="161"/>
      <c r="D37" s="164"/>
      <c r="E37" s="162"/>
      <c r="F37" s="163"/>
      <c r="G37" s="162"/>
      <c r="H37" s="165"/>
      <c r="I37" s="187"/>
      <c r="J37" s="165"/>
      <c r="K37" s="170"/>
      <c r="L37" s="165"/>
      <c r="M37" s="165"/>
      <c r="N37" s="204"/>
      <c r="Q37" s="190">
        <v>9</v>
      </c>
      <c r="R37" s="184"/>
      <c r="T37" s="189">
        <v>11</v>
      </c>
      <c r="U37" s="183"/>
      <c r="Y37" s="176"/>
      <c r="Z37" s="165"/>
      <c r="AA37" s="169"/>
      <c r="AB37" s="165"/>
      <c r="AC37" s="188"/>
      <c r="AD37" s="165"/>
      <c r="AF37" s="164"/>
      <c r="AG37" s="162"/>
      <c r="AH37" s="163"/>
      <c r="AI37" s="162"/>
      <c r="AJ37" s="161"/>
    </row>
    <row r="38" spans="1:37" ht="10.8" customHeight="1" thickTop="1" x14ac:dyDescent="0.2">
      <c r="B38" s="161">
        <v>17</v>
      </c>
      <c r="D38" s="164" t="s">
        <v>359</v>
      </c>
      <c r="E38" s="162" t="s">
        <v>109</v>
      </c>
      <c r="F38" s="163" t="s">
        <v>125</v>
      </c>
      <c r="G38" s="162" t="s">
        <v>107</v>
      </c>
      <c r="H38" s="178"/>
      <c r="I38" s="177"/>
      <c r="J38" s="176"/>
      <c r="K38" s="170"/>
      <c r="L38" s="165"/>
      <c r="M38" s="165"/>
      <c r="N38" s="204"/>
      <c r="Q38" s="185"/>
      <c r="R38" s="184"/>
      <c r="S38" s="174"/>
      <c r="T38" s="184"/>
      <c r="U38" s="183"/>
      <c r="Y38" s="176"/>
      <c r="Z38" s="165"/>
      <c r="AA38" s="169"/>
      <c r="AB38" s="180"/>
      <c r="AC38" s="177"/>
      <c r="AD38" s="179"/>
      <c r="AF38" s="164" t="s">
        <v>358</v>
      </c>
      <c r="AG38" s="162" t="s">
        <v>109</v>
      </c>
      <c r="AH38" s="163" t="s">
        <v>152</v>
      </c>
      <c r="AI38" s="162" t="s">
        <v>107</v>
      </c>
      <c r="AJ38" s="161">
        <v>53</v>
      </c>
    </row>
    <row r="39" spans="1:37" ht="10.8" customHeight="1" thickBot="1" x14ac:dyDescent="0.25">
      <c r="B39" s="161"/>
      <c r="D39" s="164"/>
      <c r="E39" s="162"/>
      <c r="F39" s="163"/>
      <c r="G39" s="162"/>
      <c r="H39" s="165"/>
      <c r="I39" s="165"/>
      <c r="J39" s="172"/>
      <c r="K39" s="170"/>
      <c r="L39" s="165"/>
      <c r="M39" s="165"/>
      <c r="N39" s="204"/>
      <c r="Q39" s="190">
        <v>11</v>
      </c>
      <c r="R39" s="184"/>
      <c r="T39" s="189">
        <v>7</v>
      </c>
      <c r="U39" s="183"/>
      <c r="Y39" s="176"/>
      <c r="Z39" s="165"/>
      <c r="AA39" s="169"/>
      <c r="AB39" s="171"/>
      <c r="AC39" s="165"/>
      <c r="AD39" s="173"/>
      <c r="AF39" s="164"/>
      <c r="AG39" s="162"/>
      <c r="AH39" s="163"/>
      <c r="AI39" s="162"/>
      <c r="AJ39" s="161"/>
    </row>
    <row r="40" spans="1:37" ht="10.8" customHeight="1" thickTop="1" thickBot="1" x14ac:dyDescent="0.25">
      <c r="A40" s="160" t="s">
        <v>104</v>
      </c>
      <c r="B40" s="161">
        <v>18</v>
      </c>
      <c r="D40" s="164" t="s">
        <v>357</v>
      </c>
      <c r="E40" s="162" t="s">
        <v>109</v>
      </c>
      <c r="F40" s="163" t="s">
        <v>115</v>
      </c>
      <c r="G40" s="162" t="s">
        <v>107</v>
      </c>
      <c r="H40" s="168"/>
      <c r="I40" s="168"/>
      <c r="J40" s="170"/>
      <c r="K40" s="165"/>
      <c r="L40" s="165"/>
      <c r="M40" s="165"/>
      <c r="N40" s="204"/>
      <c r="O40" s="181">
        <f>IF(Q37="","",IF(Q37&gt;T37,1,0)+IF(Q39&gt;T39,1,0)+IF(Q41&gt;T41,1,0)+IF(Q43&gt;T43,1,0)+IF(Q45&gt;T45,1,0))</f>
        <v>2</v>
      </c>
      <c r="P40" s="186"/>
      <c r="Q40" s="185"/>
      <c r="R40" s="184"/>
      <c r="S40" s="174"/>
      <c r="T40" s="184"/>
      <c r="U40" s="183"/>
      <c r="V40" s="182">
        <f>IF(Q37="","",IF(Q37&lt;T37,1,0)+IF(Q39&lt;T39,1,0)+IF(Q41&lt;T41,1,0)+IF(Q43&lt;T43,1,0)+IF(Q45&lt;T45,1,0))</f>
        <v>3</v>
      </c>
      <c r="W40" s="181"/>
      <c r="Y40" s="176"/>
      <c r="Z40" s="165"/>
      <c r="AA40" s="165"/>
      <c r="AB40" s="169"/>
      <c r="AC40" s="168"/>
      <c r="AD40" s="168"/>
      <c r="AF40" s="164" t="s">
        <v>356</v>
      </c>
      <c r="AG40" s="162" t="s">
        <v>109</v>
      </c>
      <c r="AH40" s="163" t="s">
        <v>108</v>
      </c>
      <c r="AI40" s="162" t="s">
        <v>107</v>
      </c>
      <c r="AJ40" s="161">
        <v>54</v>
      </c>
      <c r="AK40" s="160" t="s">
        <v>104</v>
      </c>
    </row>
    <row r="41" spans="1:37" ht="10.8" customHeight="1" thickTop="1" thickBot="1" x14ac:dyDescent="0.25">
      <c r="A41" s="160"/>
      <c r="B41" s="161"/>
      <c r="D41" s="164"/>
      <c r="E41" s="162"/>
      <c r="F41" s="163"/>
      <c r="G41" s="162"/>
      <c r="H41" s="165"/>
      <c r="I41" s="165"/>
      <c r="J41" s="165"/>
      <c r="K41" s="165"/>
      <c r="L41" s="165"/>
      <c r="M41" s="165"/>
      <c r="N41" s="211"/>
      <c r="O41" s="181"/>
      <c r="P41" s="186"/>
      <c r="Q41" s="190">
        <v>11</v>
      </c>
      <c r="R41" s="184"/>
      <c r="T41" s="189">
        <v>6</v>
      </c>
      <c r="U41" s="183"/>
      <c r="V41" s="182"/>
      <c r="W41" s="181"/>
      <c r="X41" s="209"/>
      <c r="Y41" s="165"/>
      <c r="Z41" s="165"/>
      <c r="AA41" s="165"/>
      <c r="AB41" s="165"/>
      <c r="AC41" s="165"/>
      <c r="AD41" s="165"/>
      <c r="AF41" s="164"/>
      <c r="AG41" s="162"/>
      <c r="AH41" s="163"/>
      <c r="AI41" s="162"/>
      <c r="AJ41" s="161"/>
      <c r="AK41" s="160"/>
    </row>
    <row r="42" spans="1:37" ht="10.8" customHeight="1" thickTop="1" thickBot="1" x14ac:dyDescent="0.25">
      <c r="A42" s="160" t="s">
        <v>104</v>
      </c>
      <c r="B42" s="161">
        <v>19</v>
      </c>
      <c r="D42" s="164" t="s">
        <v>355</v>
      </c>
      <c r="E42" s="162" t="s">
        <v>109</v>
      </c>
      <c r="F42" s="163" t="s">
        <v>111</v>
      </c>
      <c r="G42" s="162" t="s">
        <v>107</v>
      </c>
      <c r="H42" s="168"/>
      <c r="I42" s="168"/>
      <c r="J42" s="165"/>
      <c r="K42" s="165"/>
      <c r="L42" s="165"/>
      <c r="M42" s="180"/>
      <c r="N42" s="208"/>
      <c r="O42" s="181"/>
      <c r="P42" s="186"/>
      <c r="Q42" s="185"/>
      <c r="R42" s="184"/>
      <c r="S42" s="174"/>
      <c r="T42" s="184"/>
      <c r="U42" s="183"/>
      <c r="V42" s="182"/>
      <c r="W42" s="181"/>
      <c r="X42" s="205"/>
      <c r="Y42" s="165"/>
      <c r="Z42" s="165"/>
      <c r="AA42" s="165"/>
      <c r="AB42" s="165"/>
      <c r="AC42" s="168"/>
      <c r="AD42" s="168"/>
      <c r="AF42" s="164" t="s">
        <v>354</v>
      </c>
      <c r="AG42" s="162" t="s">
        <v>109</v>
      </c>
      <c r="AH42" s="163" t="s">
        <v>108</v>
      </c>
      <c r="AI42" s="162" t="s">
        <v>107</v>
      </c>
      <c r="AJ42" s="161">
        <v>55</v>
      </c>
      <c r="AK42" s="160" t="s">
        <v>104</v>
      </c>
    </row>
    <row r="43" spans="1:37" ht="10.8" customHeight="1" thickTop="1" thickBot="1" x14ac:dyDescent="0.25">
      <c r="A43" s="160"/>
      <c r="B43" s="161"/>
      <c r="D43" s="164"/>
      <c r="E43" s="162"/>
      <c r="F43" s="163"/>
      <c r="G43" s="162"/>
      <c r="H43" s="165"/>
      <c r="I43" s="165"/>
      <c r="J43" s="187"/>
      <c r="K43" s="165"/>
      <c r="L43" s="165"/>
      <c r="M43" s="180"/>
      <c r="O43" s="181"/>
      <c r="P43" s="186"/>
      <c r="Q43" s="190">
        <v>6</v>
      </c>
      <c r="R43" s="184"/>
      <c r="T43" s="189">
        <v>11</v>
      </c>
      <c r="U43" s="183"/>
      <c r="V43" s="182"/>
      <c r="W43" s="181"/>
      <c r="X43" s="205"/>
      <c r="Y43" s="165"/>
      <c r="Z43" s="165"/>
      <c r="AA43" s="165"/>
      <c r="AB43" s="188"/>
      <c r="AC43" s="165"/>
      <c r="AD43" s="165"/>
      <c r="AF43" s="164"/>
      <c r="AG43" s="162"/>
      <c r="AH43" s="163"/>
      <c r="AI43" s="162"/>
      <c r="AJ43" s="161"/>
      <c r="AK43" s="160"/>
    </row>
    <row r="44" spans="1:37" ht="10.8" customHeight="1" thickTop="1" thickBot="1" x14ac:dyDescent="0.25">
      <c r="B44" s="161">
        <v>20</v>
      </c>
      <c r="D44" s="164" t="s">
        <v>353</v>
      </c>
      <c r="E44" s="162" t="s">
        <v>109</v>
      </c>
      <c r="F44" s="163" t="s">
        <v>119</v>
      </c>
      <c r="G44" s="162" t="s">
        <v>107</v>
      </c>
      <c r="H44" s="168"/>
      <c r="I44" s="180"/>
      <c r="J44" s="176"/>
      <c r="K44" s="170"/>
      <c r="L44" s="165"/>
      <c r="M44" s="180"/>
      <c r="Q44" s="185"/>
      <c r="R44" s="184"/>
      <c r="S44" s="174"/>
      <c r="T44" s="184"/>
      <c r="U44" s="183"/>
      <c r="X44" s="205"/>
      <c r="Y44" s="165"/>
      <c r="Z44" s="165"/>
      <c r="AA44" s="169"/>
      <c r="AB44" s="180"/>
      <c r="AC44" s="176"/>
      <c r="AD44" s="191"/>
      <c r="AF44" s="164" t="s">
        <v>352</v>
      </c>
      <c r="AG44" s="162" t="s">
        <v>109</v>
      </c>
      <c r="AH44" s="163" t="s">
        <v>236</v>
      </c>
      <c r="AI44" s="162" t="s">
        <v>107</v>
      </c>
      <c r="AJ44" s="161">
        <v>56</v>
      </c>
    </row>
    <row r="45" spans="1:37" ht="10.8" customHeight="1" thickTop="1" thickBot="1" x14ac:dyDescent="0.25">
      <c r="B45" s="161"/>
      <c r="D45" s="164"/>
      <c r="E45" s="162"/>
      <c r="F45" s="163"/>
      <c r="G45" s="162"/>
      <c r="H45" s="165"/>
      <c r="I45" s="202"/>
      <c r="J45" s="165"/>
      <c r="K45" s="170"/>
      <c r="L45" s="165"/>
      <c r="M45" s="180"/>
      <c r="Q45" s="190">
        <v>11</v>
      </c>
      <c r="R45" s="184"/>
      <c r="T45" s="189">
        <v>13</v>
      </c>
      <c r="U45" s="183"/>
      <c r="X45" s="205"/>
      <c r="Y45" s="165"/>
      <c r="Z45" s="165"/>
      <c r="AA45" s="169"/>
      <c r="AB45" s="165"/>
      <c r="AC45" s="177"/>
      <c r="AD45" s="173"/>
      <c r="AF45" s="164"/>
      <c r="AG45" s="162"/>
      <c r="AH45" s="163"/>
      <c r="AI45" s="162"/>
      <c r="AJ45" s="161"/>
    </row>
    <row r="46" spans="1:37" ht="10.8" customHeight="1" thickTop="1" thickBot="1" x14ac:dyDescent="0.25">
      <c r="B46" s="161">
        <v>21</v>
      </c>
      <c r="D46" s="164" t="s">
        <v>351</v>
      </c>
      <c r="E46" s="162" t="s">
        <v>109</v>
      </c>
      <c r="F46" s="163" t="s">
        <v>147</v>
      </c>
      <c r="G46" s="162" t="s">
        <v>107</v>
      </c>
      <c r="H46" s="178"/>
      <c r="I46" s="165"/>
      <c r="J46" s="165"/>
      <c r="K46" s="187"/>
      <c r="L46" s="165"/>
      <c r="M46" s="180"/>
      <c r="Q46" s="185"/>
      <c r="R46" s="184"/>
      <c r="S46" s="174"/>
      <c r="T46" s="184"/>
      <c r="U46" s="183"/>
      <c r="X46" s="205"/>
      <c r="Y46" s="165"/>
      <c r="Z46" s="165"/>
      <c r="AA46" s="188"/>
      <c r="AB46" s="165"/>
      <c r="AC46" s="197"/>
      <c r="AD46" s="168"/>
      <c r="AF46" s="164" t="s">
        <v>350</v>
      </c>
      <c r="AG46" s="162" t="s">
        <v>109</v>
      </c>
      <c r="AH46" s="163" t="s">
        <v>143</v>
      </c>
      <c r="AI46" s="162" t="s">
        <v>107</v>
      </c>
      <c r="AJ46" s="161">
        <v>57</v>
      </c>
    </row>
    <row r="47" spans="1:37" ht="10.8" customHeight="1" thickTop="1" x14ac:dyDescent="0.2">
      <c r="B47" s="161"/>
      <c r="D47" s="164"/>
      <c r="E47" s="162"/>
      <c r="F47" s="163"/>
      <c r="G47" s="162"/>
      <c r="H47" s="165"/>
      <c r="I47" s="165"/>
      <c r="J47" s="180"/>
      <c r="K47" s="176"/>
      <c r="L47" s="170"/>
      <c r="M47" s="180"/>
      <c r="Q47" s="174"/>
      <c r="U47" s="174"/>
      <c r="X47" s="205"/>
      <c r="Y47" s="165"/>
      <c r="Z47" s="169"/>
      <c r="AA47" s="180"/>
      <c r="AB47" s="176"/>
      <c r="AC47" s="165"/>
      <c r="AD47" s="165"/>
      <c r="AF47" s="164"/>
      <c r="AG47" s="162"/>
      <c r="AH47" s="163"/>
      <c r="AI47" s="162"/>
      <c r="AJ47" s="161"/>
    </row>
    <row r="48" spans="1:37" ht="10.8" customHeight="1" thickBot="1" x14ac:dyDescent="0.25">
      <c r="B48" s="161">
        <v>22</v>
      </c>
      <c r="D48" s="164" t="s">
        <v>349</v>
      </c>
      <c r="E48" s="162" t="s">
        <v>109</v>
      </c>
      <c r="F48" s="163" t="s">
        <v>125</v>
      </c>
      <c r="G48" s="162" t="s">
        <v>107</v>
      </c>
      <c r="H48" s="168"/>
      <c r="I48" s="168"/>
      <c r="J48" s="180"/>
      <c r="K48" s="176"/>
      <c r="L48" s="170"/>
      <c r="M48" s="180"/>
      <c r="X48" s="205"/>
      <c r="Y48" s="165"/>
      <c r="Z48" s="169"/>
      <c r="AA48" s="180"/>
      <c r="AB48" s="176"/>
      <c r="AC48" s="191"/>
      <c r="AD48" s="191"/>
      <c r="AF48" s="164" t="s">
        <v>348</v>
      </c>
      <c r="AG48" s="162" t="s">
        <v>109</v>
      </c>
      <c r="AH48" s="163" t="s">
        <v>182</v>
      </c>
      <c r="AI48" s="162" t="s">
        <v>107</v>
      </c>
      <c r="AJ48" s="161">
        <v>58</v>
      </c>
    </row>
    <row r="49" spans="2:36" ht="10.8" customHeight="1" thickTop="1" thickBot="1" x14ac:dyDescent="0.25">
      <c r="B49" s="161"/>
      <c r="D49" s="164"/>
      <c r="E49" s="162"/>
      <c r="F49" s="163"/>
      <c r="G49" s="162"/>
      <c r="H49" s="165"/>
      <c r="I49" s="165"/>
      <c r="J49" s="202"/>
      <c r="K49" s="165"/>
      <c r="L49" s="170"/>
      <c r="M49" s="180"/>
      <c r="X49" s="205"/>
      <c r="Y49" s="165"/>
      <c r="Z49" s="169"/>
      <c r="AA49" s="165"/>
      <c r="AB49" s="177"/>
      <c r="AC49" s="173"/>
      <c r="AD49" s="173"/>
      <c r="AF49" s="164"/>
      <c r="AG49" s="162"/>
      <c r="AH49" s="163"/>
      <c r="AI49" s="162"/>
      <c r="AJ49" s="161"/>
    </row>
    <row r="50" spans="2:36" ht="10.8" customHeight="1" thickTop="1" thickBot="1" x14ac:dyDescent="0.25">
      <c r="B50" s="161">
        <v>23</v>
      </c>
      <c r="D50" s="164" t="s">
        <v>347</v>
      </c>
      <c r="E50" s="162" t="s">
        <v>109</v>
      </c>
      <c r="F50" s="163" t="s">
        <v>164</v>
      </c>
      <c r="G50" s="162" t="s">
        <v>107</v>
      </c>
      <c r="H50" s="191"/>
      <c r="I50" s="178"/>
      <c r="J50" s="165"/>
      <c r="K50" s="165"/>
      <c r="L50" s="170"/>
      <c r="M50" s="180"/>
      <c r="X50" s="205"/>
      <c r="Y50" s="165"/>
      <c r="Z50" s="169"/>
      <c r="AA50" s="165"/>
      <c r="AB50" s="197"/>
      <c r="AC50" s="168"/>
      <c r="AD50" s="168"/>
      <c r="AF50" s="164" t="s">
        <v>346</v>
      </c>
      <c r="AG50" s="162" t="s">
        <v>109</v>
      </c>
      <c r="AH50" s="163" t="s">
        <v>115</v>
      </c>
      <c r="AI50" s="162" t="s">
        <v>107</v>
      </c>
      <c r="AJ50" s="161">
        <v>59</v>
      </c>
    </row>
    <row r="51" spans="2:36" ht="10.8" customHeight="1" thickTop="1" thickBot="1" x14ac:dyDescent="0.25">
      <c r="B51" s="161"/>
      <c r="D51" s="164"/>
      <c r="E51" s="162"/>
      <c r="F51" s="163"/>
      <c r="G51" s="162"/>
      <c r="H51" s="165"/>
      <c r="I51" s="165"/>
      <c r="J51" s="165"/>
      <c r="K51" s="165"/>
      <c r="L51" s="187"/>
      <c r="M51" s="180"/>
      <c r="X51" s="205"/>
      <c r="Y51" s="165"/>
      <c r="Z51" s="188"/>
      <c r="AA51" s="165"/>
      <c r="AB51" s="165"/>
      <c r="AC51" s="165"/>
      <c r="AD51" s="165"/>
      <c r="AF51" s="164"/>
      <c r="AG51" s="162"/>
      <c r="AH51" s="163"/>
      <c r="AI51" s="162"/>
      <c r="AJ51" s="161"/>
    </row>
    <row r="52" spans="2:36" ht="10.8" customHeight="1" thickTop="1" thickBot="1" x14ac:dyDescent="0.25">
      <c r="B52" s="161">
        <v>24</v>
      </c>
      <c r="D52" s="164" t="s">
        <v>345</v>
      </c>
      <c r="E52" s="162" t="s">
        <v>109</v>
      </c>
      <c r="F52" s="163" t="s">
        <v>180</v>
      </c>
      <c r="G52" s="162" t="s">
        <v>107</v>
      </c>
      <c r="H52" s="168"/>
      <c r="I52" s="168"/>
      <c r="J52" s="165"/>
      <c r="K52" s="180"/>
      <c r="L52" s="176"/>
      <c r="M52" s="198"/>
      <c r="X52" s="205"/>
      <c r="Y52" s="180"/>
      <c r="Z52" s="177"/>
      <c r="AA52" s="176"/>
      <c r="AB52" s="165"/>
      <c r="AC52" s="168"/>
      <c r="AD52" s="168"/>
      <c r="AF52" s="164" t="s">
        <v>344</v>
      </c>
      <c r="AG52" s="162" t="s">
        <v>109</v>
      </c>
      <c r="AH52" s="163" t="s">
        <v>180</v>
      </c>
      <c r="AI52" s="162" t="s">
        <v>107</v>
      </c>
      <c r="AJ52" s="161">
        <v>60</v>
      </c>
    </row>
    <row r="53" spans="2:36" ht="10.8" customHeight="1" thickTop="1" thickBot="1" x14ac:dyDescent="0.25">
      <c r="B53" s="161"/>
      <c r="D53" s="164"/>
      <c r="E53" s="162"/>
      <c r="F53" s="163"/>
      <c r="G53" s="162"/>
      <c r="H53" s="165"/>
      <c r="I53" s="165"/>
      <c r="J53" s="187"/>
      <c r="K53" s="180"/>
      <c r="L53" s="176"/>
      <c r="M53" s="198"/>
      <c r="X53" s="205"/>
      <c r="Y53" s="180"/>
      <c r="Z53" s="177"/>
      <c r="AA53" s="176"/>
      <c r="AB53" s="188"/>
      <c r="AC53" s="165"/>
      <c r="AD53" s="165"/>
      <c r="AF53" s="164"/>
      <c r="AG53" s="162"/>
      <c r="AH53" s="163"/>
      <c r="AI53" s="162"/>
      <c r="AJ53" s="161"/>
    </row>
    <row r="54" spans="2:36" ht="10.8" customHeight="1" thickTop="1" x14ac:dyDescent="0.2">
      <c r="B54" s="161">
        <v>25</v>
      </c>
      <c r="D54" s="164" t="s">
        <v>343</v>
      </c>
      <c r="E54" s="162" t="s">
        <v>109</v>
      </c>
      <c r="F54" s="163" t="s">
        <v>141</v>
      </c>
      <c r="G54" s="162" t="s">
        <v>107</v>
      </c>
      <c r="H54" s="191"/>
      <c r="I54" s="178"/>
      <c r="J54" s="177"/>
      <c r="K54" s="177"/>
      <c r="L54" s="176"/>
      <c r="M54" s="198"/>
      <c r="X54" s="205"/>
      <c r="Y54" s="180"/>
      <c r="Z54" s="176"/>
      <c r="AA54" s="199"/>
      <c r="AB54" s="180"/>
      <c r="AC54" s="179"/>
      <c r="AD54" s="191"/>
      <c r="AF54" s="164" t="s">
        <v>342</v>
      </c>
      <c r="AG54" s="162" t="s">
        <v>109</v>
      </c>
      <c r="AH54" s="163" t="s">
        <v>130</v>
      </c>
      <c r="AI54" s="162" t="s">
        <v>107</v>
      </c>
      <c r="AJ54" s="161">
        <v>61</v>
      </c>
    </row>
    <row r="55" spans="2:36" ht="10.8" customHeight="1" thickBot="1" x14ac:dyDescent="0.25">
      <c r="B55" s="161"/>
      <c r="D55" s="164"/>
      <c r="E55" s="162"/>
      <c r="F55" s="163"/>
      <c r="G55" s="162"/>
      <c r="H55" s="165"/>
      <c r="I55" s="165"/>
      <c r="J55" s="165"/>
      <c r="K55" s="177"/>
      <c r="L55" s="165"/>
      <c r="M55" s="198"/>
      <c r="X55" s="205"/>
      <c r="Y55" s="180"/>
      <c r="Z55" s="176"/>
      <c r="AA55" s="203"/>
      <c r="AB55" s="165"/>
      <c r="AC55" s="173"/>
      <c r="AD55" s="173"/>
      <c r="AF55" s="164"/>
      <c r="AG55" s="162"/>
      <c r="AH55" s="163"/>
      <c r="AI55" s="162"/>
      <c r="AJ55" s="161"/>
    </row>
    <row r="56" spans="2:36" ht="10.8" customHeight="1" thickTop="1" x14ac:dyDescent="0.2">
      <c r="B56" s="161">
        <v>26</v>
      </c>
      <c r="D56" s="164" t="s">
        <v>341</v>
      </c>
      <c r="E56" s="162" t="s">
        <v>109</v>
      </c>
      <c r="F56" s="163" t="s">
        <v>152</v>
      </c>
      <c r="G56" s="162" t="s">
        <v>107</v>
      </c>
      <c r="H56" s="165"/>
      <c r="I56" s="165"/>
      <c r="J56" s="165"/>
      <c r="K56" s="196"/>
      <c r="L56" s="165"/>
      <c r="M56" s="198"/>
      <c r="X56" s="205"/>
      <c r="Y56" s="180"/>
      <c r="Z56" s="176"/>
      <c r="AA56" s="180"/>
      <c r="AB56" s="176"/>
      <c r="AC56" s="191"/>
      <c r="AD56" s="191"/>
      <c r="AF56" s="164" t="s">
        <v>340</v>
      </c>
      <c r="AG56" s="162" t="s">
        <v>109</v>
      </c>
      <c r="AH56" s="163" t="s">
        <v>147</v>
      </c>
      <c r="AI56" s="162" t="s">
        <v>107</v>
      </c>
      <c r="AJ56" s="161">
        <v>62</v>
      </c>
    </row>
    <row r="57" spans="2:36" ht="10.8" customHeight="1" thickBot="1" x14ac:dyDescent="0.25">
      <c r="B57" s="161"/>
      <c r="D57" s="164"/>
      <c r="E57" s="162"/>
      <c r="F57" s="163"/>
      <c r="G57" s="162"/>
      <c r="H57" s="173"/>
      <c r="I57" s="173"/>
      <c r="J57" s="172"/>
      <c r="K57" s="170"/>
      <c r="L57" s="165"/>
      <c r="M57" s="198"/>
      <c r="X57" s="205"/>
      <c r="Y57" s="180"/>
      <c r="Z57" s="176"/>
      <c r="AA57" s="165"/>
      <c r="AB57" s="177"/>
      <c r="AC57" s="173"/>
      <c r="AD57" s="173"/>
      <c r="AF57" s="164"/>
      <c r="AG57" s="162"/>
      <c r="AH57" s="163"/>
      <c r="AI57" s="162"/>
      <c r="AJ57" s="161"/>
    </row>
    <row r="58" spans="2:36" ht="10.8" customHeight="1" thickTop="1" thickBot="1" x14ac:dyDescent="0.25">
      <c r="B58" s="161">
        <v>27</v>
      </c>
      <c r="D58" s="164" t="s">
        <v>339</v>
      </c>
      <c r="E58" s="162" t="s">
        <v>109</v>
      </c>
      <c r="F58" s="163" t="s">
        <v>115</v>
      </c>
      <c r="G58" s="162" t="s">
        <v>107</v>
      </c>
      <c r="H58" s="168"/>
      <c r="I58" s="168"/>
      <c r="J58" s="170"/>
      <c r="K58" s="165"/>
      <c r="L58" s="165"/>
      <c r="M58" s="198"/>
      <c r="X58" s="205"/>
      <c r="Y58" s="180"/>
      <c r="Z58" s="176"/>
      <c r="AA58" s="165"/>
      <c r="AB58" s="197"/>
      <c r="AC58" s="168"/>
      <c r="AD58" s="168"/>
      <c r="AF58" s="164" t="s">
        <v>338</v>
      </c>
      <c r="AG58" s="162" t="s">
        <v>109</v>
      </c>
      <c r="AH58" s="163" t="s">
        <v>152</v>
      </c>
      <c r="AI58" s="162" t="s">
        <v>107</v>
      </c>
      <c r="AJ58" s="161">
        <v>63</v>
      </c>
    </row>
    <row r="59" spans="2:36" ht="10.8" customHeight="1" thickTop="1" thickBot="1" x14ac:dyDescent="0.25">
      <c r="B59" s="161"/>
      <c r="D59" s="164"/>
      <c r="E59" s="162"/>
      <c r="F59" s="163"/>
      <c r="G59" s="162"/>
      <c r="H59" s="165"/>
      <c r="I59" s="165"/>
      <c r="J59" s="165"/>
      <c r="K59" s="165"/>
      <c r="L59" s="165"/>
      <c r="M59" s="202"/>
      <c r="X59" s="205"/>
      <c r="Y59" s="171"/>
      <c r="Z59" s="165"/>
      <c r="AA59" s="165"/>
      <c r="AB59" s="165"/>
      <c r="AC59" s="165"/>
      <c r="AD59" s="165"/>
      <c r="AF59" s="164"/>
      <c r="AG59" s="162"/>
      <c r="AH59" s="163"/>
      <c r="AI59" s="162"/>
      <c r="AJ59" s="161"/>
    </row>
    <row r="60" spans="2:36" ht="10.8" customHeight="1" thickTop="1" thickBot="1" x14ac:dyDescent="0.25">
      <c r="B60" s="161">
        <v>28</v>
      </c>
      <c r="D60" s="164" t="s">
        <v>337</v>
      </c>
      <c r="E60" s="162" t="s">
        <v>109</v>
      </c>
      <c r="F60" s="163" t="s">
        <v>147</v>
      </c>
      <c r="G60" s="162" t="s">
        <v>107</v>
      </c>
      <c r="H60" s="165"/>
      <c r="I60" s="165"/>
      <c r="J60" s="165"/>
      <c r="K60" s="165"/>
      <c r="L60" s="180"/>
      <c r="M60" s="165"/>
      <c r="Y60" s="169"/>
      <c r="Z60" s="165"/>
      <c r="AA60" s="165"/>
      <c r="AB60" s="165"/>
      <c r="AC60" s="168"/>
      <c r="AD60" s="168"/>
      <c r="AF60" s="164" t="s">
        <v>336</v>
      </c>
      <c r="AG60" s="162" t="s">
        <v>109</v>
      </c>
      <c r="AH60" s="163" t="s">
        <v>158</v>
      </c>
      <c r="AI60" s="162" t="s">
        <v>107</v>
      </c>
      <c r="AJ60" s="161">
        <v>64</v>
      </c>
    </row>
    <row r="61" spans="2:36" ht="10.8" customHeight="1" thickTop="1" thickBot="1" x14ac:dyDescent="0.25">
      <c r="B61" s="161"/>
      <c r="D61" s="164"/>
      <c r="E61" s="162"/>
      <c r="F61" s="163"/>
      <c r="G61" s="162"/>
      <c r="H61" s="173"/>
      <c r="I61" s="173"/>
      <c r="J61" s="176"/>
      <c r="K61" s="165"/>
      <c r="L61" s="180"/>
      <c r="M61" s="165"/>
      <c r="Y61" s="169"/>
      <c r="Z61" s="165"/>
      <c r="AA61" s="165"/>
      <c r="AB61" s="188"/>
      <c r="AC61" s="165"/>
      <c r="AD61" s="165"/>
      <c r="AF61" s="164"/>
      <c r="AG61" s="162"/>
      <c r="AH61" s="163"/>
      <c r="AI61" s="162"/>
      <c r="AJ61" s="161"/>
    </row>
    <row r="62" spans="2:36" ht="10.8" customHeight="1" thickTop="1" thickBot="1" x14ac:dyDescent="0.25">
      <c r="B62" s="161">
        <v>29</v>
      </c>
      <c r="D62" s="164" t="s">
        <v>335</v>
      </c>
      <c r="E62" s="162" t="s">
        <v>109</v>
      </c>
      <c r="F62" s="163" t="s">
        <v>155</v>
      </c>
      <c r="G62" s="162" t="s">
        <v>107</v>
      </c>
      <c r="H62" s="168"/>
      <c r="I62" s="168"/>
      <c r="J62" s="195"/>
      <c r="K62" s="165"/>
      <c r="L62" s="180"/>
      <c r="M62" s="165"/>
      <c r="Y62" s="169"/>
      <c r="Z62" s="165"/>
      <c r="AA62" s="169"/>
      <c r="AB62" s="180"/>
      <c r="AC62" s="179"/>
      <c r="AD62" s="191"/>
      <c r="AF62" s="164" t="s">
        <v>334</v>
      </c>
      <c r="AG62" s="162" t="s">
        <v>109</v>
      </c>
      <c r="AH62" s="163" t="s">
        <v>125</v>
      </c>
      <c r="AI62" s="162" t="s">
        <v>107</v>
      </c>
      <c r="AJ62" s="161">
        <v>65</v>
      </c>
    </row>
    <row r="63" spans="2:36" ht="10.8" customHeight="1" thickTop="1" thickBot="1" x14ac:dyDescent="0.25">
      <c r="B63" s="161"/>
      <c r="D63" s="164"/>
      <c r="E63" s="162"/>
      <c r="F63" s="163"/>
      <c r="G63" s="162"/>
      <c r="H63" s="165"/>
      <c r="I63" s="165"/>
      <c r="J63" s="165"/>
      <c r="K63" s="176"/>
      <c r="L63" s="180"/>
      <c r="M63" s="165"/>
      <c r="Y63" s="169"/>
      <c r="Z63" s="165"/>
      <c r="AA63" s="188"/>
      <c r="AB63" s="165"/>
      <c r="AC63" s="173"/>
      <c r="AD63" s="173"/>
      <c r="AF63" s="164"/>
      <c r="AG63" s="162"/>
      <c r="AH63" s="163"/>
      <c r="AI63" s="162"/>
      <c r="AJ63" s="161"/>
    </row>
    <row r="64" spans="2:36" ht="10.8" customHeight="1" thickTop="1" x14ac:dyDescent="0.2">
      <c r="B64" s="161">
        <v>30</v>
      </c>
      <c r="D64" s="164" t="s">
        <v>333</v>
      </c>
      <c r="E64" s="162" t="s">
        <v>109</v>
      </c>
      <c r="F64" s="163" t="s">
        <v>115</v>
      </c>
      <c r="G64" s="162" t="s">
        <v>107</v>
      </c>
      <c r="H64" s="165"/>
      <c r="I64" s="165"/>
      <c r="J64" s="165"/>
      <c r="K64" s="195"/>
      <c r="L64" s="180"/>
      <c r="M64" s="165"/>
      <c r="Y64" s="169"/>
      <c r="Z64" s="180"/>
      <c r="AA64" s="177"/>
      <c r="AB64" s="176"/>
      <c r="AC64" s="191"/>
      <c r="AD64" s="191"/>
      <c r="AF64" s="164" t="s">
        <v>332</v>
      </c>
      <c r="AG64" s="162" t="s">
        <v>109</v>
      </c>
      <c r="AH64" s="163" t="s">
        <v>169</v>
      </c>
      <c r="AI64" s="162" t="s">
        <v>107</v>
      </c>
      <c r="AJ64" s="161">
        <v>66</v>
      </c>
    </row>
    <row r="65" spans="1:37" ht="10.8" customHeight="1" thickBot="1" x14ac:dyDescent="0.25">
      <c r="B65" s="161"/>
      <c r="D65" s="164"/>
      <c r="E65" s="162"/>
      <c r="F65" s="163"/>
      <c r="G65" s="162"/>
      <c r="H65" s="173"/>
      <c r="I65" s="173"/>
      <c r="J65" s="172"/>
      <c r="K65" s="198"/>
      <c r="L65" s="180"/>
      <c r="M65" s="165"/>
      <c r="Y65" s="169"/>
      <c r="Z65" s="180"/>
      <c r="AA65" s="176"/>
      <c r="AB65" s="177"/>
      <c r="AC65" s="173"/>
      <c r="AD65" s="173"/>
      <c r="AF65" s="164"/>
      <c r="AG65" s="162"/>
      <c r="AH65" s="163"/>
      <c r="AI65" s="162"/>
      <c r="AJ65" s="161"/>
    </row>
    <row r="66" spans="1:37" ht="10.8" customHeight="1" thickTop="1" thickBot="1" x14ac:dyDescent="0.25">
      <c r="B66" s="161">
        <v>31</v>
      </c>
      <c r="D66" s="164" t="s">
        <v>331</v>
      </c>
      <c r="E66" s="162" t="s">
        <v>109</v>
      </c>
      <c r="F66" s="163" t="s">
        <v>108</v>
      </c>
      <c r="G66" s="162" t="s">
        <v>107</v>
      </c>
      <c r="H66" s="168"/>
      <c r="I66" s="168"/>
      <c r="J66" s="170"/>
      <c r="K66" s="180"/>
      <c r="L66" s="177"/>
      <c r="M66" s="165"/>
      <c r="Y66" s="169"/>
      <c r="Z66" s="180"/>
      <c r="AA66" s="176"/>
      <c r="AB66" s="197"/>
      <c r="AC66" s="168"/>
      <c r="AD66" s="168"/>
      <c r="AF66" s="164" t="s">
        <v>330</v>
      </c>
      <c r="AG66" s="162" t="s">
        <v>109</v>
      </c>
      <c r="AH66" s="163" t="s">
        <v>115</v>
      </c>
      <c r="AI66" s="162" t="s">
        <v>107</v>
      </c>
      <c r="AJ66" s="161">
        <v>67</v>
      </c>
    </row>
    <row r="67" spans="1:37" ht="10.8" customHeight="1" thickTop="1" thickBot="1" x14ac:dyDescent="0.25">
      <c r="B67" s="161"/>
      <c r="D67" s="164"/>
      <c r="E67" s="162"/>
      <c r="F67" s="163"/>
      <c r="G67" s="162"/>
      <c r="H67" s="165"/>
      <c r="I67" s="165"/>
      <c r="J67" s="165"/>
      <c r="K67" s="165"/>
      <c r="L67" s="177"/>
      <c r="M67" s="165"/>
      <c r="Y67" s="169"/>
      <c r="Z67" s="171"/>
      <c r="AA67" s="165"/>
      <c r="AB67" s="165"/>
      <c r="AC67" s="165"/>
      <c r="AD67" s="165"/>
      <c r="AF67" s="164"/>
      <c r="AG67" s="162"/>
      <c r="AH67" s="163"/>
      <c r="AI67" s="162"/>
      <c r="AJ67" s="161"/>
    </row>
    <row r="68" spans="1:37" ht="10.8" customHeight="1" thickTop="1" thickBot="1" x14ac:dyDescent="0.25">
      <c r="B68" s="161">
        <v>32</v>
      </c>
      <c r="D68" s="164" t="s">
        <v>329</v>
      </c>
      <c r="E68" s="162" t="s">
        <v>109</v>
      </c>
      <c r="F68" s="163" t="s">
        <v>182</v>
      </c>
      <c r="G68" s="162" t="s">
        <v>107</v>
      </c>
      <c r="H68" s="165"/>
      <c r="I68" s="165"/>
      <c r="J68" s="165"/>
      <c r="K68" s="165"/>
      <c r="L68" s="196"/>
      <c r="M68" s="165"/>
      <c r="Y68" s="165"/>
      <c r="Z68" s="169"/>
      <c r="AA68" s="165"/>
      <c r="AB68" s="165"/>
      <c r="AC68" s="168"/>
      <c r="AD68" s="168"/>
      <c r="AF68" s="164" t="s">
        <v>328</v>
      </c>
      <c r="AG68" s="162" t="s">
        <v>109</v>
      </c>
      <c r="AH68" s="163" t="s">
        <v>155</v>
      </c>
      <c r="AI68" s="162" t="s">
        <v>107</v>
      </c>
      <c r="AJ68" s="161">
        <v>68</v>
      </c>
    </row>
    <row r="69" spans="1:37" ht="10.8" customHeight="1" thickTop="1" thickBot="1" x14ac:dyDescent="0.25">
      <c r="B69" s="161"/>
      <c r="D69" s="164"/>
      <c r="E69" s="162"/>
      <c r="F69" s="163"/>
      <c r="G69" s="162"/>
      <c r="H69" s="173"/>
      <c r="I69" s="173"/>
      <c r="J69" s="176"/>
      <c r="K69" s="165"/>
      <c r="L69" s="170"/>
      <c r="M69" s="165"/>
      <c r="Y69" s="165"/>
      <c r="Z69" s="169"/>
      <c r="AA69" s="165"/>
      <c r="AB69" s="188"/>
      <c r="AC69" s="165"/>
      <c r="AD69" s="165"/>
      <c r="AF69" s="164"/>
      <c r="AG69" s="162"/>
      <c r="AH69" s="163"/>
      <c r="AI69" s="162"/>
      <c r="AJ69" s="161"/>
    </row>
    <row r="70" spans="1:37" ht="10.8" customHeight="1" thickTop="1" thickBot="1" x14ac:dyDescent="0.25">
      <c r="B70" s="161">
        <v>33</v>
      </c>
      <c r="D70" s="164" t="s">
        <v>327</v>
      </c>
      <c r="E70" s="162" t="s">
        <v>109</v>
      </c>
      <c r="F70" s="163" t="s">
        <v>130</v>
      </c>
      <c r="G70" s="162" t="s">
        <v>107</v>
      </c>
      <c r="H70" s="168"/>
      <c r="I70" s="168"/>
      <c r="J70" s="195"/>
      <c r="K70" s="165"/>
      <c r="L70" s="170"/>
      <c r="M70" s="165"/>
      <c r="Y70" s="165"/>
      <c r="Z70" s="169"/>
      <c r="AA70" s="180"/>
      <c r="AB70" s="177"/>
      <c r="AC70" s="179"/>
      <c r="AD70" s="191"/>
      <c r="AF70" s="164" t="s">
        <v>326</v>
      </c>
      <c r="AG70" s="162" t="s">
        <v>109</v>
      </c>
      <c r="AH70" s="163" t="s">
        <v>119</v>
      </c>
      <c r="AI70" s="162" t="s">
        <v>107</v>
      </c>
      <c r="AJ70" s="161">
        <v>69</v>
      </c>
    </row>
    <row r="71" spans="1:37" ht="10.8" customHeight="1" thickTop="1" x14ac:dyDescent="0.2">
      <c r="B71" s="161"/>
      <c r="D71" s="164"/>
      <c r="E71" s="162"/>
      <c r="F71" s="163"/>
      <c r="G71" s="162"/>
      <c r="H71" s="165"/>
      <c r="I71" s="165"/>
      <c r="J71" s="180"/>
      <c r="K71" s="176"/>
      <c r="L71" s="170"/>
      <c r="M71" s="165"/>
      <c r="Y71" s="165"/>
      <c r="Z71" s="169"/>
      <c r="AA71" s="180"/>
      <c r="AB71" s="176"/>
      <c r="AC71" s="173"/>
      <c r="AD71" s="173"/>
      <c r="AF71" s="164"/>
      <c r="AG71" s="162"/>
      <c r="AH71" s="163"/>
      <c r="AI71" s="162"/>
      <c r="AJ71" s="161"/>
    </row>
    <row r="72" spans="1:37" ht="10.8" customHeight="1" thickBot="1" x14ac:dyDescent="0.25">
      <c r="B72" s="161">
        <v>34</v>
      </c>
      <c r="D72" s="164" t="s">
        <v>325</v>
      </c>
      <c r="E72" s="162" t="s">
        <v>109</v>
      </c>
      <c r="F72" s="163" t="s">
        <v>115</v>
      </c>
      <c r="G72" s="162" t="s">
        <v>107</v>
      </c>
      <c r="H72" s="165"/>
      <c r="I72" s="165"/>
      <c r="J72" s="165"/>
      <c r="K72" s="172"/>
      <c r="L72" s="170"/>
      <c r="M72" s="165"/>
      <c r="Y72" s="165"/>
      <c r="Z72" s="169"/>
      <c r="AA72" s="171"/>
      <c r="AB72" s="165"/>
      <c r="AC72" s="165"/>
      <c r="AD72" s="191"/>
      <c r="AF72" s="164" t="s">
        <v>324</v>
      </c>
      <c r="AG72" s="162" t="s">
        <v>109</v>
      </c>
      <c r="AH72" s="163" t="s">
        <v>138</v>
      </c>
      <c r="AI72" s="162" t="s">
        <v>107</v>
      </c>
      <c r="AJ72" s="161">
        <v>70</v>
      </c>
    </row>
    <row r="73" spans="1:37" ht="10.8" customHeight="1" thickTop="1" thickBot="1" x14ac:dyDescent="0.25">
      <c r="B73" s="161"/>
      <c r="D73" s="164"/>
      <c r="E73" s="162"/>
      <c r="F73" s="163"/>
      <c r="G73" s="162"/>
      <c r="H73" s="173"/>
      <c r="I73" s="176"/>
      <c r="J73" s="165"/>
      <c r="K73" s="170"/>
      <c r="L73" s="165"/>
      <c r="M73" s="165"/>
      <c r="Y73" s="165"/>
      <c r="Z73" s="165"/>
      <c r="AA73" s="169"/>
      <c r="AB73" s="165"/>
      <c r="AC73" s="180"/>
      <c r="AD73" s="173"/>
      <c r="AF73" s="164"/>
      <c r="AG73" s="162"/>
      <c r="AH73" s="163"/>
      <c r="AI73" s="162"/>
      <c r="AJ73" s="161"/>
    </row>
    <row r="74" spans="1:37" ht="10.8" customHeight="1" thickTop="1" thickBot="1" x14ac:dyDescent="0.25">
      <c r="B74" s="161">
        <v>35</v>
      </c>
      <c r="D74" s="164" t="s">
        <v>323</v>
      </c>
      <c r="E74" s="162" t="s">
        <v>109</v>
      </c>
      <c r="F74" s="163" t="s">
        <v>143</v>
      </c>
      <c r="G74" s="162" t="s">
        <v>107</v>
      </c>
      <c r="H74" s="168"/>
      <c r="I74" s="195"/>
      <c r="J74" s="165"/>
      <c r="K74" s="170"/>
      <c r="L74" s="165"/>
      <c r="M74" s="165"/>
      <c r="Y74" s="165"/>
      <c r="Z74" s="165"/>
      <c r="AA74" s="169"/>
      <c r="AB74" s="165"/>
      <c r="AC74" s="175"/>
      <c r="AD74" s="168"/>
      <c r="AF74" s="164" t="s">
        <v>322</v>
      </c>
      <c r="AG74" s="162" t="s">
        <v>109</v>
      </c>
      <c r="AH74" s="163" t="s">
        <v>147</v>
      </c>
      <c r="AI74" s="162" t="s">
        <v>107</v>
      </c>
      <c r="AJ74" s="161">
        <v>71</v>
      </c>
    </row>
    <row r="75" spans="1:37" ht="10.8" customHeight="1" thickTop="1" thickBot="1" x14ac:dyDescent="0.25">
      <c r="B75" s="161"/>
      <c r="D75" s="164"/>
      <c r="E75" s="162"/>
      <c r="F75" s="163"/>
      <c r="G75" s="162"/>
      <c r="H75" s="165"/>
      <c r="I75" s="165"/>
      <c r="J75" s="172"/>
      <c r="K75" s="170"/>
      <c r="L75" s="165"/>
      <c r="M75" s="165"/>
      <c r="Y75" s="165"/>
      <c r="Z75" s="165"/>
      <c r="AA75" s="169"/>
      <c r="AB75" s="171"/>
      <c r="AC75" s="165"/>
      <c r="AD75" s="165"/>
      <c r="AF75" s="164"/>
      <c r="AG75" s="162"/>
      <c r="AH75" s="163"/>
      <c r="AI75" s="162"/>
      <c r="AJ75" s="161"/>
    </row>
    <row r="76" spans="1:37" ht="10.8" customHeight="1" thickTop="1" thickBot="1" x14ac:dyDescent="0.25">
      <c r="A76" s="160" t="s">
        <v>104</v>
      </c>
      <c r="B76" s="161">
        <v>36</v>
      </c>
      <c r="D76" s="164" t="s">
        <v>321</v>
      </c>
      <c r="E76" s="162" t="s">
        <v>109</v>
      </c>
      <c r="F76" s="163" t="s">
        <v>180</v>
      </c>
      <c r="G76" s="162" t="s">
        <v>107</v>
      </c>
      <c r="H76" s="168"/>
      <c r="I76" s="168"/>
      <c r="J76" s="170"/>
      <c r="K76" s="165"/>
      <c r="L76" s="165"/>
      <c r="M76" s="165"/>
      <c r="Y76" s="165"/>
      <c r="Z76" s="165"/>
      <c r="AA76" s="165"/>
      <c r="AB76" s="169"/>
      <c r="AC76" s="168"/>
      <c r="AD76" s="168"/>
      <c r="AF76" s="164" t="s">
        <v>320</v>
      </c>
      <c r="AG76" s="162" t="s">
        <v>109</v>
      </c>
      <c r="AH76" s="163" t="s">
        <v>111</v>
      </c>
      <c r="AI76" s="162" t="s">
        <v>107</v>
      </c>
      <c r="AJ76" s="161">
        <v>72</v>
      </c>
      <c r="AK76" s="160" t="s">
        <v>105</v>
      </c>
    </row>
    <row r="77" spans="1:37" ht="10.8" customHeight="1" thickTop="1" x14ac:dyDescent="0.2">
      <c r="A77" s="160"/>
      <c r="B77" s="161"/>
      <c r="D77" s="164"/>
      <c r="E77" s="162"/>
      <c r="F77" s="163"/>
      <c r="G77" s="162"/>
      <c r="H77" s="165"/>
      <c r="I77" s="165"/>
      <c r="J77" s="165"/>
      <c r="K77" s="165"/>
      <c r="L77" s="165"/>
      <c r="M77" s="165"/>
      <c r="Y77" s="165"/>
      <c r="Z77" s="165"/>
      <c r="AA77" s="165"/>
      <c r="AB77" s="165"/>
      <c r="AC77" s="165"/>
      <c r="AD77" s="165"/>
      <c r="AF77" s="164"/>
      <c r="AG77" s="162"/>
      <c r="AH77" s="163"/>
      <c r="AI77" s="162"/>
      <c r="AJ77" s="161"/>
      <c r="AK77" s="160"/>
    </row>
    <row r="78" spans="1:37" ht="10.8" customHeight="1" x14ac:dyDescent="0.2"/>
    <row r="79" spans="1:37" ht="10.8" customHeight="1" x14ac:dyDescent="0.2"/>
    <row r="80" spans="1:37" ht="10.8" customHeight="1" x14ac:dyDescent="0.2"/>
    <row r="81" ht="10.8" customHeight="1" x14ac:dyDescent="0.2"/>
    <row r="82" ht="10.8" customHeight="1" x14ac:dyDescent="0.2"/>
  </sheetData>
  <mergeCells count="391">
    <mergeCell ref="AK6:AK7"/>
    <mergeCell ref="AJ6:AJ7"/>
    <mergeCell ref="D1:AG1"/>
    <mergeCell ref="A2:AK2"/>
    <mergeCell ref="M3:Y3"/>
    <mergeCell ref="AB3:AJ3"/>
    <mergeCell ref="L4:AA4"/>
    <mergeCell ref="AB4:AJ4"/>
    <mergeCell ref="A6:A7"/>
    <mergeCell ref="B6:B7"/>
    <mergeCell ref="D6:D7"/>
    <mergeCell ref="E6:E7"/>
    <mergeCell ref="F6:F7"/>
    <mergeCell ref="G6:G7"/>
    <mergeCell ref="AH8:AH9"/>
    <mergeCell ref="AI8:AI9"/>
    <mergeCell ref="R6:T11"/>
    <mergeCell ref="AF6:AF7"/>
    <mergeCell ref="AG6:AG7"/>
    <mergeCell ref="AH6:AH7"/>
    <mergeCell ref="AI6:AI7"/>
    <mergeCell ref="AH12:AH13"/>
    <mergeCell ref="AI12:AI13"/>
    <mergeCell ref="AJ12:AJ13"/>
    <mergeCell ref="B8:B9"/>
    <mergeCell ref="D8:D9"/>
    <mergeCell ref="E8:E9"/>
    <mergeCell ref="F8:F9"/>
    <mergeCell ref="G8:G9"/>
    <mergeCell ref="AF8:AF9"/>
    <mergeCell ref="AG8:AG9"/>
    <mergeCell ref="S12:S26"/>
    <mergeCell ref="T12:U26"/>
    <mergeCell ref="AF12:AF13"/>
    <mergeCell ref="B10:B11"/>
    <mergeCell ref="D10:D11"/>
    <mergeCell ref="E10:E11"/>
    <mergeCell ref="F10:F11"/>
    <mergeCell ref="G10:G11"/>
    <mergeCell ref="AF10:AF11"/>
    <mergeCell ref="B12:B13"/>
    <mergeCell ref="D12:D13"/>
    <mergeCell ref="E12:E13"/>
    <mergeCell ref="F12:F13"/>
    <mergeCell ref="G12:G13"/>
    <mergeCell ref="Q12:R26"/>
    <mergeCell ref="AF14:AF15"/>
    <mergeCell ref="AG14:AG15"/>
    <mergeCell ref="AH14:AH15"/>
    <mergeCell ref="AI14:AI15"/>
    <mergeCell ref="AJ8:AJ9"/>
    <mergeCell ref="AG10:AG11"/>
    <mergeCell ref="AH10:AH11"/>
    <mergeCell ref="AI10:AI11"/>
    <mergeCell ref="AJ10:AJ11"/>
    <mergeCell ref="AG12:AG13"/>
    <mergeCell ref="AF16:AF17"/>
    <mergeCell ref="AG16:AG17"/>
    <mergeCell ref="AH16:AH17"/>
    <mergeCell ref="AI16:AI17"/>
    <mergeCell ref="AJ16:AJ17"/>
    <mergeCell ref="B14:B15"/>
    <mergeCell ref="D14:D15"/>
    <mergeCell ref="E14:E15"/>
    <mergeCell ref="F14:F15"/>
    <mergeCell ref="G14:G15"/>
    <mergeCell ref="AF18:AF19"/>
    <mergeCell ref="AG18:AG19"/>
    <mergeCell ref="AH18:AH19"/>
    <mergeCell ref="AI18:AI19"/>
    <mergeCell ref="AJ14:AJ15"/>
    <mergeCell ref="B16:B17"/>
    <mergeCell ref="D16:D17"/>
    <mergeCell ref="E16:E17"/>
    <mergeCell ref="F16:F17"/>
    <mergeCell ref="G16:G17"/>
    <mergeCell ref="AF20:AF21"/>
    <mergeCell ref="AG20:AG21"/>
    <mergeCell ref="AH20:AH21"/>
    <mergeCell ref="AI20:AI21"/>
    <mergeCell ref="AJ20:AJ21"/>
    <mergeCell ref="B18:B19"/>
    <mergeCell ref="D18:D19"/>
    <mergeCell ref="E18:E19"/>
    <mergeCell ref="F18:F19"/>
    <mergeCell ref="G18:G19"/>
    <mergeCell ref="AF22:AF23"/>
    <mergeCell ref="AG22:AG23"/>
    <mergeCell ref="AH22:AH23"/>
    <mergeCell ref="AI22:AI23"/>
    <mergeCell ref="AJ18:AJ19"/>
    <mergeCell ref="B20:B21"/>
    <mergeCell ref="D20:D21"/>
    <mergeCell ref="E20:E21"/>
    <mergeCell ref="F20:F21"/>
    <mergeCell ref="G20:G21"/>
    <mergeCell ref="AF24:AF25"/>
    <mergeCell ref="AG24:AG25"/>
    <mergeCell ref="AH24:AH25"/>
    <mergeCell ref="AI24:AI25"/>
    <mergeCell ref="AJ24:AJ25"/>
    <mergeCell ref="B22:B23"/>
    <mergeCell ref="D22:D23"/>
    <mergeCell ref="E22:E23"/>
    <mergeCell ref="F22:F23"/>
    <mergeCell ref="G22:G23"/>
    <mergeCell ref="AF26:AF27"/>
    <mergeCell ref="AG26:AG27"/>
    <mergeCell ref="AH26:AH27"/>
    <mergeCell ref="AI26:AI27"/>
    <mergeCell ref="AJ22:AJ23"/>
    <mergeCell ref="B24:B25"/>
    <mergeCell ref="D24:D25"/>
    <mergeCell ref="E24:E25"/>
    <mergeCell ref="F24:F25"/>
    <mergeCell ref="G24:G25"/>
    <mergeCell ref="AH30:AH31"/>
    <mergeCell ref="AI30:AI31"/>
    <mergeCell ref="AJ30:AJ31"/>
    <mergeCell ref="B32:B33"/>
    <mergeCell ref="D32:D33"/>
    <mergeCell ref="B26:B27"/>
    <mergeCell ref="D26:D27"/>
    <mergeCell ref="E26:E27"/>
    <mergeCell ref="F26:F27"/>
    <mergeCell ref="G26:G27"/>
    <mergeCell ref="AH28:AH29"/>
    <mergeCell ref="AI28:AI29"/>
    <mergeCell ref="AJ28:AJ29"/>
    <mergeCell ref="B30:B31"/>
    <mergeCell ref="D30:D31"/>
    <mergeCell ref="E30:E31"/>
    <mergeCell ref="F30:F31"/>
    <mergeCell ref="G30:G31"/>
    <mergeCell ref="AF30:AF31"/>
    <mergeCell ref="AG30:AG31"/>
    <mergeCell ref="AJ34:AJ35"/>
    <mergeCell ref="AJ26:AJ27"/>
    <mergeCell ref="R27:T35"/>
    <mergeCell ref="B28:B29"/>
    <mergeCell ref="D28:D29"/>
    <mergeCell ref="E28:E29"/>
    <mergeCell ref="F28:F29"/>
    <mergeCell ref="G28:G29"/>
    <mergeCell ref="AF28:AF29"/>
    <mergeCell ref="AG28:AG29"/>
    <mergeCell ref="AJ32:AJ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AI34:AI35"/>
    <mergeCell ref="AG36:AG37"/>
    <mergeCell ref="AH36:AH37"/>
    <mergeCell ref="AI36:AI37"/>
    <mergeCell ref="E32:E33"/>
    <mergeCell ref="F32:F33"/>
    <mergeCell ref="G32:G33"/>
    <mergeCell ref="AF32:AF33"/>
    <mergeCell ref="AG32:AG33"/>
    <mergeCell ref="AH32:AH33"/>
    <mergeCell ref="AI32:AI33"/>
    <mergeCell ref="B36:B37"/>
    <mergeCell ref="D36:D37"/>
    <mergeCell ref="E36:E37"/>
    <mergeCell ref="F36:F37"/>
    <mergeCell ref="G36:G37"/>
    <mergeCell ref="AF36:AF37"/>
    <mergeCell ref="AJ36:AJ37"/>
    <mergeCell ref="Q37:R38"/>
    <mergeCell ref="T37:U38"/>
    <mergeCell ref="AG38:AG39"/>
    <mergeCell ref="AH38:AH39"/>
    <mergeCell ref="AI38:AI39"/>
    <mergeCell ref="AJ38:AJ39"/>
    <mergeCell ref="Q39:R40"/>
    <mergeCell ref="T39:U40"/>
    <mergeCell ref="AF38:AF39"/>
    <mergeCell ref="O40:P43"/>
    <mergeCell ref="B38:B39"/>
    <mergeCell ref="D38:D39"/>
    <mergeCell ref="E38:E39"/>
    <mergeCell ref="F38:F39"/>
    <mergeCell ref="G38:G39"/>
    <mergeCell ref="AK42:AK43"/>
    <mergeCell ref="Q43:R44"/>
    <mergeCell ref="T43:U44"/>
    <mergeCell ref="B44:B45"/>
    <mergeCell ref="A40:A41"/>
    <mergeCell ref="B40:B41"/>
    <mergeCell ref="D40:D41"/>
    <mergeCell ref="E40:E41"/>
    <mergeCell ref="F40:F41"/>
    <mergeCell ref="G40:G41"/>
    <mergeCell ref="AG40:AG41"/>
    <mergeCell ref="AH40:AH41"/>
    <mergeCell ref="AI40:AI41"/>
    <mergeCell ref="AJ40:AJ41"/>
    <mergeCell ref="AG42:AG43"/>
    <mergeCell ref="AH42:AH43"/>
    <mergeCell ref="AI42:AI43"/>
    <mergeCell ref="AJ42:AJ43"/>
    <mergeCell ref="A42:A43"/>
    <mergeCell ref="B42:B43"/>
    <mergeCell ref="D42:D43"/>
    <mergeCell ref="E42:E43"/>
    <mergeCell ref="F42:F43"/>
    <mergeCell ref="G42:G43"/>
    <mergeCell ref="AJ44:AJ45"/>
    <mergeCell ref="Q45:R46"/>
    <mergeCell ref="T45:U46"/>
    <mergeCell ref="AJ46:AJ47"/>
    <mergeCell ref="AK40:AK41"/>
    <mergeCell ref="Q41:R42"/>
    <mergeCell ref="T41:U42"/>
    <mergeCell ref="AF42:AF43"/>
    <mergeCell ref="V40:W43"/>
    <mergeCell ref="AF40:AF41"/>
    <mergeCell ref="AH46:AH47"/>
    <mergeCell ref="AI46:AI47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G48:AG49"/>
    <mergeCell ref="AH48:AH49"/>
    <mergeCell ref="AI48:AI49"/>
    <mergeCell ref="B46:B47"/>
    <mergeCell ref="D46:D47"/>
    <mergeCell ref="E46:E47"/>
    <mergeCell ref="F46:F47"/>
    <mergeCell ref="G46:G47"/>
    <mergeCell ref="AF46:AF47"/>
    <mergeCell ref="AG46:AG47"/>
    <mergeCell ref="AG50:AG51"/>
    <mergeCell ref="AH50:AH51"/>
    <mergeCell ref="AI50:AI51"/>
    <mergeCell ref="AJ50:AJ51"/>
    <mergeCell ref="B48:B49"/>
    <mergeCell ref="D48:D49"/>
    <mergeCell ref="E48:E49"/>
    <mergeCell ref="F48:F49"/>
    <mergeCell ref="G48:G49"/>
    <mergeCell ref="AF48:AF49"/>
    <mergeCell ref="AG52:AG53"/>
    <mergeCell ref="AH52:AH53"/>
    <mergeCell ref="AI52:AI53"/>
    <mergeCell ref="AJ48:AJ49"/>
    <mergeCell ref="B50:B51"/>
    <mergeCell ref="D50:D51"/>
    <mergeCell ref="E50:E51"/>
    <mergeCell ref="F50:F51"/>
    <mergeCell ref="G50:G51"/>
    <mergeCell ref="AF50:AF51"/>
    <mergeCell ref="AG54:AG55"/>
    <mergeCell ref="AH54:AH55"/>
    <mergeCell ref="AI54:AI55"/>
    <mergeCell ref="AJ54:AJ55"/>
    <mergeCell ref="B52:B53"/>
    <mergeCell ref="D52:D53"/>
    <mergeCell ref="E52:E53"/>
    <mergeCell ref="F52:F53"/>
    <mergeCell ref="G52:G53"/>
    <mergeCell ref="AF52:AF53"/>
    <mergeCell ref="AG56:AG57"/>
    <mergeCell ref="AH56:AH57"/>
    <mergeCell ref="AI56:AI57"/>
    <mergeCell ref="AJ52:AJ53"/>
    <mergeCell ref="B54:B55"/>
    <mergeCell ref="D54:D55"/>
    <mergeCell ref="E54:E55"/>
    <mergeCell ref="F54:F55"/>
    <mergeCell ref="G54:G55"/>
    <mergeCell ref="AF54:AF55"/>
    <mergeCell ref="AG58:AG59"/>
    <mergeCell ref="AH58:AH59"/>
    <mergeCell ref="AI58:AI59"/>
    <mergeCell ref="AJ58:AJ59"/>
    <mergeCell ref="B56:B57"/>
    <mergeCell ref="D56:D57"/>
    <mergeCell ref="E56:E57"/>
    <mergeCell ref="F56:F57"/>
    <mergeCell ref="G56:G57"/>
    <mergeCell ref="AF56:AF57"/>
    <mergeCell ref="AG60:AG61"/>
    <mergeCell ref="AH60:AH61"/>
    <mergeCell ref="AI60:AI61"/>
    <mergeCell ref="AJ56:AJ57"/>
    <mergeCell ref="B58:B59"/>
    <mergeCell ref="D58:D59"/>
    <mergeCell ref="E58:E59"/>
    <mergeCell ref="F58:F59"/>
    <mergeCell ref="G58:G59"/>
    <mergeCell ref="AF58:AF59"/>
    <mergeCell ref="AG62:AG63"/>
    <mergeCell ref="AH62:AH63"/>
    <mergeCell ref="AI62:AI63"/>
    <mergeCell ref="AJ62:AJ63"/>
    <mergeCell ref="B60:B61"/>
    <mergeCell ref="D60:D61"/>
    <mergeCell ref="E60:E61"/>
    <mergeCell ref="F60:F61"/>
    <mergeCell ref="G60:G61"/>
    <mergeCell ref="AF60:AF61"/>
    <mergeCell ref="AG64:AG65"/>
    <mergeCell ref="AH64:AH65"/>
    <mergeCell ref="AI64:AI65"/>
    <mergeCell ref="AJ60:AJ61"/>
    <mergeCell ref="B62:B63"/>
    <mergeCell ref="D62:D63"/>
    <mergeCell ref="E62:E63"/>
    <mergeCell ref="F62:F63"/>
    <mergeCell ref="G62:G63"/>
    <mergeCell ref="AF62:AF63"/>
    <mergeCell ref="AG66:AG67"/>
    <mergeCell ref="AH66:AH67"/>
    <mergeCell ref="AI66:AI67"/>
    <mergeCell ref="AJ66:AJ67"/>
    <mergeCell ref="B64:B65"/>
    <mergeCell ref="D64:D65"/>
    <mergeCell ref="E64:E65"/>
    <mergeCell ref="F64:F65"/>
    <mergeCell ref="G64:G65"/>
    <mergeCell ref="AF64:AF65"/>
    <mergeCell ref="AG68:AG69"/>
    <mergeCell ref="AH68:AH69"/>
    <mergeCell ref="AI68:AI69"/>
    <mergeCell ref="AJ64:AJ65"/>
    <mergeCell ref="B66:B67"/>
    <mergeCell ref="D66:D67"/>
    <mergeCell ref="E66:E67"/>
    <mergeCell ref="F66:F67"/>
    <mergeCell ref="G66:G67"/>
    <mergeCell ref="AF66:AF67"/>
    <mergeCell ref="B68:B69"/>
    <mergeCell ref="D68:D69"/>
    <mergeCell ref="E68:E69"/>
    <mergeCell ref="F68:F69"/>
    <mergeCell ref="G68:G69"/>
    <mergeCell ref="AF68:AF69"/>
    <mergeCell ref="AF70:AF71"/>
    <mergeCell ref="AG70:AG71"/>
    <mergeCell ref="AH70:AH71"/>
    <mergeCell ref="AI70:AI71"/>
    <mergeCell ref="AJ70:AJ71"/>
    <mergeCell ref="B72:B73"/>
    <mergeCell ref="D72:D73"/>
    <mergeCell ref="E72:E73"/>
    <mergeCell ref="F72:F73"/>
    <mergeCell ref="G72:G73"/>
    <mergeCell ref="AJ72:AJ73"/>
    <mergeCell ref="B74:B75"/>
    <mergeCell ref="D74:D75"/>
    <mergeCell ref="E74:E75"/>
    <mergeCell ref="F74:F75"/>
    <mergeCell ref="G74:G75"/>
    <mergeCell ref="AF72:AF73"/>
    <mergeCell ref="AG72:AG73"/>
    <mergeCell ref="AH72:AH73"/>
    <mergeCell ref="AI72:AI73"/>
    <mergeCell ref="AJ68:AJ69"/>
    <mergeCell ref="B70:B71"/>
    <mergeCell ref="D70:D71"/>
    <mergeCell ref="E70:E71"/>
    <mergeCell ref="F70:F71"/>
    <mergeCell ref="G70:G71"/>
    <mergeCell ref="AF74:AF75"/>
    <mergeCell ref="AG74:AG75"/>
    <mergeCell ref="AH74:AH75"/>
    <mergeCell ref="AI74:AI75"/>
    <mergeCell ref="AJ74:AJ75"/>
    <mergeCell ref="A76:A77"/>
    <mergeCell ref="B76:B77"/>
    <mergeCell ref="D76:D77"/>
    <mergeCell ref="E76:E77"/>
    <mergeCell ref="F76:F77"/>
    <mergeCell ref="AK76:AK77"/>
    <mergeCell ref="G76:G77"/>
    <mergeCell ref="AF76:AF77"/>
    <mergeCell ref="AG76:AG77"/>
    <mergeCell ref="AH76:AH77"/>
    <mergeCell ref="AI76:AI77"/>
    <mergeCell ref="AJ76:AJ77"/>
  </mergeCells>
  <phoneticPr fontId="1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B76B2-7ACD-4B2E-A7BB-1CFB99BA0566}">
  <sheetPr>
    <pageSetUpPr fitToPage="1"/>
  </sheetPr>
  <dimension ref="A1:BV204"/>
  <sheetViews>
    <sheetView topLeftCell="R1" zoomScaleNormal="100" zoomScaleSheetLayoutView="85" workbookViewId="0">
      <selection activeCell="BG13" sqref="BG13:BH14"/>
    </sheetView>
  </sheetViews>
  <sheetFormatPr defaultColWidth="9" defaultRowHeight="13.8" x14ac:dyDescent="0.2"/>
  <cols>
    <col min="1" max="1" width="2.6640625" style="146" customWidth="1"/>
    <col min="2" max="2" width="4.21875" style="147" customWidth="1"/>
    <col min="3" max="3" width="0" style="146" hidden="1" customWidth="1"/>
    <col min="4" max="4" width="9.21875" style="150" customWidth="1"/>
    <col min="5" max="5" width="1.6640625" style="148" customWidth="1"/>
    <col min="6" max="6" width="6.6640625" style="149" customWidth="1"/>
    <col min="7" max="7" width="1.6640625" style="148" customWidth="1"/>
    <col min="8" max="30" width="2.6640625" style="146" customWidth="1"/>
    <col min="31" max="31" width="0" style="146" hidden="1" customWidth="1"/>
    <col min="32" max="32" width="9.21875" style="150" customWidth="1"/>
    <col min="33" max="33" width="1.6640625" style="148" customWidth="1"/>
    <col min="34" max="34" width="6.6640625" style="149" customWidth="1"/>
    <col min="35" max="35" width="1.6640625" style="148" customWidth="1"/>
    <col min="36" max="36" width="4.21875" style="147" customWidth="1"/>
    <col min="37" max="38" width="2.6640625" style="146" customWidth="1"/>
    <col min="39" max="39" width="4.21875" style="147" customWidth="1"/>
    <col min="40" max="40" width="0" style="146" hidden="1" customWidth="1"/>
    <col min="41" max="41" width="9.21875" style="150" customWidth="1"/>
    <col min="42" max="42" width="1.6640625" style="148" customWidth="1"/>
    <col min="43" max="43" width="6.6640625" style="149" customWidth="1"/>
    <col min="44" max="44" width="1.6640625" style="148" customWidth="1"/>
    <col min="45" max="67" width="2.6640625" style="146" customWidth="1"/>
    <col min="68" max="68" width="0" style="146" hidden="1" customWidth="1"/>
    <col min="69" max="69" width="9.21875" style="150" customWidth="1"/>
    <col min="70" max="70" width="1.6640625" style="148" customWidth="1"/>
    <col min="71" max="71" width="6.6640625" style="149" customWidth="1"/>
    <col min="72" max="72" width="1.6640625" style="148" customWidth="1"/>
    <col min="73" max="73" width="4.21875" style="147" customWidth="1"/>
    <col min="74" max="74" width="2.6640625" style="146" customWidth="1"/>
    <col min="75" max="16384" width="9" style="146"/>
  </cols>
  <sheetData>
    <row r="1" spans="1:74" ht="30" customHeight="1" x14ac:dyDescent="0.2">
      <c r="D1" s="221" t="s">
        <v>319</v>
      </c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  <c r="AN1" s="218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  <c r="BB1" s="218"/>
      <c r="BC1" s="218"/>
      <c r="BD1" s="218"/>
      <c r="BE1" s="218"/>
      <c r="BF1" s="218"/>
      <c r="BG1" s="218"/>
      <c r="BH1" s="218"/>
      <c r="BI1" s="218"/>
      <c r="BJ1" s="218"/>
      <c r="BK1" s="218"/>
      <c r="BL1" s="218"/>
      <c r="BM1" s="218"/>
      <c r="BN1" s="218"/>
      <c r="BO1" s="218"/>
      <c r="BP1" s="218"/>
      <c r="BQ1" s="218"/>
      <c r="BR1" s="218"/>
      <c r="BS1" s="236">
        <v>1</v>
      </c>
      <c r="BT1" s="184"/>
      <c r="BU1" s="184"/>
    </row>
    <row r="3" spans="1:74" ht="25.05" customHeight="1" x14ac:dyDescent="0.2">
      <c r="AE3" s="220" t="s">
        <v>715</v>
      </c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/>
      <c r="BM3" s="219" t="s">
        <v>570</v>
      </c>
      <c r="BN3" s="218"/>
      <c r="BO3" s="218"/>
      <c r="BP3" s="218"/>
      <c r="BQ3" s="218"/>
      <c r="BR3" s="218"/>
      <c r="BS3" s="218"/>
      <c r="BT3" s="218"/>
      <c r="BU3" s="218"/>
    </row>
    <row r="4" spans="1:74" x14ac:dyDescent="0.2">
      <c r="Y4" s="167" t="s">
        <v>106</v>
      </c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BM4" s="219" t="s">
        <v>315</v>
      </c>
      <c r="BN4" s="218"/>
      <c r="BO4" s="218"/>
      <c r="BP4" s="218"/>
      <c r="BQ4" s="218"/>
      <c r="BR4" s="218"/>
      <c r="BS4" s="218"/>
      <c r="BT4" s="218"/>
      <c r="BU4" s="218"/>
    </row>
    <row r="5" spans="1:74" x14ac:dyDescent="0.2"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</row>
    <row r="6" spans="1:74" ht="8.6999999999999993" customHeight="1" thickBot="1" x14ac:dyDescent="0.25">
      <c r="A6" s="160" t="s">
        <v>104</v>
      </c>
      <c r="B6" s="161">
        <v>1</v>
      </c>
      <c r="D6" s="164" t="s">
        <v>684</v>
      </c>
      <c r="E6" s="162" t="s">
        <v>109</v>
      </c>
      <c r="F6" s="163" t="s">
        <v>108</v>
      </c>
      <c r="G6" s="162" t="s">
        <v>107</v>
      </c>
      <c r="H6" s="168"/>
      <c r="I6" s="168"/>
      <c r="J6" s="165"/>
      <c r="K6" s="165"/>
      <c r="L6" s="165"/>
      <c r="M6" s="165"/>
      <c r="Q6" s="212"/>
      <c r="R6" s="215" t="s">
        <v>313</v>
      </c>
      <c r="S6" s="213"/>
      <c r="T6" s="213"/>
      <c r="U6" s="212"/>
      <c r="Y6" s="165"/>
      <c r="Z6" s="165"/>
      <c r="AA6" s="165"/>
      <c r="AB6" s="165"/>
      <c r="AC6" s="168"/>
      <c r="AD6" s="168"/>
      <c r="AF6" s="164" t="s">
        <v>627</v>
      </c>
      <c r="AG6" s="162" t="s">
        <v>109</v>
      </c>
      <c r="AH6" s="163" t="s">
        <v>111</v>
      </c>
      <c r="AI6" s="162" t="s">
        <v>107</v>
      </c>
      <c r="AJ6" s="161">
        <v>48</v>
      </c>
      <c r="AL6" s="160" t="s">
        <v>105</v>
      </c>
      <c r="AM6" s="161">
        <v>94</v>
      </c>
      <c r="AO6" s="164" t="s">
        <v>714</v>
      </c>
      <c r="AP6" s="162" t="s">
        <v>109</v>
      </c>
      <c r="AQ6" s="163" t="s">
        <v>111</v>
      </c>
      <c r="AR6" s="162" t="s">
        <v>107</v>
      </c>
      <c r="AS6" s="168"/>
      <c r="AT6" s="168"/>
      <c r="AU6" s="165"/>
      <c r="AV6" s="165"/>
      <c r="AW6" s="165"/>
      <c r="AX6" s="165"/>
      <c r="BB6" s="200"/>
      <c r="BF6" s="200"/>
      <c r="BJ6" s="165"/>
      <c r="BK6" s="165"/>
      <c r="BL6" s="165"/>
      <c r="BM6" s="165"/>
      <c r="BN6" s="168"/>
      <c r="BO6" s="168"/>
      <c r="BQ6" s="164" t="s">
        <v>519</v>
      </c>
      <c r="BR6" s="162" t="s">
        <v>109</v>
      </c>
      <c r="BS6" s="163" t="s">
        <v>108</v>
      </c>
      <c r="BT6" s="162" t="s">
        <v>107</v>
      </c>
      <c r="BU6" s="161">
        <v>141</v>
      </c>
      <c r="BV6" s="160" t="s">
        <v>104</v>
      </c>
    </row>
    <row r="7" spans="1:74" ht="8.6999999999999993" customHeight="1" thickTop="1" thickBot="1" x14ac:dyDescent="0.25">
      <c r="A7" s="160"/>
      <c r="B7" s="161"/>
      <c r="D7" s="164"/>
      <c r="E7" s="162"/>
      <c r="F7" s="163"/>
      <c r="G7" s="162"/>
      <c r="H7" s="165"/>
      <c r="I7" s="165"/>
      <c r="J7" s="187"/>
      <c r="K7" s="165"/>
      <c r="L7" s="165"/>
      <c r="M7" s="165"/>
      <c r="Q7" s="212"/>
      <c r="R7" s="213"/>
      <c r="S7" s="213"/>
      <c r="T7" s="213"/>
      <c r="U7" s="212"/>
      <c r="Y7" s="165"/>
      <c r="Z7" s="165"/>
      <c r="AA7" s="165"/>
      <c r="AB7" s="188"/>
      <c r="AC7" s="165"/>
      <c r="AD7" s="165"/>
      <c r="AF7" s="164"/>
      <c r="AG7" s="162"/>
      <c r="AH7" s="163"/>
      <c r="AI7" s="162"/>
      <c r="AJ7" s="161"/>
      <c r="AL7" s="160"/>
      <c r="AM7" s="161"/>
      <c r="AO7" s="164"/>
      <c r="AP7" s="162"/>
      <c r="AQ7" s="163"/>
      <c r="AR7" s="162"/>
      <c r="AS7" s="165"/>
      <c r="AT7" s="165"/>
      <c r="AU7" s="187"/>
      <c r="AV7" s="165"/>
      <c r="AW7" s="165"/>
      <c r="AX7" s="165"/>
      <c r="AZ7" s="192" t="s">
        <v>713</v>
      </c>
      <c r="BA7" s="194"/>
      <c r="BB7" s="190">
        <v>7</v>
      </c>
      <c r="BC7" s="184"/>
      <c r="BE7" s="189">
        <v>11</v>
      </c>
      <c r="BF7" s="183"/>
      <c r="BG7" s="193" t="s">
        <v>87</v>
      </c>
      <c r="BH7" s="192"/>
      <c r="BJ7" s="165"/>
      <c r="BK7" s="165"/>
      <c r="BL7" s="165"/>
      <c r="BM7" s="188"/>
      <c r="BN7" s="165"/>
      <c r="BO7" s="165"/>
      <c r="BQ7" s="164"/>
      <c r="BR7" s="162"/>
      <c r="BS7" s="163"/>
      <c r="BT7" s="162"/>
      <c r="BU7" s="161"/>
      <c r="BV7" s="160"/>
    </row>
    <row r="8" spans="1:74" ht="8.6999999999999993" customHeight="1" thickTop="1" thickBot="1" x14ac:dyDescent="0.25">
      <c r="B8" s="161">
        <v>2</v>
      </c>
      <c r="D8" s="164" t="s">
        <v>712</v>
      </c>
      <c r="E8" s="162" t="s">
        <v>109</v>
      </c>
      <c r="F8" s="163" t="s">
        <v>164</v>
      </c>
      <c r="G8" s="162" t="s">
        <v>107</v>
      </c>
      <c r="H8" s="165"/>
      <c r="I8" s="180"/>
      <c r="J8" s="176"/>
      <c r="K8" s="170"/>
      <c r="L8" s="165"/>
      <c r="M8" s="165"/>
      <c r="Q8" s="212"/>
      <c r="R8" s="213"/>
      <c r="S8" s="213"/>
      <c r="T8" s="213"/>
      <c r="U8" s="212"/>
      <c r="Y8" s="165"/>
      <c r="Z8" s="165"/>
      <c r="AA8" s="169"/>
      <c r="AB8" s="180"/>
      <c r="AC8" s="176"/>
      <c r="AD8" s="191"/>
      <c r="AF8" s="164" t="s">
        <v>711</v>
      </c>
      <c r="AG8" s="162" t="s">
        <v>109</v>
      </c>
      <c r="AH8" s="163" t="s">
        <v>182</v>
      </c>
      <c r="AI8" s="162" t="s">
        <v>107</v>
      </c>
      <c r="AJ8" s="161">
        <v>49</v>
      </c>
      <c r="AM8" s="161">
        <v>95</v>
      </c>
      <c r="AO8" s="164" t="s">
        <v>710</v>
      </c>
      <c r="AP8" s="162" t="s">
        <v>109</v>
      </c>
      <c r="AQ8" s="163" t="s">
        <v>123</v>
      </c>
      <c r="AR8" s="162" t="s">
        <v>107</v>
      </c>
      <c r="AS8" s="165"/>
      <c r="AT8" s="180"/>
      <c r="AU8" s="176"/>
      <c r="AV8" s="170"/>
      <c r="AW8" s="165"/>
      <c r="AX8" s="165"/>
      <c r="AZ8" s="192"/>
      <c r="BA8" s="194"/>
      <c r="BB8" s="185"/>
      <c r="BC8" s="184"/>
      <c r="BD8" s="174"/>
      <c r="BE8" s="184"/>
      <c r="BF8" s="183"/>
      <c r="BG8" s="193"/>
      <c r="BH8" s="192"/>
      <c r="BJ8" s="165"/>
      <c r="BK8" s="165"/>
      <c r="BL8" s="169"/>
      <c r="BM8" s="180"/>
      <c r="BN8" s="176"/>
      <c r="BO8" s="168"/>
      <c r="BQ8" s="164" t="s">
        <v>709</v>
      </c>
      <c r="BR8" s="162" t="s">
        <v>109</v>
      </c>
      <c r="BS8" s="163" t="s">
        <v>138</v>
      </c>
      <c r="BT8" s="162" t="s">
        <v>107</v>
      </c>
      <c r="BU8" s="161">
        <v>142</v>
      </c>
    </row>
    <row r="9" spans="1:74" ht="8.6999999999999993" customHeight="1" thickTop="1" thickBot="1" x14ac:dyDescent="0.25">
      <c r="B9" s="161"/>
      <c r="D9" s="164"/>
      <c r="E9" s="162"/>
      <c r="F9" s="163"/>
      <c r="G9" s="162"/>
      <c r="H9" s="173"/>
      <c r="I9" s="177"/>
      <c r="J9" s="165"/>
      <c r="K9" s="170"/>
      <c r="L9" s="165"/>
      <c r="M9" s="165"/>
      <c r="Q9" s="212"/>
      <c r="R9" s="213"/>
      <c r="S9" s="213"/>
      <c r="T9" s="213"/>
      <c r="U9" s="212"/>
      <c r="Y9" s="165"/>
      <c r="Z9" s="165"/>
      <c r="AA9" s="169"/>
      <c r="AB9" s="165"/>
      <c r="AC9" s="177"/>
      <c r="AD9" s="173"/>
      <c r="AF9" s="164"/>
      <c r="AG9" s="162"/>
      <c r="AH9" s="163"/>
      <c r="AI9" s="162"/>
      <c r="AJ9" s="161"/>
      <c r="AM9" s="161"/>
      <c r="AO9" s="164"/>
      <c r="AP9" s="162"/>
      <c r="AQ9" s="163"/>
      <c r="AR9" s="162"/>
      <c r="AS9" s="173"/>
      <c r="AT9" s="177"/>
      <c r="AU9" s="165"/>
      <c r="AV9" s="170"/>
      <c r="AW9" s="165"/>
      <c r="AX9" s="165"/>
      <c r="AZ9" s="192"/>
      <c r="BA9" s="194"/>
      <c r="BB9" s="190">
        <v>4</v>
      </c>
      <c r="BC9" s="184"/>
      <c r="BE9" s="189">
        <v>11</v>
      </c>
      <c r="BF9" s="183"/>
      <c r="BG9" s="193"/>
      <c r="BH9" s="192"/>
      <c r="BJ9" s="165"/>
      <c r="BK9" s="165"/>
      <c r="BL9" s="169"/>
      <c r="BM9" s="165"/>
      <c r="BN9" s="203"/>
      <c r="BO9" s="165"/>
      <c r="BQ9" s="164"/>
      <c r="BR9" s="162"/>
      <c r="BS9" s="163"/>
      <c r="BT9" s="162"/>
      <c r="BU9" s="161"/>
    </row>
    <row r="10" spans="1:74" ht="8.6999999999999993" customHeight="1" thickTop="1" thickBot="1" x14ac:dyDescent="0.25">
      <c r="B10" s="161">
        <v>3</v>
      </c>
      <c r="D10" s="164" t="s">
        <v>708</v>
      </c>
      <c r="E10" s="162" t="s">
        <v>109</v>
      </c>
      <c r="F10" s="163" t="s">
        <v>133</v>
      </c>
      <c r="G10" s="162" t="s">
        <v>107</v>
      </c>
      <c r="H10" s="168"/>
      <c r="I10" s="196"/>
      <c r="J10" s="165"/>
      <c r="K10" s="187"/>
      <c r="L10" s="165"/>
      <c r="M10" s="165"/>
      <c r="Q10" s="212"/>
      <c r="R10" s="213"/>
      <c r="S10" s="213"/>
      <c r="T10" s="213"/>
      <c r="U10" s="212"/>
      <c r="Y10" s="165"/>
      <c r="Z10" s="165"/>
      <c r="AA10" s="188"/>
      <c r="AB10" s="165"/>
      <c r="AC10" s="197"/>
      <c r="AD10" s="168"/>
      <c r="AF10" s="164" t="s">
        <v>707</v>
      </c>
      <c r="AG10" s="162" t="s">
        <v>109</v>
      </c>
      <c r="AH10" s="163" t="s">
        <v>121</v>
      </c>
      <c r="AI10" s="162" t="s">
        <v>107</v>
      </c>
      <c r="AJ10" s="161">
        <v>50</v>
      </c>
      <c r="AM10" s="161">
        <v>96</v>
      </c>
      <c r="AO10" s="164" t="s">
        <v>706</v>
      </c>
      <c r="AP10" s="162" t="s">
        <v>109</v>
      </c>
      <c r="AQ10" s="163" t="s">
        <v>115</v>
      </c>
      <c r="AR10" s="162" t="s">
        <v>107</v>
      </c>
      <c r="AS10" s="168"/>
      <c r="AT10" s="196"/>
      <c r="AU10" s="165"/>
      <c r="AV10" s="187"/>
      <c r="AW10" s="165"/>
      <c r="AX10" s="165"/>
      <c r="AZ10" s="192"/>
      <c r="BA10" s="194"/>
      <c r="BB10" s="185"/>
      <c r="BC10" s="184"/>
      <c r="BD10" s="174"/>
      <c r="BE10" s="184"/>
      <c r="BF10" s="183"/>
      <c r="BG10" s="193"/>
      <c r="BH10" s="192"/>
      <c r="BJ10" s="165"/>
      <c r="BK10" s="165"/>
      <c r="BL10" s="169"/>
      <c r="BM10" s="165"/>
      <c r="BN10" s="180"/>
      <c r="BO10" s="179"/>
      <c r="BQ10" s="164" t="s">
        <v>705</v>
      </c>
      <c r="BR10" s="162" t="s">
        <v>109</v>
      </c>
      <c r="BS10" s="163" t="s">
        <v>194</v>
      </c>
      <c r="BT10" s="162" t="s">
        <v>107</v>
      </c>
      <c r="BU10" s="161">
        <v>143</v>
      </c>
    </row>
    <row r="11" spans="1:74" ht="8.6999999999999993" customHeight="1" thickTop="1" thickBot="1" x14ac:dyDescent="0.25">
      <c r="B11" s="161"/>
      <c r="D11" s="164"/>
      <c r="E11" s="162"/>
      <c r="F11" s="163"/>
      <c r="G11" s="162"/>
      <c r="H11" s="165"/>
      <c r="I11" s="165"/>
      <c r="J11" s="180"/>
      <c r="K11" s="176"/>
      <c r="L11" s="170"/>
      <c r="M11" s="165"/>
      <c r="Q11" s="212"/>
      <c r="R11" s="213"/>
      <c r="S11" s="213"/>
      <c r="T11" s="213"/>
      <c r="U11" s="212"/>
      <c r="Y11" s="165"/>
      <c r="Z11" s="169"/>
      <c r="AA11" s="180"/>
      <c r="AB11" s="176"/>
      <c r="AC11" s="165"/>
      <c r="AD11" s="165"/>
      <c r="AF11" s="164"/>
      <c r="AG11" s="162"/>
      <c r="AH11" s="163"/>
      <c r="AI11" s="162"/>
      <c r="AJ11" s="161"/>
      <c r="AM11" s="161"/>
      <c r="AO11" s="164"/>
      <c r="AP11" s="162"/>
      <c r="AQ11" s="163"/>
      <c r="AR11" s="162"/>
      <c r="AS11" s="165"/>
      <c r="AT11" s="165"/>
      <c r="AU11" s="180"/>
      <c r="AV11" s="176"/>
      <c r="AW11" s="170"/>
      <c r="AX11" s="165"/>
      <c r="AZ11" s="192"/>
      <c r="BA11" s="194"/>
      <c r="BB11" s="190">
        <v>11</v>
      </c>
      <c r="BC11" s="184"/>
      <c r="BE11" s="189">
        <v>4</v>
      </c>
      <c r="BF11" s="183"/>
      <c r="BG11" s="193"/>
      <c r="BH11" s="192"/>
      <c r="BJ11" s="165"/>
      <c r="BK11" s="165"/>
      <c r="BL11" s="188"/>
      <c r="BM11" s="165"/>
      <c r="BN11" s="165"/>
      <c r="BO11" s="173"/>
      <c r="BQ11" s="164"/>
      <c r="BR11" s="162"/>
      <c r="BS11" s="163"/>
      <c r="BT11" s="162"/>
      <c r="BU11" s="161"/>
    </row>
    <row r="12" spans="1:74" ht="8.6999999999999993" customHeight="1" thickTop="1" thickBot="1" x14ac:dyDescent="0.25">
      <c r="B12" s="161">
        <v>4</v>
      </c>
      <c r="D12" s="164" t="s">
        <v>591</v>
      </c>
      <c r="E12" s="162" t="s">
        <v>109</v>
      </c>
      <c r="F12" s="163" t="s">
        <v>236</v>
      </c>
      <c r="G12" s="162" t="s">
        <v>107</v>
      </c>
      <c r="H12" s="165"/>
      <c r="I12" s="165"/>
      <c r="J12" s="180"/>
      <c r="K12" s="176"/>
      <c r="L12" s="170"/>
      <c r="M12" s="165"/>
      <c r="Q12" s="212"/>
      <c r="R12" s="213"/>
      <c r="S12" s="213"/>
      <c r="T12" s="213"/>
      <c r="U12" s="212"/>
      <c r="Y12" s="165"/>
      <c r="Z12" s="169"/>
      <c r="AA12" s="180"/>
      <c r="AB12" s="176"/>
      <c r="AC12" s="191"/>
      <c r="AD12" s="191"/>
      <c r="AF12" s="164" t="s">
        <v>704</v>
      </c>
      <c r="AG12" s="162" t="s">
        <v>109</v>
      </c>
      <c r="AH12" s="163" t="s">
        <v>138</v>
      </c>
      <c r="AI12" s="162" t="s">
        <v>107</v>
      </c>
      <c r="AJ12" s="161">
        <v>51</v>
      </c>
      <c r="AM12" s="161">
        <v>97</v>
      </c>
      <c r="AO12" s="164" t="s">
        <v>703</v>
      </c>
      <c r="AP12" s="162" t="s">
        <v>109</v>
      </c>
      <c r="AQ12" s="163" t="s">
        <v>229</v>
      </c>
      <c r="AR12" s="162" t="s">
        <v>107</v>
      </c>
      <c r="AS12" s="165"/>
      <c r="AT12" s="165"/>
      <c r="AU12" s="180"/>
      <c r="AV12" s="176"/>
      <c r="AW12" s="170"/>
      <c r="AX12" s="165"/>
      <c r="AZ12" s="192"/>
      <c r="BA12" s="194"/>
      <c r="BB12" s="185"/>
      <c r="BC12" s="184"/>
      <c r="BD12" s="174"/>
      <c r="BE12" s="184"/>
      <c r="BF12" s="183"/>
      <c r="BG12" s="193"/>
      <c r="BH12" s="192"/>
      <c r="BJ12" s="165"/>
      <c r="BK12" s="169"/>
      <c r="BL12" s="180"/>
      <c r="BM12" s="176"/>
      <c r="BN12" s="165"/>
      <c r="BO12" s="168"/>
      <c r="BQ12" s="164" t="s">
        <v>702</v>
      </c>
      <c r="BR12" s="162" t="s">
        <v>109</v>
      </c>
      <c r="BS12" s="163" t="s">
        <v>123</v>
      </c>
      <c r="BT12" s="162" t="s">
        <v>107</v>
      </c>
      <c r="BU12" s="161">
        <v>144</v>
      </c>
    </row>
    <row r="13" spans="1:74" ht="8.6999999999999993" customHeight="1" thickTop="1" thickBot="1" x14ac:dyDescent="0.25">
      <c r="B13" s="161"/>
      <c r="D13" s="164"/>
      <c r="E13" s="162"/>
      <c r="F13" s="163"/>
      <c r="G13" s="162"/>
      <c r="H13" s="173"/>
      <c r="I13" s="173"/>
      <c r="J13" s="177"/>
      <c r="K13" s="165"/>
      <c r="L13" s="170"/>
      <c r="M13" s="165"/>
      <c r="Q13" s="212"/>
      <c r="R13" s="213"/>
      <c r="S13" s="213"/>
      <c r="T13" s="213"/>
      <c r="U13" s="212"/>
      <c r="Y13" s="165"/>
      <c r="Z13" s="169"/>
      <c r="AA13" s="165"/>
      <c r="AB13" s="177"/>
      <c r="AC13" s="173"/>
      <c r="AD13" s="173"/>
      <c r="AF13" s="164"/>
      <c r="AG13" s="162"/>
      <c r="AH13" s="163"/>
      <c r="AI13" s="162"/>
      <c r="AJ13" s="161"/>
      <c r="AM13" s="161"/>
      <c r="AO13" s="164"/>
      <c r="AP13" s="162"/>
      <c r="AQ13" s="163"/>
      <c r="AR13" s="162"/>
      <c r="AS13" s="173"/>
      <c r="AT13" s="173"/>
      <c r="AU13" s="177"/>
      <c r="AV13" s="165"/>
      <c r="AW13" s="170"/>
      <c r="AX13" s="165"/>
      <c r="AZ13" s="181">
        <f>IF(BB7="","",IF(BB7&gt;BE7,1,0)+IF(BB9&gt;BE9,1,0)+IF(BB11&gt;BE11,1,0)+IF(BB13&gt;BE13,1,0)+IF(BB15&gt;BE15,1,0))</f>
        <v>3</v>
      </c>
      <c r="BA13" s="186"/>
      <c r="BB13" s="190">
        <v>11</v>
      </c>
      <c r="BC13" s="184"/>
      <c r="BE13" s="189">
        <v>7</v>
      </c>
      <c r="BF13" s="183"/>
      <c r="BG13" s="182">
        <f>IF(BB7="","",IF(BB7&lt;BE7,1,0)+IF(BB9&lt;BE9,1,0)+IF(BB11&lt;BE11,1,0)+IF(BB13&lt;BE13,1,0)+IF(BB15&lt;BE15,1,0))</f>
        <v>2</v>
      </c>
      <c r="BH13" s="181"/>
      <c r="BJ13" s="165"/>
      <c r="BK13" s="169"/>
      <c r="BL13" s="180"/>
      <c r="BM13" s="176"/>
      <c r="BN13" s="188"/>
      <c r="BO13" s="165"/>
      <c r="BQ13" s="164"/>
      <c r="BR13" s="162"/>
      <c r="BS13" s="163"/>
      <c r="BT13" s="162"/>
      <c r="BU13" s="161"/>
    </row>
    <row r="14" spans="1:74" ht="8.6999999999999993" customHeight="1" thickTop="1" thickBot="1" x14ac:dyDescent="0.25">
      <c r="B14" s="161">
        <v>5</v>
      </c>
      <c r="D14" s="164" t="s">
        <v>701</v>
      </c>
      <c r="E14" s="162" t="s">
        <v>109</v>
      </c>
      <c r="F14" s="163" t="s">
        <v>128</v>
      </c>
      <c r="G14" s="162" t="s">
        <v>107</v>
      </c>
      <c r="H14" s="168"/>
      <c r="I14" s="168"/>
      <c r="J14" s="196"/>
      <c r="K14" s="165"/>
      <c r="L14" s="170"/>
      <c r="M14" s="165"/>
      <c r="Q14" s="240"/>
      <c r="R14" s="217" t="s">
        <v>700</v>
      </c>
      <c r="S14" s="216"/>
      <c r="T14" s="216"/>
      <c r="U14" s="240"/>
      <c r="Y14" s="165"/>
      <c r="Z14" s="169"/>
      <c r="AA14" s="165"/>
      <c r="AB14" s="197"/>
      <c r="AC14" s="168"/>
      <c r="AD14" s="168"/>
      <c r="AF14" s="164" t="s">
        <v>699</v>
      </c>
      <c r="AG14" s="162" t="s">
        <v>109</v>
      </c>
      <c r="AH14" s="163" t="s">
        <v>180</v>
      </c>
      <c r="AI14" s="162" t="s">
        <v>107</v>
      </c>
      <c r="AJ14" s="161">
        <v>52</v>
      </c>
      <c r="AM14" s="161">
        <v>98</v>
      </c>
      <c r="AO14" s="164" t="s">
        <v>698</v>
      </c>
      <c r="AP14" s="162" t="s">
        <v>109</v>
      </c>
      <c r="AQ14" s="163" t="s">
        <v>164</v>
      </c>
      <c r="AR14" s="162" t="s">
        <v>107</v>
      </c>
      <c r="AS14" s="168"/>
      <c r="AT14" s="168"/>
      <c r="AU14" s="196"/>
      <c r="AV14" s="165"/>
      <c r="AW14" s="170"/>
      <c r="AX14" s="165"/>
      <c r="AZ14" s="181"/>
      <c r="BA14" s="186"/>
      <c r="BB14" s="185"/>
      <c r="BC14" s="184"/>
      <c r="BD14" s="174"/>
      <c r="BE14" s="184"/>
      <c r="BF14" s="183"/>
      <c r="BG14" s="182"/>
      <c r="BH14" s="181"/>
      <c r="BJ14" s="165"/>
      <c r="BK14" s="169"/>
      <c r="BL14" s="180"/>
      <c r="BM14" s="176"/>
      <c r="BN14" s="176"/>
      <c r="BO14" s="230"/>
      <c r="BQ14" s="164" t="s">
        <v>654</v>
      </c>
      <c r="BR14" s="162" t="s">
        <v>109</v>
      </c>
      <c r="BS14" s="163" t="s">
        <v>155</v>
      </c>
      <c r="BT14" s="162" t="s">
        <v>107</v>
      </c>
      <c r="BU14" s="161">
        <v>145</v>
      </c>
    </row>
    <row r="15" spans="1:74" ht="8.6999999999999993" customHeight="1" thickTop="1" thickBot="1" x14ac:dyDescent="0.25">
      <c r="B15" s="161"/>
      <c r="D15" s="164"/>
      <c r="E15" s="162"/>
      <c r="F15" s="163"/>
      <c r="G15" s="162"/>
      <c r="H15" s="165"/>
      <c r="I15" s="165"/>
      <c r="J15" s="165"/>
      <c r="K15" s="165"/>
      <c r="L15" s="187"/>
      <c r="M15" s="165"/>
      <c r="Q15" s="240"/>
      <c r="R15" s="216"/>
      <c r="S15" s="216"/>
      <c r="T15" s="216"/>
      <c r="U15" s="240"/>
      <c r="Y15" s="165"/>
      <c r="Z15" s="188"/>
      <c r="AA15" s="165"/>
      <c r="AB15" s="165"/>
      <c r="AC15" s="165"/>
      <c r="AD15" s="165"/>
      <c r="AF15" s="164"/>
      <c r="AG15" s="162"/>
      <c r="AH15" s="163"/>
      <c r="AI15" s="162"/>
      <c r="AJ15" s="161"/>
      <c r="AM15" s="161"/>
      <c r="AO15" s="164"/>
      <c r="AP15" s="162"/>
      <c r="AQ15" s="163"/>
      <c r="AR15" s="162"/>
      <c r="AS15" s="165"/>
      <c r="AT15" s="165"/>
      <c r="AU15" s="165"/>
      <c r="AV15" s="165"/>
      <c r="AW15" s="187"/>
      <c r="AX15" s="165"/>
      <c r="BB15" s="190">
        <v>11</v>
      </c>
      <c r="BC15" s="184"/>
      <c r="BE15" s="189">
        <v>7</v>
      </c>
      <c r="BF15" s="183"/>
      <c r="BJ15" s="165"/>
      <c r="BK15" s="169"/>
      <c r="BL15" s="165"/>
      <c r="BM15" s="177"/>
      <c r="BN15" s="165"/>
      <c r="BO15" s="165"/>
      <c r="BQ15" s="164"/>
      <c r="BR15" s="162"/>
      <c r="BS15" s="163"/>
      <c r="BT15" s="162"/>
      <c r="BU15" s="161"/>
    </row>
    <row r="16" spans="1:74" ht="8.6999999999999993" customHeight="1" thickTop="1" thickBot="1" x14ac:dyDescent="0.25">
      <c r="B16" s="161">
        <v>6</v>
      </c>
      <c r="D16" s="164" t="s">
        <v>624</v>
      </c>
      <c r="E16" s="162" t="s">
        <v>109</v>
      </c>
      <c r="F16" s="163" t="s">
        <v>152</v>
      </c>
      <c r="G16" s="162" t="s">
        <v>107</v>
      </c>
      <c r="H16" s="168"/>
      <c r="I16" s="168"/>
      <c r="J16" s="165"/>
      <c r="K16" s="180"/>
      <c r="L16" s="176"/>
      <c r="M16" s="170"/>
      <c r="Q16" s="240"/>
      <c r="R16" s="216"/>
      <c r="S16" s="216"/>
      <c r="T16" s="216"/>
      <c r="U16" s="240"/>
      <c r="Y16" s="165"/>
      <c r="Z16" s="177"/>
      <c r="AA16" s="176"/>
      <c r="AB16" s="165"/>
      <c r="AC16" s="191"/>
      <c r="AD16" s="191"/>
      <c r="AF16" s="164" t="s">
        <v>697</v>
      </c>
      <c r="AG16" s="162" t="s">
        <v>109</v>
      </c>
      <c r="AH16" s="163" t="s">
        <v>147</v>
      </c>
      <c r="AI16" s="162" t="s">
        <v>107</v>
      </c>
      <c r="AJ16" s="161">
        <v>53</v>
      </c>
      <c r="AM16" s="161">
        <v>99</v>
      </c>
      <c r="AO16" s="164" t="s">
        <v>696</v>
      </c>
      <c r="AP16" s="162" t="s">
        <v>109</v>
      </c>
      <c r="AQ16" s="163" t="s">
        <v>121</v>
      </c>
      <c r="AR16" s="162" t="s">
        <v>107</v>
      </c>
      <c r="AS16" s="168"/>
      <c r="AT16" s="168"/>
      <c r="AU16" s="165"/>
      <c r="AV16" s="180"/>
      <c r="AW16" s="176"/>
      <c r="AX16" s="170"/>
      <c r="BB16" s="185"/>
      <c r="BC16" s="184"/>
      <c r="BD16" s="174"/>
      <c r="BE16" s="184"/>
      <c r="BF16" s="183"/>
      <c r="BJ16" s="165"/>
      <c r="BK16" s="169"/>
      <c r="BL16" s="165"/>
      <c r="BM16" s="197"/>
      <c r="BN16" s="168"/>
      <c r="BO16" s="168"/>
      <c r="BQ16" s="164" t="s">
        <v>598</v>
      </c>
      <c r="BR16" s="162" t="s">
        <v>109</v>
      </c>
      <c r="BS16" s="163" t="s">
        <v>119</v>
      </c>
      <c r="BT16" s="162" t="s">
        <v>107</v>
      </c>
      <c r="BU16" s="161">
        <v>146</v>
      </c>
    </row>
    <row r="17" spans="2:73" ht="8.6999999999999993" customHeight="1" thickTop="1" thickBot="1" x14ac:dyDescent="0.25">
      <c r="B17" s="161"/>
      <c r="D17" s="164"/>
      <c r="E17" s="162"/>
      <c r="F17" s="163"/>
      <c r="G17" s="162"/>
      <c r="H17" s="165"/>
      <c r="I17" s="165"/>
      <c r="J17" s="187"/>
      <c r="K17" s="180"/>
      <c r="L17" s="176"/>
      <c r="M17" s="170"/>
      <c r="Q17" s="240"/>
      <c r="R17" s="216"/>
      <c r="S17" s="216"/>
      <c r="T17" s="216"/>
      <c r="U17" s="240"/>
      <c r="Y17" s="165"/>
      <c r="Z17" s="177"/>
      <c r="AA17" s="176"/>
      <c r="AB17" s="180"/>
      <c r="AC17" s="173"/>
      <c r="AD17" s="173"/>
      <c r="AF17" s="164"/>
      <c r="AG17" s="162"/>
      <c r="AH17" s="163"/>
      <c r="AI17" s="162"/>
      <c r="AJ17" s="161"/>
      <c r="AM17" s="161"/>
      <c r="AO17" s="164"/>
      <c r="AP17" s="162"/>
      <c r="AQ17" s="163"/>
      <c r="AR17" s="162"/>
      <c r="AS17" s="165"/>
      <c r="AT17" s="165"/>
      <c r="AU17" s="187"/>
      <c r="AV17" s="180"/>
      <c r="AW17" s="176"/>
      <c r="AX17" s="170"/>
      <c r="BB17" s="174"/>
      <c r="BF17" s="174"/>
      <c r="BJ17" s="165"/>
      <c r="BK17" s="188"/>
      <c r="BL17" s="165"/>
      <c r="BM17" s="165"/>
      <c r="BN17" s="165"/>
      <c r="BO17" s="165"/>
      <c r="BQ17" s="164"/>
      <c r="BR17" s="162"/>
      <c r="BS17" s="163"/>
      <c r="BT17" s="162"/>
      <c r="BU17" s="161"/>
    </row>
    <row r="18" spans="2:73" ht="8.6999999999999993" customHeight="1" thickTop="1" thickBot="1" x14ac:dyDescent="0.25">
      <c r="B18" s="161">
        <v>7</v>
      </c>
      <c r="D18" s="164" t="s">
        <v>695</v>
      </c>
      <c r="E18" s="162" t="s">
        <v>109</v>
      </c>
      <c r="F18" s="163" t="s">
        <v>121</v>
      </c>
      <c r="G18" s="162" t="s">
        <v>107</v>
      </c>
      <c r="H18" s="168"/>
      <c r="I18" s="180"/>
      <c r="J18" s="177"/>
      <c r="K18" s="177"/>
      <c r="L18" s="176"/>
      <c r="M18" s="170"/>
      <c r="Q18" s="240"/>
      <c r="R18" s="216"/>
      <c r="S18" s="216"/>
      <c r="T18" s="216"/>
      <c r="U18" s="240"/>
      <c r="Y18" s="165"/>
      <c r="Z18" s="177"/>
      <c r="AA18" s="176"/>
      <c r="AB18" s="175"/>
      <c r="AC18" s="165"/>
      <c r="AD18" s="168"/>
      <c r="AF18" s="164" t="s">
        <v>694</v>
      </c>
      <c r="AG18" s="162" t="s">
        <v>109</v>
      </c>
      <c r="AH18" s="163" t="s">
        <v>115</v>
      </c>
      <c r="AI18" s="162" t="s">
        <v>107</v>
      </c>
      <c r="AJ18" s="161">
        <v>54</v>
      </c>
      <c r="AM18" s="161">
        <v>100</v>
      </c>
      <c r="AO18" s="164" t="s">
        <v>693</v>
      </c>
      <c r="AP18" s="162" t="s">
        <v>109</v>
      </c>
      <c r="AQ18" s="163" t="s">
        <v>161</v>
      </c>
      <c r="AR18" s="162" t="s">
        <v>107</v>
      </c>
      <c r="AS18" s="165"/>
      <c r="AT18" s="180"/>
      <c r="AU18" s="177"/>
      <c r="AV18" s="177"/>
      <c r="AW18" s="176"/>
      <c r="AX18" s="170"/>
      <c r="AZ18" s="166"/>
      <c r="BA18" s="167" t="s">
        <v>114</v>
      </c>
      <c r="BB18" s="167"/>
      <c r="BC18" s="167"/>
      <c r="BD18" s="167"/>
      <c r="BE18" s="167"/>
      <c r="BF18" s="167"/>
      <c r="BG18" s="167"/>
      <c r="BH18" s="166"/>
      <c r="BJ18" s="169"/>
      <c r="BK18" s="180"/>
      <c r="BL18" s="176"/>
      <c r="BM18" s="165"/>
      <c r="BN18" s="168"/>
      <c r="BO18" s="168"/>
      <c r="BQ18" s="164" t="s">
        <v>692</v>
      </c>
      <c r="BR18" s="162" t="s">
        <v>109</v>
      </c>
      <c r="BS18" s="163" t="s">
        <v>133</v>
      </c>
      <c r="BT18" s="162" t="s">
        <v>107</v>
      </c>
      <c r="BU18" s="161">
        <v>147</v>
      </c>
    </row>
    <row r="19" spans="2:73" ht="8.6999999999999993" customHeight="1" thickTop="1" thickBot="1" x14ac:dyDescent="0.25">
      <c r="B19" s="161"/>
      <c r="D19" s="164"/>
      <c r="E19" s="162"/>
      <c r="F19" s="163"/>
      <c r="G19" s="162"/>
      <c r="H19" s="165"/>
      <c r="I19" s="202"/>
      <c r="J19" s="180"/>
      <c r="K19" s="177"/>
      <c r="L19" s="176"/>
      <c r="M19" s="170"/>
      <c r="Q19" s="240"/>
      <c r="R19" s="216"/>
      <c r="S19" s="216"/>
      <c r="T19" s="216"/>
      <c r="U19" s="240"/>
      <c r="Y19" s="165"/>
      <c r="Z19" s="177"/>
      <c r="AA19" s="176"/>
      <c r="AB19" s="199"/>
      <c r="AC19" s="188"/>
      <c r="AD19" s="165"/>
      <c r="AF19" s="164"/>
      <c r="AG19" s="162"/>
      <c r="AH19" s="163"/>
      <c r="AI19" s="162"/>
      <c r="AJ19" s="161"/>
      <c r="AM19" s="161"/>
      <c r="AO19" s="164"/>
      <c r="AP19" s="162"/>
      <c r="AQ19" s="163"/>
      <c r="AR19" s="162"/>
      <c r="AS19" s="173"/>
      <c r="AT19" s="177"/>
      <c r="AU19" s="180"/>
      <c r="AV19" s="177"/>
      <c r="AW19" s="176"/>
      <c r="AX19" s="170"/>
      <c r="AZ19" s="166"/>
      <c r="BA19" s="167"/>
      <c r="BB19" s="167"/>
      <c r="BC19" s="167"/>
      <c r="BD19" s="167"/>
      <c r="BE19" s="167"/>
      <c r="BF19" s="167"/>
      <c r="BG19" s="167"/>
      <c r="BH19" s="166"/>
      <c r="BJ19" s="169"/>
      <c r="BK19" s="180"/>
      <c r="BL19" s="176"/>
      <c r="BM19" s="188"/>
      <c r="BN19" s="165"/>
      <c r="BO19" s="165"/>
      <c r="BQ19" s="164"/>
      <c r="BR19" s="162"/>
      <c r="BS19" s="163"/>
      <c r="BT19" s="162"/>
      <c r="BU19" s="161"/>
    </row>
    <row r="20" spans="2:73" ht="8.6999999999999993" customHeight="1" thickTop="1" thickBot="1" x14ac:dyDescent="0.25">
      <c r="B20" s="161">
        <v>8</v>
      </c>
      <c r="D20" s="164" t="s">
        <v>691</v>
      </c>
      <c r="E20" s="162" t="s">
        <v>109</v>
      </c>
      <c r="F20" s="163" t="s">
        <v>413</v>
      </c>
      <c r="G20" s="162" t="s">
        <v>107</v>
      </c>
      <c r="H20" s="178"/>
      <c r="I20" s="165"/>
      <c r="J20" s="180"/>
      <c r="K20" s="177"/>
      <c r="L20" s="176"/>
      <c r="M20" s="170"/>
      <c r="Q20" s="240"/>
      <c r="R20" s="216"/>
      <c r="S20" s="216"/>
      <c r="T20" s="216"/>
      <c r="U20" s="240"/>
      <c r="Y20" s="165"/>
      <c r="Z20" s="177"/>
      <c r="AA20" s="177"/>
      <c r="AB20" s="176"/>
      <c r="AC20" s="180"/>
      <c r="AD20" s="179"/>
      <c r="AF20" s="164" t="s">
        <v>690</v>
      </c>
      <c r="AG20" s="162" t="s">
        <v>109</v>
      </c>
      <c r="AH20" s="163" t="s">
        <v>143</v>
      </c>
      <c r="AI20" s="162" t="s">
        <v>107</v>
      </c>
      <c r="AJ20" s="161">
        <v>55</v>
      </c>
      <c r="AM20" s="161">
        <v>101</v>
      </c>
      <c r="AO20" s="164" t="s">
        <v>689</v>
      </c>
      <c r="AP20" s="162" t="s">
        <v>109</v>
      </c>
      <c r="AQ20" s="163" t="s">
        <v>206</v>
      </c>
      <c r="AR20" s="162" t="s">
        <v>107</v>
      </c>
      <c r="AS20" s="168"/>
      <c r="AT20" s="196"/>
      <c r="AU20" s="180"/>
      <c r="AV20" s="177"/>
      <c r="AW20" s="176"/>
      <c r="AX20" s="170"/>
      <c r="BJ20" s="169"/>
      <c r="BK20" s="180"/>
      <c r="BL20" s="177"/>
      <c r="BM20" s="177"/>
      <c r="BN20" s="176"/>
      <c r="BO20" s="191"/>
      <c r="BQ20" s="164" t="s">
        <v>469</v>
      </c>
      <c r="BR20" s="162" t="s">
        <v>109</v>
      </c>
      <c r="BS20" s="163" t="s">
        <v>164</v>
      </c>
      <c r="BT20" s="162" t="s">
        <v>107</v>
      </c>
      <c r="BU20" s="161">
        <v>148</v>
      </c>
    </row>
    <row r="21" spans="2:73" ht="8.6999999999999993" customHeight="1" thickTop="1" thickBot="1" x14ac:dyDescent="0.25">
      <c r="B21" s="161"/>
      <c r="D21" s="164"/>
      <c r="E21" s="162"/>
      <c r="F21" s="163"/>
      <c r="G21" s="162"/>
      <c r="H21" s="165"/>
      <c r="I21" s="165"/>
      <c r="J21" s="165"/>
      <c r="K21" s="177"/>
      <c r="L21" s="165"/>
      <c r="M21" s="170"/>
      <c r="Q21" s="240"/>
      <c r="R21" s="216"/>
      <c r="S21" s="216"/>
      <c r="T21" s="216"/>
      <c r="U21" s="240"/>
      <c r="Y21" s="165"/>
      <c r="Z21" s="176"/>
      <c r="AA21" s="177"/>
      <c r="AB21" s="165"/>
      <c r="AC21" s="165"/>
      <c r="AD21" s="173"/>
      <c r="AF21" s="164"/>
      <c r="AG21" s="162"/>
      <c r="AH21" s="163"/>
      <c r="AI21" s="162"/>
      <c r="AJ21" s="161"/>
      <c r="AM21" s="161"/>
      <c r="AO21" s="164"/>
      <c r="AP21" s="162"/>
      <c r="AQ21" s="163"/>
      <c r="AR21" s="162"/>
      <c r="AS21" s="165"/>
      <c r="AT21" s="165"/>
      <c r="AU21" s="165"/>
      <c r="AV21" s="177"/>
      <c r="AW21" s="165"/>
      <c r="AX21" s="170"/>
      <c r="BJ21" s="169"/>
      <c r="BK21" s="180"/>
      <c r="BL21" s="177"/>
      <c r="BM21" s="176"/>
      <c r="BN21" s="177"/>
      <c r="BO21" s="173"/>
      <c r="BQ21" s="164"/>
      <c r="BR21" s="162"/>
      <c r="BS21" s="163"/>
      <c r="BT21" s="162"/>
      <c r="BU21" s="161"/>
    </row>
    <row r="22" spans="2:73" ht="8.6999999999999993" customHeight="1" thickTop="1" thickBot="1" x14ac:dyDescent="0.25">
      <c r="B22" s="161">
        <v>9</v>
      </c>
      <c r="D22" s="164" t="s">
        <v>688</v>
      </c>
      <c r="E22" s="162" t="s">
        <v>109</v>
      </c>
      <c r="F22" s="163" t="s">
        <v>147</v>
      </c>
      <c r="G22" s="162" t="s">
        <v>107</v>
      </c>
      <c r="H22" s="168"/>
      <c r="I22" s="165"/>
      <c r="J22" s="165"/>
      <c r="K22" s="196"/>
      <c r="L22" s="165"/>
      <c r="M22" s="170"/>
      <c r="Q22" s="240"/>
      <c r="R22" s="216"/>
      <c r="S22" s="216"/>
      <c r="T22" s="216"/>
      <c r="U22" s="240"/>
      <c r="Y22" s="165"/>
      <c r="Z22" s="176"/>
      <c r="AA22" s="197"/>
      <c r="AB22" s="165"/>
      <c r="AC22" s="165"/>
      <c r="AD22" s="191"/>
      <c r="AF22" s="164" t="s">
        <v>687</v>
      </c>
      <c r="AG22" s="162" t="s">
        <v>109</v>
      </c>
      <c r="AH22" s="163" t="s">
        <v>119</v>
      </c>
      <c r="AI22" s="162" t="s">
        <v>107</v>
      </c>
      <c r="AJ22" s="161">
        <v>56</v>
      </c>
      <c r="AM22" s="161">
        <v>102</v>
      </c>
      <c r="AO22" s="164" t="s">
        <v>441</v>
      </c>
      <c r="AP22" s="162" t="s">
        <v>109</v>
      </c>
      <c r="AQ22" s="163" t="s">
        <v>244</v>
      </c>
      <c r="AR22" s="162" t="s">
        <v>107</v>
      </c>
      <c r="AS22" s="168"/>
      <c r="AT22" s="165"/>
      <c r="AU22" s="165"/>
      <c r="AV22" s="196"/>
      <c r="AW22" s="165"/>
      <c r="AX22" s="170"/>
      <c r="BJ22" s="169"/>
      <c r="BK22" s="180"/>
      <c r="BL22" s="177"/>
      <c r="BM22" s="176"/>
      <c r="BN22" s="197"/>
      <c r="BO22" s="168"/>
      <c r="BQ22" s="164" t="s">
        <v>686</v>
      </c>
      <c r="BR22" s="162" t="s">
        <v>109</v>
      </c>
      <c r="BS22" s="163" t="s">
        <v>125</v>
      </c>
      <c r="BT22" s="162" t="s">
        <v>107</v>
      </c>
      <c r="BU22" s="161">
        <v>149</v>
      </c>
    </row>
    <row r="23" spans="2:73" ht="8.6999999999999993" customHeight="1" thickTop="1" thickBot="1" x14ac:dyDescent="0.25">
      <c r="B23" s="161"/>
      <c r="D23" s="164"/>
      <c r="E23" s="162"/>
      <c r="F23" s="163"/>
      <c r="G23" s="162"/>
      <c r="H23" s="165"/>
      <c r="I23" s="187"/>
      <c r="J23" s="165"/>
      <c r="K23" s="170"/>
      <c r="L23" s="165"/>
      <c r="M23" s="170"/>
      <c r="Q23" s="240"/>
      <c r="R23" s="216"/>
      <c r="S23" s="216"/>
      <c r="T23" s="216"/>
      <c r="U23" s="240"/>
      <c r="Y23" s="165"/>
      <c r="Z23" s="176"/>
      <c r="AA23" s="169"/>
      <c r="AB23" s="165"/>
      <c r="AC23" s="180"/>
      <c r="AD23" s="173"/>
      <c r="AF23" s="164"/>
      <c r="AG23" s="162"/>
      <c r="AH23" s="163"/>
      <c r="AI23" s="162"/>
      <c r="AJ23" s="161"/>
      <c r="AM23" s="161"/>
      <c r="AO23" s="164"/>
      <c r="AP23" s="162"/>
      <c r="AQ23" s="163"/>
      <c r="AR23" s="162"/>
      <c r="AS23" s="165"/>
      <c r="AT23" s="187"/>
      <c r="AU23" s="165"/>
      <c r="AV23" s="170"/>
      <c r="AW23" s="165"/>
      <c r="AX23" s="170"/>
      <c r="BJ23" s="169"/>
      <c r="BK23" s="165"/>
      <c r="BL23" s="177"/>
      <c r="BM23" s="165"/>
      <c r="BN23" s="165"/>
      <c r="BO23" s="165"/>
      <c r="BQ23" s="164"/>
      <c r="BR23" s="162"/>
      <c r="BS23" s="163"/>
      <c r="BT23" s="162"/>
      <c r="BU23" s="161"/>
    </row>
    <row r="24" spans="2:73" ht="8.6999999999999993" customHeight="1" thickTop="1" thickBot="1" x14ac:dyDescent="0.25">
      <c r="B24" s="161">
        <v>10</v>
      </c>
      <c r="D24" s="164" t="s">
        <v>651</v>
      </c>
      <c r="E24" s="162" t="s">
        <v>109</v>
      </c>
      <c r="F24" s="163" t="s">
        <v>169</v>
      </c>
      <c r="G24" s="162" t="s">
        <v>107</v>
      </c>
      <c r="H24" s="178"/>
      <c r="I24" s="177"/>
      <c r="J24" s="176"/>
      <c r="K24" s="170"/>
      <c r="L24" s="165"/>
      <c r="M24" s="170"/>
      <c r="Q24" s="240"/>
      <c r="R24" s="216"/>
      <c r="S24" s="216"/>
      <c r="T24" s="216"/>
      <c r="U24" s="240"/>
      <c r="Y24" s="165"/>
      <c r="Z24" s="176"/>
      <c r="AA24" s="169"/>
      <c r="AB24" s="165"/>
      <c r="AC24" s="175"/>
      <c r="AD24" s="168"/>
      <c r="AF24" s="164" t="s">
        <v>685</v>
      </c>
      <c r="AG24" s="162" t="s">
        <v>109</v>
      </c>
      <c r="AH24" s="163" t="s">
        <v>141</v>
      </c>
      <c r="AI24" s="162" t="s">
        <v>107</v>
      </c>
      <c r="AJ24" s="161">
        <v>57</v>
      </c>
      <c r="AM24" s="161">
        <v>103</v>
      </c>
      <c r="AO24" s="164" t="s">
        <v>684</v>
      </c>
      <c r="AP24" s="162" t="s">
        <v>109</v>
      </c>
      <c r="AQ24" s="163" t="s">
        <v>182</v>
      </c>
      <c r="AR24" s="162" t="s">
        <v>107</v>
      </c>
      <c r="AS24" s="178"/>
      <c r="AT24" s="177"/>
      <c r="AU24" s="176"/>
      <c r="AV24" s="170"/>
      <c r="AW24" s="165"/>
      <c r="AX24" s="170"/>
      <c r="BJ24" s="169"/>
      <c r="BK24" s="165"/>
      <c r="BL24" s="197"/>
      <c r="BM24" s="165"/>
      <c r="BN24" s="165"/>
      <c r="BO24" s="191"/>
      <c r="BQ24" s="164" t="s">
        <v>683</v>
      </c>
      <c r="BR24" s="162" t="s">
        <v>109</v>
      </c>
      <c r="BS24" s="163" t="s">
        <v>206</v>
      </c>
      <c r="BT24" s="162" t="s">
        <v>107</v>
      </c>
      <c r="BU24" s="161">
        <v>150</v>
      </c>
    </row>
    <row r="25" spans="2:73" ht="8.6999999999999993" customHeight="1" thickTop="1" thickBot="1" x14ac:dyDescent="0.25">
      <c r="B25" s="161"/>
      <c r="D25" s="164"/>
      <c r="E25" s="162"/>
      <c r="F25" s="163"/>
      <c r="G25" s="162"/>
      <c r="H25" s="165"/>
      <c r="I25" s="165"/>
      <c r="J25" s="172"/>
      <c r="K25" s="170"/>
      <c r="L25" s="165"/>
      <c r="M25" s="170"/>
      <c r="Q25" s="240"/>
      <c r="R25" s="216"/>
      <c r="S25" s="216"/>
      <c r="T25" s="216"/>
      <c r="U25" s="240"/>
      <c r="Y25" s="165"/>
      <c r="Z25" s="176"/>
      <c r="AA25" s="169"/>
      <c r="AB25" s="171"/>
      <c r="AC25" s="165"/>
      <c r="AD25" s="165"/>
      <c r="AF25" s="164"/>
      <c r="AG25" s="162"/>
      <c r="AH25" s="163"/>
      <c r="AI25" s="162"/>
      <c r="AJ25" s="161"/>
      <c r="AM25" s="161"/>
      <c r="AO25" s="164"/>
      <c r="AP25" s="162"/>
      <c r="AQ25" s="163"/>
      <c r="AR25" s="162"/>
      <c r="AS25" s="165"/>
      <c r="AT25" s="165"/>
      <c r="AU25" s="172"/>
      <c r="AV25" s="170"/>
      <c r="AW25" s="165"/>
      <c r="AX25" s="170"/>
      <c r="BJ25" s="169"/>
      <c r="BK25" s="165"/>
      <c r="BL25" s="169"/>
      <c r="BM25" s="165"/>
      <c r="BN25" s="180"/>
      <c r="BO25" s="173"/>
      <c r="BQ25" s="164"/>
      <c r="BR25" s="162"/>
      <c r="BS25" s="163"/>
      <c r="BT25" s="162"/>
      <c r="BU25" s="161"/>
    </row>
    <row r="26" spans="2:73" ht="8.6999999999999993" customHeight="1" thickTop="1" thickBot="1" x14ac:dyDescent="0.25">
      <c r="B26" s="161">
        <v>11</v>
      </c>
      <c r="D26" s="164" t="s">
        <v>599</v>
      </c>
      <c r="E26" s="162" t="s">
        <v>109</v>
      </c>
      <c r="F26" s="163" t="s">
        <v>115</v>
      </c>
      <c r="G26" s="162" t="s">
        <v>107</v>
      </c>
      <c r="H26" s="168"/>
      <c r="I26" s="168"/>
      <c r="J26" s="170"/>
      <c r="K26" s="165"/>
      <c r="L26" s="165"/>
      <c r="M26" s="170"/>
      <c r="Q26" s="240"/>
      <c r="R26" s="216"/>
      <c r="S26" s="216"/>
      <c r="T26" s="216"/>
      <c r="U26" s="240"/>
      <c r="Y26" s="165"/>
      <c r="Z26" s="176"/>
      <c r="AA26" s="165"/>
      <c r="AB26" s="169"/>
      <c r="AC26" s="168"/>
      <c r="AD26" s="168"/>
      <c r="AF26" s="164" t="s">
        <v>682</v>
      </c>
      <c r="AG26" s="162" t="s">
        <v>109</v>
      </c>
      <c r="AH26" s="163" t="s">
        <v>164</v>
      </c>
      <c r="AI26" s="162" t="s">
        <v>107</v>
      </c>
      <c r="AJ26" s="161">
        <v>58</v>
      </c>
      <c r="AM26" s="161">
        <v>104</v>
      </c>
      <c r="AO26" s="164" t="s">
        <v>681</v>
      </c>
      <c r="AP26" s="162" t="s">
        <v>109</v>
      </c>
      <c r="AQ26" s="163" t="s">
        <v>152</v>
      </c>
      <c r="AR26" s="162" t="s">
        <v>107</v>
      </c>
      <c r="AS26" s="168"/>
      <c r="AT26" s="168"/>
      <c r="AU26" s="170"/>
      <c r="AV26" s="165"/>
      <c r="AW26" s="165"/>
      <c r="AX26" s="170"/>
      <c r="BJ26" s="169"/>
      <c r="BK26" s="165"/>
      <c r="BL26" s="169"/>
      <c r="BM26" s="165"/>
      <c r="BN26" s="175"/>
      <c r="BO26" s="168"/>
      <c r="BQ26" s="164" t="s">
        <v>434</v>
      </c>
      <c r="BR26" s="162" t="s">
        <v>109</v>
      </c>
      <c r="BS26" s="163" t="s">
        <v>115</v>
      </c>
      <c r="BT26" s="162" t="s">
        <v>107</v>
      </c>
      <c r="BU26" s="161">
        <v>151</v>
      </c>
    </row>
    <row r="27" spans="2:73" ht="8.6999999999999993" customHeight="1" thickTop="1" thickBot="1" x14ac:dyDescent="0.25">
      <c r="B27" s="161"/>
      <c r="D27" s="164"/>
      <c r="E27" s="162"/>
      <c r="F27" s="163"/>
      <c r="G27" s="162"/>
      <c r="H27" s="165"/>
      <c r="I27" s="165"/>
      <c r="J27" s="165"/>
      <c r="K27" s="165"/>
      <c r="L27" s="165"/>
      <c r="M27" s="187"/>
      <c r="Q27" s="240"/>
      <c r="R27" s="216"/>
      <c r="S27" s="216"/>
      <c r="T27" s="216"/>
      <c r="U27" s="240"/>
      <c r="Y27" s="171"/>
      <c r="Z27" s="165"/>
      <c r="AA27" s="165"/>
      <c r="AB27" s="165"/>
      <c r="AC27" s="165"/>
      <c r="AD27" s="165"/>
      <c r="AF27" s="164"/>
      <c r="AG27" s="162"/>
      <c r="AH27" s="163"/>
      <c r="AI27" s="162"/>
      <c r="AJ27" s="161"/>
      <c r="AM27" s="161"/>
      <c r="AO27" s="164"/>
      <c r="AP27" s="162"/>
      <c r="AQ27" s="163"/>
      <c r="AR27" s="162"/>
      <c r="AS27" s="165"/>
      <c r="AT27" s="165"/>
      <c r="AU27" s="165"/>
      <c r="AV27" s="165"/>
      <c r="AW27" s="165"/>
      <c r="AX27" s="187"/>
      <c r="BJ27" s="169"/>
      <c r="BK27" s="165"/>
      <c r="BL27" s="169"/>
      <c r="BM27" s="171"/>
      <c r="BN27" s="165"/>
      <c r="BO27" s="165"/>
      <c r="BQ27" s="164"/>
      <c r="BR27" s="162"/>
      <c r="BS27" s="163"/>
      <c r="BT27" s="162"/>
      <c r="BU27" s="161"/>
    </row>
    <row r="28" spans="2:73" ht="8.6999999999999993" customHeight="1" thickTop="1" thickBot="1" x14ac:dyDescent="0.25">
      <c r="B28" s="161">
        <v>12</v>
      </c>
      <c r="D28" s="164" t="s">
        <v>680</v>
      </c>
      <c r="E28" s="162" t="s">
        <v>109</v>
      </c>
      <c r="F28" s="163" t="s">
        <v>143</v>
      </c>
      <c r="G28" s="162" t="s">
        <v>107</v>
      </c>
      <c r="H28" s="165"/>
      <c r="I28" s="165"/>
      <c r="J28" s="165"/>
      <c r="K28" s="165"/>
      <c r="L28" s="180"/>
      <c r="M28" s="177"/>
      <c r="Q28" s="240"/>
      <c r="R28" s="216"/>
      <c r="S28" s="216"/>
      <c r="T28" s="216"/>
      <c r="U28" s="240"/>
      <c r="X28" s="205"/>
      <c r="Y28" s="169"/>
      <c r="Z28" s="165"/>
      <c r="AA28" s="165"/>
      <c r="AB28" s="165"/>
      <c r="AC28" s="168"/>
      <c r="AD28" s="168"/>
      <c r="AF28" s="164" t="s">
        <v>627</v>
      </c>
      <c r="AG28" s="162" t="s">
        <v>109</v>
      </c>
      <c r="AH28" s="163" t="s">
        <v>115</v>
      </c>
      <c r="AI28" s="162" t="s">
        <v>107</v>
      </c>
      <c r="AJ28" s="161">
        <v>59</v>
      </c>
      <c r="AM28" s="161">
        <v>105</v>
      </c>
      <c r="AO28" s="164" t="s">
        <v>679</v>
      </c>
      <c r="AP28" s="162" t="s">
        <v>109</v>
      </c>
      <c r="AQ28" s="163" t="s">
        <v>133</v>
      </c>
      <c r="AR28" s="162" t="s">
        <v>107</v>
      </c>
      <c r="AS28" s="168"/>
      <c r="AT28" s="168"/>
      <c r="AU28" s="165"/>
      <c r="AV28" s="165"/>
      <c r="AW28" s="180"/>
      <c r="AX28" s="176"/>
      <c r="AY28" s="204"/>
      <c r="BJ28" s="169"/>
      <c r="BK28" s="165"/>
      <c r="BL28" s="165"/>
      <c r="BM28" s="169"/>
      <c r="BN28" s="168"/>
      <c r="BO28" s="168"/>
      <c r="BQ28" s="164" t="s">
        <v>678</v>
      </c>
      <c r="BR28" s="162" t="s">
        <v>109</v>
      </c>
      <c r="BS28" s="163" t="s">
        <v>130</v>
      </c>
      <c r="BT28" s="162" t="s">
        <v>107</v>
      </c>
      <c r="BU28" s="161">
        <v>152</v>
      </c>
    </row>
    <row r="29" spans="2:73" ht="8.6999999999999993" customHeight="1" thickTop="1" thickBot="1" x14ac:dyDescent="0.25">
      <c r="B29" s="161"/>
      <c r="D29" s="164"/>
      <c r="E29" s="162"/>
      <c r="F29" s="163"/>
      <c r="G29" s="162"/>
      <c r="H29" s="173"/>
      <c r="I29" s="173"/>
      <c r="J29" s="172"/>
      <c r="K29" s="165"/>
      <c r="L29" s="180"/>
      <c r="M29" s="177"/>
      <c r="Q29" s="240"/>
      <c r="R29" s="216"/>
      <c r="S29" s="216"/>
      <c r="T29" s="216"/>
      <c r="U29" s="240"/>
      <c r="X29" s="205"/>
      <c r="Y29" s="169"/>
      <c r="Z29" s="165"/>
      <c r="AA29" s="165"/>
      <c r="AB29" s="188"/>
      <c r="AC29" s="165"/>
      <c r="AD29" s="165"/>
      <c r="AF29" s="164"/>
      <c r="AG29" s="162"/>
      <c r="AH29" s="163"/>
      <c r="AI29" s="162"/>
      <c r="AJ29" s="161"/>
      <c r="AM29" s="161"/>
      <c r="AO29" s="164"/>
      <c r="AP29" s="162"/>
      <c r="AQ29" s="163"/>
      <c r="AR29" s="162"/>
      <c r="AS29" s="165"/>
      <c r="AT29" s="165"/>
      <c r="AU29" s="187"/>
      <c r="AV29" s="165"/>
      <c r="AW29" s="180"/>
      <c r="AX29" s="176"/>
      <c r="AY29" s="204"/>
      <c r="BJ29" s="188"/>
      <c r="BK29" s="165"/>
      <c r="BL29" s="165"/>
      <c r="BM29" s="165"/>
      <c r="BN29" s="165"/>
      <c r="BO29" s="165"/>
      <c r="BQ29" s="164"/>
      <c r="BR29" s="162"/>
      <c r="BS29" s="163"/>
      <c r="BT29" s="162"/>
      <c r="BU29" s="161"/>
    </row>
    <row r="30" spans="2:73" ht="8.6999999999999993" customHeight="1" thickTop="1" thickBot="1" x14ac:dyDescent="0.25">
      <c r="B30" s="161">
        <v>13</v>
      </c>
      <c r="D30" s="164" t="s">
        <v>463</v>
      </c>
      <c r="E30" s="162" t="s">
        <v>109</v>
      </c>
      <c r="F30" s="163" t="s">
        <v>255</v>
      </c>
      <c r="G30" s="162" t="s">
        <v>107</v>
      </c>
      <c r="H30" s="165"/>
      <c r="I30" s="165"/>
      <c r="J30" s="170"/>
      <c r="K30" s="170"/>
      <c r="L30" s="180"/>
      <c r="M30" s="177"/>
      <c r="Q30" s="240"/>
      <c r="R30" s="216"/>
      <c r="S30" s="216"/>
      <c r="T30" s="216"/>
      <c r="U30" s="240"/>
      <c r="X30" s="205"/>
      <c r="Y30" s="169"/>
      <c r="Z30" s="165"/>
      <c r="AA30" s="169"/>
      <c r="AB30" s="180"/>
      <c r="AC30" s="176"/>
      <c r="AD30" s="191"/>
      <c r="AF30" s="164" t="s">
        <v>677</v>
      </c>
      <c r="AG30" s="162" t="s">
        <v>109</v>
      </c>
      <c r="AH30" s="163" t="s">
        <v>117</v>
      </c>
      <c r="AI30" s="162" t="s">
        <v>107</v>
      </c>
      <c r="AJ30" s="161">
        <v>60</v>
      </c>
      <c r="AM30" s="161">
        <v>106</v>
      </c>
      <c r="AO30" s="164" t="s">
        <v>676</v>
      </c>
      <c r="AP30" s="162" t="s">
        <v>109</v>
      </c>
      <c r="AQ30" s="163" t="s">
        <v>119</v>
      </c>
      <c r="AR30" s="162" t="s">
        <v>107</v>
      </c>
      <c r="AS30" s="165"/>
      <c r="AT30" s="180"/>
      <c r="AU30" s="176"/>
      <c r="AV30" s="170"/>
      <c r="AW30" s="180"/>
      <c r="AX30" s="176"/>
      <c r="AY30" s="204"/>
      <c r="BJ30" s="177"/>
      <c r="BK30" s="176"/>
      <c r="BL30" s="165"/>
      <c r="BM30" s="165"/>
      <c r="BN30" s="168"/>
      <c r="BO30" s="168"/>
      <c r="BQ30" s="164" t="s">
        <v>675</v>
      </c>
      <c r="BR30" s="162" t="s">
        <v>109</v>
      </c>
      <c r="BS30" s="163" t="s">
        <v>169</v>
      </c>
      <c r="BT30" s="162" t="s">
        <v>107</v>
      </c>
      <c r="BU30" s="161">
        <v>153</v>
      </c>
    </row>
    <row r="31" spans="2:73" ht="8.6999999999999993" customHeight="1" thickTop="1" thickBot="1" x14ac:dyDescent="0.25">
      <c r="B31" s="161"/>
      <c r="D31" s="164"/>
      <c r="E31" s="162"/>
      <c r="F31" s="163"/>
      <c r="G31" s="162"/>
      <c r="H31" s="173"/>
      <c r="I31" s="172"/>
      <c r="J31" s="170"/>
      <c r="K31" s="170"/>
      <c r="L31" s="180"/>
      <c r="M31" s="177"/>
      <c r="Q31" s="240"/>
      <c r="R31" s="216"/>
      <c r="S31" s="216"/>
      <c r="T31" s="216"/>
      <c r="U31" s="240"/>
      <c r="X31" s="205"/>
      <c r="Y31" s="169"/>
      <c r="Z31" s="165"/>
      <c r="AA31" s="169"/>
      <c r="AB31" s="165"/>
      <c r="AC31" s="177"/>
      <c r="AD31" s="173"/>
      <c r="AF31" s="164"/>
      <c r="AG31" s="162"/>
      <c r="AH31" s="163"/>
      <c r="AI31" s="162"/>
      <c r="AJ31" s="161"/>
      <c r="AM31" s="161"/>
      <c r="AO31" s="164"/>
      <c r="AP31" s="162"/>
      <c r="AQ31" s="163"/>
      <c r="AR31" s="162"/>
      <c r="AS31" s="173"/>
      <c r="AT31" s="177"/>
      <c r="AU31" s="165"/>
      <c r="AV31" s="170"/>
      <c r="AW31" s="180"/>
      <c r="AX31" s="176"/>
      <c r="AY31" s="204"/>
      <c r="BJ31" s="177"/>
      <c r="BK31" s="176"/>
      <c r="BL31" s="165"/>
      <c r="BM31" s="188"/>
      <c r="BN31" s="165"/>
      <c r="BO31" s="165"/>
      <c r="BQ31" s="164"/>
      <c r="BR31" s="162"/>
      <c r="BS31" s="163"/>
      <c r="BT31" s="162"/>
      <c r="BU31" s="161"/>
    </row>
    <row r="32" spans="2:73" ht="8.6999999999999993" customHeight="1" thickTop="1" thickBot="1" x14ac:dyDescent="0.25">
      <c r="B32" s="161">
        <v>14</v>
      </c>
      <c r="D32" s="164" t="s">
        <v>648</v>
      </c>
      <c r="E32" s="162" t="s">
        <v>109</v>
      </c>
      <c r="F32" s="163" t="s">
        <v>133</v>
      </c>
      <c r="G32" s="162" t="s">
        <v>107</v>
      </c>
      <c r="H32" s="168"/>
      <c r="I32" s="170"/>
      <c r="J32" s="165"/>
      <c r="K32" s="170"/>
      <c r="L32" s="180"/>
      <c r="M32" s="177"/>
      <c r="Q32" s="240"/>
      <c r="R32" s="216"/>
      <c r="S32" s="216"/>
      <c r="T32" s="216"/>
      <c r="U32" s="240"/>
      <c r="X32" s="205"/>
      <c r="Y32" s="169"/>
      <c r="Z32" s="165"/>
      <c r="AA32" s="169"/>
      <c r="AB32" s="165"/>
      <c r="AC32" s="197"/>
      <c r="AD32" s="168"/>
      <c r="AF32" s="164" t="s">
        <v>674</v>
      </c>
      <c r="AG32" s="162" t="s">
        <v>109</v>
      </c>
      <c r="AH32" s="163" t="s">
        <v>194</v>
      </c>
      <c r="AI32" s="162" t="s">
        <v>107</v>
      </c>
      <c r="AJ32" s="161">
        <v>61</v>
      </c>
      <c r="AM32" s="161">
        <v>107</v>
      </c>
      <c r="AO32" s="164" t="s">
        <v>673</v>
      </c>
      <c r="AP32" s="162" t="s">
        <v>109</v>
      </c>
      <c r="AQ32" s="163" t="s">
        <v>155</v>
      </c>
      <c r="AR32" s="162" t="s">
        <v>107</v>
      </c>
      <c r="AS32" s="168"/>
      <c r="AT32" s="196"/>
      <c r="AU32" s="165"/>
      <c r="AV32" s="170"/>
      <c r="AW32" s="180"/>
      <c r="AX32" s="176"/>
      <c r="AY32" s="204"/>
      <c r="BJ32" s="177"/>
      <c r="BK32" s="176"/>
      <c r="BL32" s="169"/>
      <c r="BM32" s="180"/>
      <c r="BN32" s="176"/>
      <c r="BO32" s="168"/>
      <c r="BQ32" s="164" t="s">
        <v>672</v>
      </c>
      <c r="BR32" s="162" t="s">
        <v>109</v>
      </c>
      <c r="BS32" s="163" t="s">
        <v>152</v>
      </c>
      <c r="BT32" s="162" t="s">
        <v>107</v>
      </c>
      <c r="BU32" s="161">
        <v>154</v>
      </c>
    </row>
    <row r="33" spans="2:73" ht="8.6999999999999993" customHeight="1" thickTop="1" thickBot="1" x14ac:dyDescent="0.25">
      <c r="B33" s="161"/>
      <c r="D33" s="164"/>
      <c r="E33" s="162"/>
      <c r="F33" s="163"/>
      <c r="G33" s="162"/>
      <c r="H33" s="165"/>
      <c r="I33" s="165"/>
      <c r="J33" s="165"/>
      <c r="K33" s="187"/>
      <c r="L33" s="180"/>
      <c r="M33" s="177"/>
      <c r="Q33" s="240"/>
      <c r="R33" s="216"/>
      <c r="S33" s="216"/>
      <c r="T33" s="216"/>
      <c r="U33" s="240"/>
      <c r="X33" s="205"/>
      <c r="Y33" s="169"/>
      <c r="Z33" s="165"/>
      <c r="AA33" s="188"/>
      <c r="AB33" s="165"/>
      <c r="AC33" s="165"/>
      <c r="AD33" s="165"/>
      <c r="AF33" s="164"/>
      <c r="AG33" s="162"/>
      <c r="AH33" s="163"/>
      <c r="AI33" s="162"/>
      <c r="AJ33" s="161"/>
      <c r="AM33" s="161"/>
      <c r="AO33" s="164"/>
      <c r="AP33" s="162"/>
      <c r="AQ33" s="163"/>
      <c r="AR33" s="162"/>
      <c r="AS33" s="165"/>
      <c r="AT33" s="165"/>
      <c r="AU33" s="165"/>
      <c r="AV33" s="187"/>
      <c r="AW33" s="180"/>
      <c r="AX33" s="176"/>
      <c r="AY33" s="204"/>
      <c r="BJ33" s="177"/>
      <c r="BK33" s="176"/>
      <c r="BL33" s="169"/>
      <c r="BM33" s="165"/>
      <c r="BN33" s="203"/>
      <c r="BO33" s="165"/>
      <c r="BQ33" s="164"/>
      <c r="BR33" s="162"/>
      <c r="BS33" s="163"/>
      <c r="BT33" s="162"/>
      <c r="BU33" s="161"/>
    </row>
    <row r="34" spans="2:73" ht="8.6999999999999993" customHeight="1" thickTop="1" thickBot="1" x14ac:dyDescent="0.25">
      <c r="B34" s="161">
        <v>15</v>
      </c>
      <c r="D34" s="164" t="s">
        <v>671</v>
      </c>
      <c r="E34" s="162" t="s">
        <v>109</v>
      </c>
      <c r="F34" s="163" t="s">
        <v>161</v>
      </c>
      <c r="G34" s="162" t="s">
        <v>107</v>
      </c>
      <c r="H34" s="165"/>
      <c r="I34" s="165"/>
      <c r="J34" s="180"/>
      <c r="K34" s="177"/>
      <c r="L34" s="177"/>
      <c r="M34" s="177"/>
      <c r="Q34" s="212"/>
      <c r="R34" s="215" t="s">
        <v>670</v>
      </c>
      <c r="S34" s="213"/>
      <c r="T34" s="213"/>
      <c r="U34" s="212"/>
      <c r="X34" s="205"/>
      <c r="Y34" s="169"/>
      <c r="Z34" s="180"/>
      <c r="AA34" s="177"/>
      <c r="AB34" s="176"/>
      <c r="AC34" s="165"/>
      <c r="AD34" s="191"/>
      <c r="AF34" s="164" t="s">
        <v>669</v>
      </c>
      <c r="AG34" s="162" t="s">
        <v>109</v>
      </c>
      <c r="AH34" s="163" t="s">
        <v>152</v>
      </c>
      <c r="AI34" s="162" t="s">
        <v>107</v>
      </c>
      <c r="AJ34" s="161">
        <v>62</v>
      </c>
      <c r="AM34" s="161">
        <v>108</v>
      </c>
      <c r="AO34" s="164" t="s">
        <v>668</v>
      </c>
      <c r="AP34" s="162" t="s">
        <v>109</v>
      </c>
      <c r="AQ34" s="163" t="s">
        <v>147</v>
      </c>
      <c r="AR34" s="162" t="s">
        <v>107</v>
      </c>
      <c r="AS34" s="168"/>
      <c r="AT34" s="165"/>
      <c r="AU34" s="180"/>
      <c r="AV34" s="176"/>
      <c r="AW34" s="198"/>
      <c r="AX34" s="165"/>
      <c r="AY34" s="204"/>
      <c r="BJ34" s="177"/>
      <c r="BK34" s="176"/>
      <c r="BL34" s="169"/>
      <c r="BM34" s="165"/>
      <c r="BN34" s="180"/>
      <c r="BO34" s="179"/>
      <c r="BQ34" s="164" t="s">
        <v>667</v>
      </c>
      <c r="BR34" s="162" t="s">
        <v>109</v>
      </c>
      <c r="BS34" s="163" t="s">
        <v>121</v>
      </c>
      <c r="BT34" s="162" t="s">
        <v>107</v>
      </c>
      <c r="BU34" s="161">
        <v>155</v>
      </c>
    </row>
    <row r="35" spans="2:73" ht="8.6999999999999993" customHeight="1" thickTop="1" thickBot="1" x14ac:dyDescent="0.25">
      <c r="B35" s="161"/>
      <c r="D35" s="164"/>
      <c r="E35" s="162"/>
      <c r="F35" s="163"/>
      <c r="G35" s="162"/>
      <c r="H35" s="173"/>
      <c r="I35" s="176"/>
      <c r="J35" s="180"/>
      <c r="K35" s="177"/>
      <c r="L35" s="177"/>
      <c r="M35" s="177"/>
      <c r="Q35" s="212"/>
      <c r="R35" s="213"/>
      <c r="S35" s="213"/>
      <c r="T35" s="213"/>
      <c r="U35" s="212"/>
      <c r="X35" s="205"/>
      <c r="Y35" s="169"/>
      <c r="Z35" s="180"/>
      <c r="AA35" s="177"/>
      <c r="AB35" s="176"/>
      <c r="AC35" s="171"/>
      <c r="AD35" s="173"/>
      <c r="AF35" s="164"/>
      <c r="AG35" s="162"/>
      <c r="AH35" s="163"/>
      <c r="AI35" s="162"/>
      <c r="AJ35" s="161"/>
      <c r="AM35" s="161"/>
      <c r="AO35" s="164"/>
      <c r="AP35" s="162"/>
      <c r="AQ35" s="163"/>
      <c r="AR35" s="162"/>
      <c r="AS35" s="165"/>
      <c r="AT35" s="187"/>
      <c r="AU35" s="180"/>
      <c r="AV35" s="176"/>
      <c r="AW35" s="198"/>
      <c r="AX35" s="165"/>
      <c r="AY35" s="204"/>
      <c r="BJ35" s="177"/>
      <c r="BK35" s="176"/>
      <c r="BL35" s="188"/>
      <c r="BM35" s="165"/>
      <c r="BN35" s="165"/>
      <c r="BO35" s="173"/>
      <c r="BQ35" s="164"/>
      <c r="BR35" s="162"/>
      <c r="BS35" s="163"/>
      <c r="BT35" s="162"/>
      <c r="BU35" s="161"/>
    </row>
    <row r="36" spans="2:73" ht="8.6999999999999993" customHeight="1" thickTop="1" thickBot="1" x14ac:dyDescent="0.25">
      <c r="B36" s="161">
        <v>16</v>
      </c>
      <c r="D36" s="164" t="s">
        <v>666</v>
      </c>
      <c r="E36" s="162" t="s">
        <v>109</v>
      </c>
      <c r="F36" s="163" t="s">
        <v>119</v>
      </c>
      <c r="G36" s="162" t="s">
        <v>107</v>
      </c>
      <c r="H36" s="168"/>
      <c r="I36" s="195"/>
      <c r="J36" s="180"/>
      <c r="K36" s="177"/>
      <c r="L36" s="177"/>
      <c r="M36" s="177"/>
      <c r="Q36" s="212"/>
      <c r="R36" s="213"/>
      <c r="S36" s="213"/>
      <c r="T36" s="213"/>
      <c r="U36" s="212"/>
      <c r="X36" s="205"/>
      <c r="Y36" s="169"/>
      <c r="Z36" s="180"/>
      <c r="AA36" s="176"/>
      <c r="AB36" s="199"/>
      <c r="AC36" s="169"/>
      <c r="AD36" s="168"/>
      <c r="AF36" s="164" t="s">
        <v>665</v>
      </c>
      <c r="AG36" s="162" t="s">
        <v>109</v>
      </c>
      <c r="AH36" s="163" t="s">
        <v>133</v>
      </c>
      <c r="AI36" s="162" t="s">
        <v>107</v>
      </c>
      <c r="AJ36" s="161">
        <v>63</v>
      </c>
      <c r="AM36" s="161">
        <v>109</v>
      </c>
      <c r="AO36" s="164" t="s">
        <v>664</v>
      </c>
      <c r="AP36" s="162" t="s">
        <v>109</v>
      </c>
      <c r="AQ36" s="163" t="s">
        <v>164</v>
      </c>
      <c r="AR36" s="162" t="s">
        <v>107</v>
      </c>
      <c r="AS36" s="178"/>
      <c r="AT36" s="177"/>
      <c r="AU36" s="177"/>
      <c r="AV36" s="176"/>
      <c r="AW36" s="198"/>
      <c r="AX36" s="165"/>
      <c r="AY36" s="204"/>
      <c r="BJ36" s="176"/>
      <c r="BK36" s="199"/>
      <c r="BL36" s="180"/>
      <c r="BM36" s="176"/>
      <c r="BN36" s="165"/>
      <c r="BO36" s="168"/>
      <c r="BQ36" s="164" t="s">
        <v>578</v>
      </c>
      <c r="BR36" s="162" t="s">
        <v>109</v>
      </c>
      <c r="BS36" s="163" t="s">
        <v>143</v>
      </c>
      <c r="BT36" s="162" t="s">
        <v>107</v>
      </c>
      <c r="BU36" s="161">
        <v>156</v>
      </c>
    </row>
    <row r="37" spans="2:73" ht="8.6999999999999993" customHeight="1" thickTop="1" thickBot="1" x14ac:dyDescent="0.25">
      <c r="B37" s="161"/>
      <c r="D37" s="164"/>
      <c r="E37" s="162"/>
      <c r="F37" s="163"/>
      <c r="G37" s="162"/>
      <c r="H37" s="165"/>
      <c r="I37" s="165"/>
      <c r="J37" s="177"/>
      <c r="K37" s="180"/>
      <c r="L37" s="177"/>
      <c r="M37" s="177"/>
      <c r="Q37" s="212"/>
      <c r="R37" s="213"/>
      <c r="S37" s="213"/>
      <c r="T37" s="213"/>
      <c r="U37" s="212"/>
      <c r="X37" s="205"/>
      <c r="Y37" s="169"/>
      <c r="Z37" s="180"/>
      <c r="AA37" s="176"/>
      <c r="AB37" s="203"/>
      <c r="AC37" s="165"/>
      <c r="AD37" s="165"/>
      <c r="AF37" s="164"/>
      <c r="AG37" s="162"/>
      <c r="AH37" s="163"/>
      <c r="AI37" s="162"/>
      <c r="AJ37" s="161"/>
      <c r="AM37" s="161"/>
      <c r="AO37" s="164"/>
      <c r="AP37" s="162"/>
      <c r="AQ37" s="163"/>
      <c r="AR37" s="162"/>
      <c r="AS37" s="165"/>
      <c r="AT37" s="165"/>
      <c r="AU37" s="177"/>
      <c r="AV37" s="165"/>
      <c r="AW37" s="198"/>
      <c r="AX37" s="165"/>
      <c r="AY37" s="204"/>
      <c r="BJ37" s="176"/>
      <c r="BK37" s="199"/>
      <c r="BL37" s="180"/>
      <c r="BM37" s="176"/>
      <c r="BN37" s="188"/>
      <c r="BO37" s="165"/>
      <c r="BQ37" s="164"/>
      <c r="BR37" s="162"/>
      <c r="BS37" s="163"/>
      <c r="BT37" s="162"/>
      <c r="BU37" s="161"/>
    </row>
    <row r="38" spans="2:73" ht="8.6999999999999993" customHeight="1" thickTop="1" thickBot="1" x14ac:dyDescent="0.25">
      <c r="B38" s="161">
        <v>17</v>
      </c>
      <c r="D38" s="164" t="s">
        <v>556</v>
      </c>
      <c r="E38" s="162" t="s">
        <v>109</v>
      </c>
      <c r="F38" s="163" t="s">
        <v>130</v>
      </c>
      <c r="G38" s="162" t="s">
        <v>107</v>
      </c>
      <c r="H38" s="168"/>
      <c r="I38" s="168"/>
      <c r="J38" s="196"/>
      <c r="K38" s="180"/>
      <c r="L38" s="177"/>
      <c r="M38" s="177"/>
      <c r="Q38" s="212"/>
      <c r="R38" s="213"/>
      <c r="S38" s="213"/>
      <c r="T38" s="213"/>
      <c r="U38" s="212"/>
      <c r="X38" s="205"/>
      <c r="Y38" s="169"/>
      <c r="Z38" s="180"/>
      <c r="AA38" s="176"/>
      <c r="AB38" s="180"/>
      <c r="AC38" s="179"/>
      <c r="AD38" s="191"/>
      <c r="AF38" s="164" t="s">
        <v>663</v>
      </c>
      <c r="AG38" s="162" t="s">
        <v>109</v>
      </c>
      <c r="AH38" s="163" t="s">
        <v>244</v>
      </c>
      <c r="AI38" s="162" t="s">
        <v>107</v>
      </c>
      <c r="AJ38" s="161">
        <v>64</v>
      </c>
      <c r="AM38" s="161">
        <v>110</v>
      </c>
      <c r="AO38" s="164" t="s">
        <v>662</v>
      </c>
      <c r="AP38" s="162" t="s">
        <v>109</v>
      </c>
      <c r="AQ38" s="163" t="s">
        <v>117</v>
      </c>
      <c r="AR38" s="162" t="s">
        <v>107</v>
      </c>
      <c r="AS38" s="168"/>
      <c r="AT38" s="168"/>
      <c r="AU38" s="196"/>
      <c r="AV38" s="165"/>
      <c r="AW38" s="198"/>
      <c r="AX38" s="165"/>
      <c r="AY38" s="204"/>
      <c r="BJ38" s="176"/>
      <c r="BK38" s="199"/>
      <c r="BL38" s="165"/>
      <c r="BM38" s="199"/>
      <c r="BN38" s="180"/>
      <c r="BO38" s="179"/>
      <c r="BQ38" s="164" t="s">
        <v>572</v>
      </c>
      <c r="BR38" s="162" t="s">
        <v>109</v>
      </c>
      <c r="BS38" s="163" t="s">
        <v>236</v>
      </c>
      <c r="BT38" s="162" t="s">
        <v>107</v>
      </c>
      <c r="BU38" s="161">
        <v>157</v>
      </c>
    </row>
    <row r="39" spans="2:73" ht="8.6999999999999993" customHeight="1" thickTop="1" thickBot="1" x14ac:dyDescent="0.25">
      <c r="B39" s="161"/>
      <c r="D39" s="164"/>
      <c r="E39" s="162"/>
      <c r="F39" s="163"/>
      <c r="G39" s="162"/>
      <c r="H39" s="165"/>
      <c r="I39" s="165"/>
      <c r="J39" s="165"/>
      <c r="K39" s="165"/>
      <c r="L39" s="177"/>
      <c r="M39" s="180"/>
      <c r="Q39" s="212"/>
      <c r="R39" s="213"/>
      <c r="S39" s="213"/>
      <c r="T39" s="213"/>
      <c r="U39" s="212"/>
      <c r="X39" s="205"/>
      <c r="Y39" s="169"/>
      <c r="Z39" s="171"/>
      <c r="AA39" s="165"/>
      <c r="AB39" s="165"/>
      <c r="AC39" s="173"/>
      <c r="AD39" s="173"/>
      <c r="AF39" s="164"/>
      <c r="AG39" s="162"/>
      <c r="AH39" s="163"/>
      <c r="AI39" s="162"/>
      <c r="AJ39" s="161"/>
      <c r="AM39" s="161"/>
      <c r="AO39" s="164"/>
      <c r="AP39" s="162"/>
      <c r="AQ39" s="163"/>
      <c r="AR39" s="162"/>
      <c r="AS39" s="165"/>
      <c r="AT39" s="165"/>
      <c r="AU39" s="165"/>
      <c r="AV39" s="165"/>
      <c r="AW39" s="202"/>
      <c r="AX39" s="165"/>
      <c r="AY39" s="204"/>
      <c r="BJ39" s="176"/>
      <c r="BK39" s="199"/>
      <c r="BL39" s="165"/>
      <c r="BM39" s="203"/>
      <c r="BN39" s="165"/>
      <c r="BO39" s="173"/>
      <c r="BQ39" s="164"/>
      <c r="BR39" s="162"/>
      <c r="BS39" s="163"/>
      <c r="BT39" s="162"/>
      <c r="BU39" s="161"/>
    </row>
    <row r="40" spans="2:73" ht="8.6999999999999993" customHeight="1" thickTop="1" x14ac:dyDescent="0.2">
      <c r="B40" s="161">
        <v>18</v>
      </c>
      <c r="D40" s="164" t="s">
        <v>661</v>
      </c>
      <c r="E40" s="162" t="s">
        <v>109</v>
      </c>
      <c r="F40" s="163" t="s">
        <v>164</v>
      </c>
      <c r="G40" s="162" t="s">
        <v>107</v>
      </c>
      <c r="H40" s="165"/>
      <c r="I40" s="165"/>
      <c r="J40" s="165"/>
      <c r="K40" s="165"/>
      <c r="L40" s="196"/>
      <c r="M40" s="180"/>
      <c r="Q40" s="212"/>
      <c r="R40" s="213"/>
      <c r="S40" s="213"/>
      <c r="T40" s="213"/>
      <c r="U40" s="212"/>
      <c r="X40" s="205"/>
      <c r="Y40" s="165"/>
      <c r="Z40" s="169"/>
      <c r="AA40" s="165"/>
      <c r="AB40" s="165"/>
      <c r="AC40" s="191"/>
      <c r="AD40" s="191"/>
      <c r="AF40" s="164" t="s">
        <v>660</v>
      </c>
      <c r="AG40" s="162" t="s">
        <v>109</v>
      </c>
      <c r="AH40" s="163" t="s">
        <v>123</v>
      </c>
      <c r="AI40" s="162" t="s">
        <v>107</v>
      </c>
      <c r="AJ40" s="161">
        <v>65</v>
      </c>
      <c r="AM40" s="161">
        <v>111</v>
      </c>
      <c r="AO40" s="164" t="s">
        <v>659</v>
      </c>
      <c r="AP40" s="162" t="s">
        <v>109</v>
      </c>
      <c r="AQ40" s="163" t="s">
        <v>128</v>
      </c>
      <c r="AR40" s="162" t="s">
        <v>107</v>
      </c>
      <c r="AS40" s="165"/>
      <c r="AT40" s="165"/>
      <c r="AU40" s="165"/>
      <c r="AV40" s="180"/>
      <c r="AW40" s="165"/>
      <c r="AX40" s="165"/>
      <c r="AY40" s="204"/>
      <c r="BJ40" s="176"/>
      <c r="BK40" s="199"/>
      <c r="BL40" s="165"/>
      <c r="BM40" s="180"/>
      <c r="BN40" s="179"/>
      <c r="BO40" s="191"/>
      <c r="BQ40" s="164" t="s">
        <v>658</v>
      </c>
      <c r="BR40" s="162" t="s">
        <v>109</v>
      </c>
      <c r="BS40" s="163" t="s">
        <v>413</v>
      </c>
      <c r="BT40" s="162" t="s">
        <v>107</v>
      </c>
      <c r="BU40" s="161">
        <v>158</v>
      </c>
    </row>
    <row r="41" spans="2:73" ht="8.6999999999999993" customHeight="1" thickBot="1" x14ac:dyDescent="0.25">
      <c r="B41" s="161"/>
      <c r="D41" s="164"/>
      <c r="E41" s="162"/>
      <c r="F41" s="163"/>
      <c r="G41" s="162"/>
      <c r="H41" s="173"/>
      <c r="I41" s="173"/>
      <c r="J41" s="176"/>
      <c r="K41" s="165"/>
      <c r="L41" s="170"/>
      <c r="M41" s="180"/>
      <c r="Q41" s="212"/>
      <c r="R41" s="213"/>
      <c r="S41" s="213"/>
      <c r="T41" s="213"/>
      <c r="U41" s="212"/>
      <c r="X41" s="205"/>
      <c r="Y41" s="165"/>
      <c r="Z41" s="169"/>
      <c r="AA41" s="165"/>
      <c r="AB41" s="180"/>
      <c r="AC41" s="173"/>
      <c r="AD41" s="173"/>
      <c r="AF41" s="164"/>
      <c r="AG41" s="162"/>
      <c r="AH41" s="163"/>
      <c r="AI41" s="162"/>
      <c r="AJ41" s="161"/>
      <c r="AM41" s="161"/>
      <c r="AO41" s="164"/>
      <c r="AP41" s="162"/>
      <c r="AQ41" s="163"/>
      <c r="AR41" s="162"/>
      <c r="AS41" s="173"/>
      <c r="AT41" s="173"/>
      <c r="AU41" s="176"/>
      <c r="AV41" s="180"/>
      <c r="AW41" s="165"/>
      <c r="AX41" s="165"/>
      <c r="AY41" s="204"/>
      <c r="BJ41" s="176"/>
      <c r="BK41" s="203"/>
      <c r="BL41" s="165"/>
      <c r="BM41" s="165"/>
      <c r="BN41" s="173"/>
      <c r="BO41" s="173"/>
      <c r="BQ41" s="164"/>
      <c r="BR41" s="162"/>
      <c r="BS41" s="163"/>
      <c r="BT41" s="162"/>
      <c r="BU41" s="161"/>
    </row>
    <row r="42" spans="2:73" ht="8.6999999999999993" customHeight="1" thickTop="1" thickBot="1" x14ac:dyDescent="0.25">
      <c r="B42" s="161">
        <v>19</v>
      </c>
      <c r="D42" s="164" t="s">
        <v>657</v>
      </c>
      <c r="E42" s="162" t="s">
        <v>109</v>
      </c>
      <c r="F42" s="163" t="s">
        <v>158</v>
      </c>
      <c r="G42" s="162" t="s">
        <v>107</v>
      </c>
      <c r="H42" s="165"/>
      <c r="I42" s="165"/>
      <c r="J42" s="195"/>
      <c r="K42" s="165"/>
      <c r="L42" s="170"/>
      <c r="M42" s="180"/>
      <c r="Q42" s="212"/>
      <c r="R42" s="213"/>
      <c r="S42" s="213"/>
      <c r="T42" s="213"/>
      <c r="U42" s="212"/>
      <c r="X42" s="205"/>
      <c r="Y42" s="165"/>
      <c r="Z42" s="169"/>
      <c r="AA42" s="165"/>
      <c r="AB42" s="175"/>
      <c r="AC42" s="165"/>
      <c r="AD42" s="191"/>
      <c r="AF42" s="164" t="s">
        <v>656</v>
      </c>
      <c r="AG42" s="162" t="s">
        <v>109</v>
      </c>
      <c r="AH42" s="163" t="s">
        <v>125</v>
      </c>
      <c r="AI42" s="162" t="s">
        <v>107</v>
      </c>
      <c r="AJ42" s="161">
        <v>66</v>
      </c>
      <c r="AM42" s="161">
        <v>112</v>
      </c>
      <c r="AO42" s="164" t="s">
        <v>655</v>
      </c>
      <c r="AP42" s="162" t="s">
        <v>109</v>
      </c>
      <c r="AQ42" s="163" t="s">
        <v>115</v>
      </c>
      <c r="AR42" s="162" t="s">
        <v>107</v>
      </c>
      <c r="AS42" s="168"/>
      <c r="AT42" s="165"/>
      <c r="AU42" s="195"/>
      <c r="AV42" s="180"/>
      <c r="AW42" s="165"/>
      <c r="AX42" s="165"/>
      <c r="AY42" s="204"/>
      <c r="BJ42" s="176"/>
      <c r="BK42" s="180"/>
      <c r="BL42" s="176"/>
      <c r="BM42" s="165"/>
      <c r="BN42" s="191"/>
      <c r="BO42" s="191"/>
      <c r="BQ42" s="164" t="s">
        <v>612</v>
      </c>
      <c r="BR42" s="162" t="s">
        <v>109</v>
      </c>
      <c r="BS42" s="163" t="s">
        <v>133</v>
      </c>
      <c r="BT42" s="162" t="s">
        <v>107</v>
      </c>
      <c r="BU42" s="161">
        <v>159</v>
      </c>
    </row>
    <row r="43" spans="2:73" ht="8.6999999999999993" customHeight="1" thickTop="1" thickBot="1" x14ac:dyDescent="0.25">
      <c r="B43" s="161"/>
      <c r="D43" s="164"/>
      <c r="E43" s="162"/>
      <c r="F43" s="163"/>
      <c r="G43" s="162"/>
      <c r="H43" s="173"/>
      <c r="I43" s="172"/>
      <c r="J43" s="198"/>
      <c r="K43" s="165"/>
      <c r="L43" s="170"/>
      <c r="M43" s="180"/>
      <c r="Q43" s="212"/>
      <c r="R43" s="213"/>
      <c r="S43" s="213"/>
      <c r="T43" s="213"/>
      <c r="U43" s="212"/>
      <c r="X43" s="205"/>
      <c r="Y43" s="165"/>
      <c r="Z43" s="169"/>
      <c r="AA43" s="165"/>
      <c r="AB43" s="199"/>
      <c r="AC43" s="171"/>
      <c r="AD43" s="173"/>
      <c r="AF43" s="164"/>
      <c r="AG43" s="162"/>
      <c r="AH43" s="163"/>
      <c r="AI43" s="162"/>
      <c r="AJ43" s="161"/>
      <c r="AM43" s="161"/>
      <c r="AO43" s="164"/>
      <c r="AP43" s="162"/>
      <c r="AQ43" s="163"/>
      <c r="AR43" s="162"/>
      <c r="AS43" s="165"/>
      <c r="AT43" s="187"/>
      <c r="AU43" s="198"/>
      <c r="AV43" s="180"/>
      <c r="AW43" s="165"/>
      <c r="AX43" s="165"/>
      <c r="AY43" s="204"/>
      <c r="BJ43" s="176"/>
      <c r="BK43" s="165"/>
      <c r="BL43" s="176"/>
      <c r="BM43" s="180"/>
      <c r="BN43" s="173"/>
      <c r="BO43" s="173"/>
      <c r="BQ43" s="164"/>
      <c r="BR43" s="162"/>
      <c r="BS43" s="163"/>
      <c r="BT43" s="162"/>
      <c r="BU43" s="161"/>
    </row>
    <row r="44" spans="2:73" ht="8.6999999999999993" customHeight="1" thickTop="1" thickBot="1" x14ac:dyDescent="0.25">
      <c r="B44" s="161">
        <v>20</v>
      </c>
      <c r="D44" s="164" t="s">
        <v>544</v>
      </c>
      <c r="E44" s="162" t="s">
        <v>109</v>
      </c>
      <c r="F44" s="163" t="s">
        <v>138</v>
      </c>
      <c r="G44" s="162" t="s">
        <v>107</v>
      </c>
      <c r="H44" s="168"/>
      <c r="I44" s="170"/>
      <c r="J44" s="180"/>
      <c r="K44" s="176"/>
      <c r="L44" s="170"/>
      <c r="M44" s="180"/>
      <c r="Q44" s="212"/>
      <c r="R44" s="213"/>
      <c r="S44" s="213"/>
      <c r="T44" s="213"/>
      <c r="U44" s="212"/>
      <c r="X44" s="205"/>
      <c r="Y44" s="165"/>
      <c r="Z44" s="169"/>
      <c r="AA44" s="180"/>
      <c r="AB44" s="176"/>
      <c r="AC44" s="169"/>
      <c r="AD44" s="168"/>
      <c r="AF44" s="164" t="s">
        <v>642</v>
      </c>
      <c r="AG44" s="162" t="s">
        <v>109</v>
      </c>
      <c r="AH44" s="163" t="s">
        <v>130</v>
      </c>
      <c r="AI44" s="162" t="s">
        <v>107</v>
      </c>
      <c r="AJ44" s="161">
        <v>67</v>
      </c>
      <c r="AM44" s="161">
        <v>113</v>
      </c>
      <c r="AO44" s="164" t="s">
        <v>654</v>
      </c>
      <c r="AP44" s="162" t="s">
        <v>109</v>
      </c>
      <c r="AQ44" s="163" t="s">
        <v>271</v>
      </c>
      <c r="AR44" s="162" t="s">
        <v>107</v>
      </c>
      <c r="AS44" s="178"/>
      <c r="AT44" s="165"/>
      <c r="AU44" s="180"/>
      <c r="AV44" s="177"/>
      <c r="AW44" s="165"/>
      <c r="AX44" s="165"/>
      <c r="AY44" s="204"/>
      <c r="BJ44" s="176"/>
      <c r="BK44" s="165"/>
      <c r="BL44" s="176"/>
      <c r="BM44" s="175"/>
      <c r="BN44" s="165"/>
      <c r="BO44" s="191"/>
      <c r="BQ44" s="164" t="s">
        <v>632</v>
      </c>
      <c r="BR44" s="162" t="s">
        <v>109</v>
      </c>
      <c r="BS44" s="163" t="s">
        <v>117</v>
      </c>
      <c r="BT44" s="162" t="s">
        <v>107</v>
      </c>
      <c r="BU44" s="161">
        <v>160</v>
      </c>
    </row>
    <row r="45" spans="2:73" ht="8.6999999999999993" customHeight="1" thickTop="1" thickBot="1" x14ac:dyDescent="0.25">
      <c r="B45" s="161"/>
      <c r="D45" s="164"/>
      <c r="E45" s="162"/>
      <c r="F45" s="163"/>
      <c r="G45" s="162"/>
      <c r="H45" s="165"/>
      <c r="I45" s="165"/>
      <c r="J45" s="165"/>
      <c r="K45" s="172"/>
      <c r="L45" s="170"/>
      <c r="M45" s="180"/>
      <c r="Q45" s="212"/>
      <c r="R45" s="213"/>
      <c r="S45" s="213"/>
      <c r="T45" s="213"/>
      <c r="U45" s="212"/>
      <c r="X45" s="205"/>
      <c r="Y45" s="165"/>
      <c r="Z45" s="169"/>
      <c r="AA45" s="171"/>
      <c r="AB45" s="165"/>
      <c r="AC45" s="165"/>
      <c r="AD45" s="165"/>
      <c r="AF45" s="164"/>
      <c r="AG45" s="162"/>
      <c r="AH45" s="163"/>
      <c r="AI45" s="162"/>
      <c r="AJ45" s="161"/>
      <c r="AM45" s="161"/>
      <c r="AO45" s="164"/>
      <c r="AP45" s="162"/>
      <c r="AQ45" s="163"/>
      <c r="AR45" s="162"/>
      <c r="AS45" s="165"/>
      <c r="AT45" s="165"/>
      <c r="AU45" s="165"/>
      <c r="AV45" s="177"/>
      <c r="AW45" s="165"/>
      <c r="AX45" s="165"/>
      <c r="AY45" s="204"/>
      <c r="BJ45" s="176"/>
      <c r="BK45" s="165"/>
      <c r="BL45" s="176"/>
      <c r="BM45" s="199"/>
      <c r="BN45" s="171"/>
      <c r="BO45" s="173"/>
      <c r="BQ45" s="164"/>
      <c r="BR45" s="162"/>
      <c r="BS45" s="163"/>
      <c r="BT45" s="162"/>
      <c r="BU45" s="161"/>
    </row>
    <row r="46" spans="2:73" ht="8.6999999999999993" customHeight="1" thickTop="1" thickBot="1" x14ac:dyDescent="0.25">
      <c r="B46" s="161">
        <v>21</v>
      </c>
      <c r="D46" s="164" t="s">
        <v>653</v>
      </c>
      <c r="E46" s="162" t="s">
        <v>109</v>
      </c>
      <c r="F46" s="163" t="s">
        <v>117</v>
      </c>
      <c r="G46" s="162" t="s">
        <v>107</v>
      </c>
      <c r="H46" s="168"/>
      <c r="I46" s="165"/>
      <c r="J46" s="165"/>
      <c r="K46" s="170"/>
      <c r="L46" s="165"/>
      <c r="M46" s="180"/>
      <c r="Q46" s="212"/>
      <c r="R46" s="212"/>
      <c r="S46" s="212"/>
      <c r="T46" s="212"/>
      <c r="U46" s="212"/>
      <c r="X46" s="205"/>
      <c r="Y46" s="165"/>
      <c r="Z46" s="165"/>
      <c r="AA46" s="169"/>
      <c r="AB46" s="165"/>
      <c r="AC46" s="165"/>
      <c r="AD46" s="168"/>
      <c r="AF46" s="164" t="s">
        <v>652</v>
      </c>
      <c r="AG46" s="162" t="s">
        <v>109</v>
      </c>
      <c r="AH46" s="163" t="s">
        <v>169</v>
      </c>
      <c r="AI46" s="162" t="s">
        <v>107</v>
      </c>
      <c r="AJ46" s="161">
        <v>68</v>
      </c>
      <c r="AM46" s="161">
        <v>114</v>
      </c>
      <c r="AO46" s="164" t="s">
        <v>461</v>
      </c>
      <c r="AP46" s="162" t="s">
        <v>109</v>
      </c>
      <c r="AQ46" s="163" t="s">
        <v>130</v>
      </c>
      <c r="AR46" s="162" t="s">
        <v>107</v>
      </c>
      <c r="AS46" s="168"/>
      <c r="AT46" s="165"/>
      <c r="AU46" s="165"/>
      <c r="AV46" s="196"/>
      <c r="AW46" s="165"/>
      <c r="AX46" s="165"/>
      <c r="AY46" s="204"/>
      <c r="BJ46" s="176"/>
      <c r="BK46" s="165"/>
      <c r="BL46" s="177"/>
      <c r="BM46" s="176"/>
      <c r="BN46" s="169"/>
      <c r="BO46" s="168"/>
      <c r="BQ46" s="164" t="s">
        <v>562</v>
      </c>
      <c r="BR46" s="162" t="s">
        <v>109</v>
      </c>
      <c r="BS46" s="163" t="s">
        <v>158</v>
      </c>
      <c r="BT46" s="162" t="s">
        <v>107</v>
      </c>
      <c r="BU46" s="161">
        <v>161</v>
      </c>
    </row>
    <row r="47" spans="2:73" ht="8.6999999999999993" customHeight="1" thickTop="1" thickBot="1" x14ac:dyDescent="0.25">
      <c r="B47" s="161"/>
      <c r="D47" s="164"/>
      <c r="E47" s="162"/>
      <c r="F47" s="163"/>
      <c r="G47" s="162"/>
      <c r="H47" s="165"/>
      <c r="I47" s="187"/>
      <c r="J47" s="165"/>
      <c r="K47" s="170"/>
      <c r="L47" s="165"/>
      <c r="M47" s="180"/>
      <c r="Q47" s="200"/>
      <c r="U47" s="200"/>
      <c r="X47" s="205"/>
      <c r="Y47" s="165"/>
      <c r="Z47" s="165"/>
      <c r="AA47" s="169"/>
      <c r="AB47" s="165"/>
      <c r="AC47" s="188"/>
      <c r="AD47" s="165"/>
      <c r="AF47" s="164"/>
      <c r="AG47" s="162"/>
      <c r="AH47" s="163"/>
      <c r="AI47" s="162"/>
      <c r="AJ47" s="161"/>
      <c r="AM47" s="161"/>
      <c r="AO47" s="164"/>
      <c r="AP47" s="162"/>
      <c r="AQ47" s="163"/>
      <c r="AR47" s="162"/>
      <c r="AS47" s="165"/>
      <c r="AT47" s="187"/>
      <c r="AU47" s="165"/>
      <c r="AV47" s="170"/>
      <c r="AW47" s="165"/>
      <c r="AX47" s="165"/>
      <c r="AY47" s="204"/>
      <c r="BB47" s="200"/>
      <c r="BF47" s="200"/>
      <c r="BJ47" s="176"/>
      <c r="BK47" s="165"/>
      <c r="BL47" s="177"/>
      <c r="BM47" s="165"/>
      <c r="BN47" s="165"/>
      <c r="BO47" s="165"/>
      <c r="BQ47" s="164"/>
      <c r="BR47" s="162"/>
      <c r="BS47" s="163"/>
      <c r="BT47" s="162"/>
      <c r="BU47" s="161"/>
    </row>
    <row r="48" spans="2:73" ht="8.6999999999999993" customHeight="1" thickTop="1" thickBot="1" x14ac:dyDescent="0.25">
      <c r="B48" s="161">
        <v>22</v>
      </c>
      <c r="D48" s="164" t="s">
        <v>635</v>
      </c>
      <c r="E48" s="162" t="s">
        <v>109</v>
      </c>
      <c r="F48" s="163" t="s">
        <v>123</v>
      </c>
      <c r="G48" s="162" t="s">
        <v>107</v>
      </c>
      <c r="H48" s="178"/>
      <c r="I48" s="177"/>
      <c r="J48" s="176"/>
      <c r="K48" s="170"/>
      <c r="L48" s="165"/>
      <c r="M48" s="180"/>
      <c r="Q48" s="190">
        <v>9</v>
      </c>
      <c r="R48" s="184"/>
      <c r="T48" s="189">
        <v>11</v>
      </c>
      <c r="U48" s="183"/>
      <c r="X48" s="205"/>
      <c r="Y48" s="165"/>
      <c r="Z48" s="165"/>
      <c r="AA48" s="169"/>
      <c r="AB48" s="180"/>
      <c r="AC48" s="177"/>
      <c r="AD48" s="179"/>
      <c r="AF48" s="164" t="s">
        <v>651</v>
      </c>
      <c r="AG48" s="162" t="s">
        <v>109</v>
      </c>
      <c r="AH48" s="163" t="s">
        <v>188</v>
      </c>
      <c r="AI48" s="162" t="s">
        <v>107</v>
      </c>
      <c r="AJ48" s="161">
        <v>69</v>
      </c>
      <c r="AM48" s="161">
        <v>115</v>
      </c>
      <c r="AO48" s="164" t="s">
        <v>650</v>
      </c>
      <c r="AP48" s="162" t="s">
        <v>109</v>
      </c>
      <c r="AQ48" s="163" t="s">
        <v>255</v>
      </c>
      <c r="AR48" s="162" t="s">
        <v>107</v>
      </c>
      <c r="AS48" s="178"/>
      <c r="AT48" s="177"/>
      <c r="AU48" s="176"/>
      <c r="AV48" s="170"/>
      <c r="AW48" s="165"/>
      <c r="AX48" s="165"/>
      <c r="AY48" s="204"/>
      <c r="BB48" s="190">
        <v>11</v>
      </c>
      <c r="BC48" s="184"/>
      <c r="BE48" s="189">
        <v>9</v>
      </c>
      <c r="BF48" s="183"/>
      <c r="BJ48" s="176"/>
      <c r="BK48" s="165"/>
      <c r="BL48" s="197"/>
      <c r="BM48" s="165"/>
      <c r="BN48" s="165"/>
      <c r="BO48" s="168"/>
      <c r="BQ48" s="164" t="s">
        <v>649</v>
      </c>
      <c r="BR48" s="162" t="s">
        <v>109</v>
      </c>
      <c r="BS48" s="163" t="s">
        <v>147</v>
      </c>
      <c r="BT48" s="162" t="s">
        <v>107</v>
      </c>
      <c r="BU48" s="161">
        <v>162</v>
      </c>
    </row>
    <row r="49" spans="1:73" ht="8.6999999999999993" customHeight="1" thickTop="1" thickBot="1" x14ac:dyDescent="0.25">
      <c r="B49" s="161"/>
      <c r="D49" s="164"/>
      <c r="E49" s="162"/>
      <c r="F49" s="163"/>
      <c r="G49" s="162"/>
      <c r="H49" s="165"/>
      <c r="I49" s="165"/>
      <c r="J49" s="172"/>
      <c r="K49" s="170"/>
      <c r="L49" s="165"/>
      <c r="M49" s="180"/>
      <c r="Q49" s="185"/>
      <c r="R49" s="184"/>
      <c r="S49" s="174"/>
      <c r="T49" s="184"/>
      <c r="U49" s="183"/>
      <c r="X49" s="205"/>
      <c r="Y49" s="165"/>
      <c r="Z49" s="165"/>
      <c r="AA49" s="169"/>
      <c r="AB49" s="171"/>
      <c r="AC49" s="165"/>
      <c r="AD49" s="173"/>
      <c r="AF49" s="164"/>
      <c r="AG49" s="162"/>
      <c r="AH49" s="163"/>
      <c r="AI49" s="162"/>
      <c r="AJ49" s="161"/>
      <c r="AM49" s="161"/>
      <c r="AO49" s="164"/>
      <c r="AP49" s="162"/>
      <c r="AQ49" s="163"/>
      <c r="AR49" s="162"/>
      <c r="AS49" s="165"/>
      <c r="AT49" s="165"/>
      <c r="AU49" s="172"/>
      <c r="AV49" s="170"/>
      <c r="AW49" s="165"/>
      <c r="AX49" s="165"/>
      <c r="AY49" s="204"/>
      <c r="BB49" s="185"/>
      <c r="BC49" s="184"/>
      <c r="BD49" s="174"/>
      <c r="BE49" s="184"/>
      <c r="BF49" s="183"/>
      <c r="BJ49" s="176"/>
      <c r="BK49" s="165"/>
      <c r="BL49" s="169"/>
      <c r="BM49" s="165"/>
      <c r="BN49" s="188"/>
      <c r="BO49" s="165"/>
      <c r="BQ49" s="164"/>
      <c r="BR49" s="162"/>
      <c r="BS49" s="163"/>
      <c r="BT49" s="162"/>
      <c r="BU49" s="161"/>
    </row>
    <row r="50" spans="1:73" ht="8.6999999999999993" customHeight="1" thickTop="1" thickBot="1" x14ac:dyDescent="0.25">
      <c r="B50" s="161">
        <v>23</v>
      </c>
      <c r="D50" s="164" t="s">
        <v>627</v>
      </c>
      <c r="E50" s="162" t="s">
        <v>109</v>
      </c>
      <c r="F50" s="163" t="s">
        <v>180</v>
      </c>
      <c r="G50" s="162" t="s">
        <v>107</v>
      </c>
      <c r="H50" s="168"/>
      <c r="I50" s="168"/>
      <c r="J50" s="170"/>
      <c r="K50" s="165"/>
      <c r="L50" s="165"/>
      <c r="M50" s="180"/>
      <c r="Q50" s="190">
        <v>10</v>
      </c>
      <c r="R50" s="184"/>
      <c r="T50" s="189">
        <v>12</v>
      </c>
      <c r="U50" s="183"/>
      <c r="X50" s="205"/>
      <c r="Y50" s="165"/>
      <c r="Z50" s="165"/>
      <c r="AA50" s="165"/>
      <c r="AB50" s="169"/>
      <c r="AC50" s="168"/>
      <c r="AD50" s="168"/>
      <c r="AF50" s="164" t="s">
        <v>440</v>
      </c>
      <c r="AG50" s="162" t="s">
        <v>109</v>
      </c>
      <c r="AH50" s="163" t="s">
        <v>108</v>
      </c>
      <c r="AI50" s="162" t="s">
        <v>107</v>
      </c>
      <c r="AJ50" s="161">
        <v>70</v>
      </c>
      <c r="AK50" s="160" t="s">
        <v>105</v>
      </c>
      <c r="AM50" s="161">
        <v>116</v>
      </c>
      <c r="AO50" s="164" t="s">
        <v>648</v>
      </c>
      <c r="AP50" s="162" t="s">
        <v>109</v>
      </c>
      <c r="AQ50" s="163" t="s">
        <v>180</v>
      </c>
      <c r="AR50" s="162" t="s">
        <v>107</v>
      </c>
      <c r="AS50" s="168"/>
      <c r="AT50" s="168"/>
      <c r="AU50" s="170"/>
      <c r="AV50" s="165"/>
      <c r="AW50" s="165"/>
      <c r="AX50" s="165"/>
      <c r="AY50" s="204"/>
      <c r="BB50" s="190">
        <v>5</v>
      </c>
      <c r="BC50" s="184"/>
      <c r="BE50" s="189">
        <v>11</v>
      </c>
      <c r="BF50" s="183"/>
      <c r="BJ50" s="176"/>
      <c r="BK50" s="165"/>
      <c r="BL50" s="169"/>
      <c r="BM50" s="180"/>
      <c r="BN50" s="177"/>
      <c r="BO50" s="179"/>
      <c r="BQ50" s="164" t="s">
        <v>647</v>
      </c>
      <c r="BR50" s="162" t="s">
        <v>109</v>
      </c>
      <c r="BS50" s="163" t="s">
        <v>141</v>
      </c>
      <c r="BT50" s="162" t="s">
        <v>107</v>
      </c>
      <c r="BU50" s="161">
        <v>163</v>
      </c>
    </row>
    <row r="51" spans="1:73" ht="8.6999999999999993" customHeight="1" thickTop="1" thickBot="1" x14ac:dyDescent="0.25">
      <c r="B51" s="161"/>
      <c r="D51" s="164"/>
      <c r="E51" s="162"/>
      <c r="F51" s="163"/>
      <c r="G51" s="162"/>
      <c r="H51" s="165"/>
      <c r="I51" s="165"/>
      <c r="J51" s="165"/>
      <c r="K51" s="165"/>
      <c r="L51" s="165"/>
      <c r="M51" s="180"/>
      <c r="O51" s="181">
        <f>IF(Q48="","",IF(Q48&gt;T48,1,0)+IF(Q50&gt;T50,1,0)+IF(Q52&gt;T52,1,0)+IF(Q54&gt;T54,1,0)+IF(Q56&gt;T56,1,0))</f>
        <v>0</v>
      </c>
      <c r="P51" s="186"/>
      <c r="Q51" s="185"/>
      <c r="R51" s="184"/>
      <c r="S51" s="174"/>
      <c r="T51" s="184"/>
      <c r="U51" s="183"/>
      <c r="V51" s="182">
        <f>IF(Q48="","",IF(Q48&lt;T48,1,0)+IF(Q50&lt;T50,1,0)+IF(Q52&lt;T52,1,0)+IF(Q54&lt;T54,1,0)+IF(Q56&lt;T56,1,0))</f>
        <v>3</v>
      </c>
      <c r="W51" s="181"/>
      <c r="X51" s="205"/>
      <c r="Y51" s="165"/>
      <c r="Z51" s="165"/>
      <c r="AA51" s="165"/>
      <c r="AB51" s="165"/>
      <c r="AC51" s="165"/>
      <c r="AD51" s="165"/>
      <c r="AF51" s="164"/>
      <c r="AG51" s="162"/>
      <c r="AH51" s="163"/>
      <c r="AI51" s="162"/>
      <c r="AJ51" s="161"/>
      <c r="AK51" s="160"/>
      <c r="AM51" s="161"/>
      <c r="AO51" s="164"/>
      <c r="AP51" s="162"/>
      <c r="AQ51" s="163"/>
      <c r="AR51" s="162"/>
      <c r="AS51" s="165"/>
      <c r="AT51" s="165"/>
      <c r="AU51" s="165"/>
      <c r="AV51" s="165"/>
      <c r="AW51" s="165"/>
      <c r="AX51" s="165"/>
      <c r="AY51" s="204"/>
      <c r="AZ51" s="181">
        <f>IF(BB48="","",IF(BB48&gt;BE48,1,0)+IF(BB50&gt;BE50,1,0)+IF(BB52&gt;BE52,1,0)+IF(BB54&gt;BE54,1,0)+IF(BB56&gt;BE56,1,0))</f>
        <v>3</v>
      </c>
      <c r="BA51" s="186"/>
      <c r="BB51" s="185"/>
      <c r="BC51" s="184"/>
      <c r="BD51" s="174"/>
      <c r="BE51" s="184"/>
      <c r="BF51" s="183"/>
      <c r="BG51" s="182">
        <f>IF(BB48="","",IF(BB48&lt;BE48,1,0)+IF(BB50&lt;BE50,1,0)+IF(BB52&lt;BE52,1,0)+IF(BB54&lt;BE54,1,0)+IF(BB56&lt;BE56,1,0))</f>
        <v>2</v>
      </c>
      <c r="BH51" s="181"/>
      <c r="BJ51" s="176"/>
      <c r="BK51" s="165"/>
      <c r="BL51" s="169"/>
      <c r="BM51" s="171"/>
      <c r="BN51" s="165"/>
      <c r="BO51" s="173"/>
      <c r="BQ51" s="164"/>
      <c r="BR51" s="162"/>
      <c r="BS51" s="163"/>
      <c r="BT51" s="162"/>
      <c r="BU51" s="161"/>
    </row>
    <row r="52" spans="1:73" ht="8.6999999999999993" customHeight="1" thickTop="1" thickBot="1" x14ac:dyDescent="0.25">
      <c r="A52" s="160" t="s">
        <v>104</v>
      </c>
      <c r="B52" s="161">
        <v>24</v>
      </c>
      <c r="D52" s="164" t="s">
        <v>646</v>
      </c>
      <c r="E52" s="162" t="s">
        <v>109</v>
      </c>
      <c r="F52" s="163" t="s">
        <v>111</v>
      </c>
      <c r="G52" s="162" t="s">
        <v>107</v>
      </c>
      <c r="H52" s="168"/>
      <c r="I52" s="168"/>
      <c r="J52" s="165"/>
      <c r="K52" s="165"/>
      <c r="L52" s="165"/>
      <c r="M52" s="165"/>
      <c r="N52" s="210"/>
      <c r="O52" s="181"/>
      <c r="P52" s="186"/>
      <c r="Q52" s="190">
        <v>6</v>
      </c>
      <c r="R52" s="184"/>
      <c r="T52" s="189">
        <v>11</v>
      </c>
      <c r="U52" s="183"/>
      <c r="V52" s="182"/>
      <c r="W52" s="181"/>
      <c r="X52" s="239"/>
      <c r="Y52" s="165"/>
      <c r="Z52" s="165"/>
      <c r="AA52" s="165"/>
      <c r="AB52" s="165"/>
      <c r="AC52" s="168"/>
      <c r="AD52" s="168"/>
      <c r="AF52" s="164" t="s">
        <v>645</v>
      </c>
      <c r="AG52" s="162" t="s">
        <v>109</v>
      </c>
      <c r="AH52" s="163" t="s">
        <v>123</v>
      </c>
      <c r="AI52" s="162" t="s">
        <v>107</v>
      </c>
      <c r="AJ52" s="161">
        <v>71</v>
      </c>
      <c r="AM52" s="161">
        <v>117</v>
      </c>
      <c r="AO52" s="164" t="s">
        <v>400</v>
      </c>
      <c r="AP52" s="162" t="s">
        <v>109</v>
      </c>
      <c r="AQ52" s="163" t="s">
        <v>115</v>
      </c>
      <c r="AR52" s="162" t="s">
        <v>107</v>
      </c>
      <c r="AS52" s="168"/>
      <c r="AT52" s="168"/>
      <c r="AU52" s="165"/>
      <c r="AV52" s="165"/>
      <c r="AW52" s="165"/>
      <c r="AX52" s="165"/>
      <c r="AY52" s="233"/>
      <c r="AZ52" s="181"/>
      <c r="BA52" s="186"/>
      <c r="BB52" s="190">
        <v>8</v>
      </c>
      <c r="BC52" s="184"/>
      <c r="BE52" s="189">
        <v>11</v>
      </c>
      <c r="BF52" s="183"/>
      <c r="BG52" s="182"/>
      <c r="BH52" s="181"/>
      <c r="BI52" s="238"/>
      <c r="BJ52" s="165"/>
      <c r="BK52" s="165"/>
      <c r="BL52" s="165"/>
      <c r="BM52" s="169"/>
      <c r="BN52" s="168"/>
      <c r="BO52" s="168"/>
      <c r="BQ52" s="164" t="s">
        <v>644</v>
      </c>
      <c r="BR52" s="162" t="s">
        <v>109</v>
      </c>
      <c r="BS52" s="163" t="s">
        <v>115</v>
      </c>
      <c r="BT52" s="162" t="s">
        <v>107</v>
      </c>
      <c r="BU52" s="161">
        <v>164</v>
      </c>
    </row>
    <row r="53" spans="1:73" ht="8.6999999999999993" customHeight="1" thickTop="1" thickBot="1" x14ac:dyDescent="0.25">
      <c r="A53" s="160"/>
      <c r="B53" s="161"/>
      <c r="D53" s="164"/>
      <c r="E53" s="162"/>
      <c r="F53" s="163"/>
      <c r="G53" s="162"/>
      <c r="H53" s="165"/>
      <c r="I53" s="165"/>
      <c r="J53" s="187"/>
      <c r="K53" s="165"/>
      <c r="L53" s="165"/>
      <c r="M53" s="165"/>
      <c r="N53" s="204"/>
      <c r="O53" s="181"/>
      <c r="P53" s="186"/>
      <c r="Q53" s="185"/>
      <c r="R53" s="184"/>
      <c r="S53" s="174"/>
      <c r="T53" s="184"/>
      <c r="U53" s="183"/>
      <c r="V53" s="182"/>
      <c r="W53" s="181"/>
      <c r="X53" s="201"/>
      <c r="Y53" s="176"/>
      <c r="Z53" s="165"/>
      <c r="AA53" s="165"/>
      <c r="AB53" s="188"/>
      <c r="AC53" s="165"/>
      <c r="AD53" s="165"/>
      <c r="AF53" s="164"/>
      <c r="AG53" s="162"/>
      <c r="AH53" s="163"/>
      <c r="AI53" s="162"/>
      <c r="AJ53" s="161"/>
      <c r="AM53" s="161"/>
      <c r="AO53" s="164"/>
      <c r="AP53" s="162"/>
      <c r="AQ53" s="163"/>
      <c r="AR53" s="162"/>
      <c r="AS53" s="165"/>
      <c r="AT53" s="165"/>
      <c r="AU53" s="187"/>
      <c r="AV53" s="165"/>
      <c r="AW53" s="165"/>
      <c r="AX53" s="180"/>
      <c r="AY53" s="208"/>
      <c r="AZ53" s="181"/>
      <c r="BA53" s="186"/>
      <c r="BB53" s="185"/>
      <c r="BC53" s="184"/>
      <c r="BD53" s="174"/>
      <c r="BE53" s="184"/>
      <c r="BF53" s="183"/>
      <c r="BG53" s="182"/>
      <c r="BH53" s="181"/>
      <c r="BI53" s="205"/>
      <c r="BJ53" s="165"/>
      <c r="BK53" s="165"/>
      <c r="BL53" s="165"/>
      <c r="BM53" s="165"/>
      <c r="BN53" s="165"/>
      <c r="BO53" s="165"/>
      <c r="BQ53" s="164"/>
      <c r="BR53" s="162"/>
      <c r="BS53" s="163"/>
      <c r="BT53" s="162"/>
      <c r="BU53" s="161"/>
    </row>
    <row r="54" spans="1:73" ht="8.6999999999999993" customHeight="1" thickTop="1" thickBot="1" x14ac:dyDescent="0.25">
      <c r="B54" s="161">
        <v>25</v>
      </c>
      <c r="D54" s="164" t="s">
        <v>643</v>
      </c>
      <c r="E54" s="162" t="s">
        <v>109</v>
      </c>
      <c r="F54" s="163" t="s">
        <v>500</v>
      </c>
      <c r="G54" s="162" t="s">
        <v>107</v>
      </c>
      <c r="H54" s="165"/>
      <c r="I54" s="180"/>
      <c r="J54" s="176"/>
      <c r="K54" s="170"/>
      <c r="L54" s="165"/>
      <c r="M54" s="165"/>
      <c r="N54" s="204"/>
      <c r="O54" s="181"/>
      <c r="P54" s="186"/>
      <c r="Q54" s="190"/>
      <c r="R54" s="184"/>
      <c r="T54" s="189"/>
      <c r="U54" s="183"/>
      <c r="V54" s="182"/>
      <c r="W54" s="181"/>
      <c r="Y54" s="176"/>
      <c r="Z54" s="165"/>
      <c r="AA54" s="169"/>
      <c r="AB54" s="180"/>
      <c r="AC54" s="176"/>
      <c r="AD54" s="168"/>
      <c r="AF54" s="164" t="s">
        <v>642</v>
      </c>
      <c r="AG54" s="162" t="s">
        <v>109</v>
      </c>
      <c r="AH54" s="163" t="s">
        <v>236</v>
      </c>
      <c r="AI54" s="162" t="s">
        <v>107</v>
      </c>
      <c r="AJ54" s="161">
        <v>72</v>
      </c>
      <c r="AM54" s="161">
        <v>118</v>
      </c>
      <c r="AO54" s="164" t="s">
        <v>641</v>
      </c>
      <c r="AP54" s="162" t="s">
        <v>109</v>
      </c>
      <c r="AQ54" s="163" t="s">
        <v>138</v>
      </c>
      <c r="AR54" s="162" t="s">
        <v>107</v>
      </c>
      <c r="AS54" s="165"/>
      <c r="AT54" s="180"/>
      <c r="AU54" s="176"/>
      <c r="AV54" s="170"/>
      <c r="AW54" s="165"/>
      <c r="AX54" s="180"/>
      <c r="AZ54" s="181"/>
      <c r="BA54" s="186"/>
      <c r="BB54" s="190">
        <v>11</v>
      </c>
      <c r="BC54" s="184"/>
      <c r="BE54" s="189">
        <v>3</v>
      </c>
      <c r="BF54" s="183"/>
      <c r="BG54" s="182"/>
      <c r="BH54" s="181"/>
      <c r="BI54" s="205"/>
      <c r="BJ54" s="165"/>
      <c r="BK54" s="165"/>
      <c r="BL54" s="165"/>
      <c r="BM54" s="165"/>
      <c r="BN54" s="168"/>
      <c r="BO54" s="168"/>
      <c r="BQ54" s="164" t="s">
        <v>640</v>
      </c>
      <c r="BR54" s="162" t="s">
        <v>109</v>
      </c>
      <c r="BS54" s="163" t="s">
        <v>111</v>
      </c>
      <c r="BT54" s="162" t="s">
        <v>107</v>
      </c>
      <c r="BU54" s="161">
        <v>165</v>
      </c>
    </row>
    <row r="55" spans="1:73" ht="8.6999999999999993" customHeight="1" thickTop="1" thickBot="1" x14ac:dyDescent="0.25">
      <c r="B55" s="161"/>
      <c r="D55" s="164"/>
      <c r="E55" s="162"/>
      <c r="F55" s="163"/>
      <c r="G55" s="162"/>
      <c r="H55" s="173"/>
      <c r="I55" s="177"/>
      <c r="J55" s="165"/>
      <c r="K55" s="170"/>
      <c r="L55" s="165"/>
      <c r="M55" s="165"/>
      <c r="N55" s="204"/>
      <c r="Q55" s="185"/>
      <c r="R55" s="184"/>
      <c r="S55" s="174"/>
      <c r="T55" s="184"/>
      <c r="U55" s="183"/>
      <c r="Y55" s="176"/>
      <c r="Z55" s="165"/>
      <c r="AA55" s="169"/>
      <c r="AB55" s="165"/>
      <c r="AC55" s="203"/>
      <c r="AD55" s="165"/>
      <c r="AF55" s="164"/>
      <c r="AG55" s="162"/>
      <c r="AH55" s="163"/>
      <c r="AI55" s="162"/>
      <c r="AJ55" s="161"/>
      <c r="AM55" s="161"/>
      <c r="AO55" s="164"/>
      <c r="AP55" s="162"/>
      <c r="AQ55" s="163"/>
      <c r="AR55" s="162"/>
      <c r="AS55" s="173"/>
      <c r="AT55" s="177"/>
      <c r="AU55" s="165"/>
      <c r="AV55" s="170"/>
      <c r="AW55" s="165"/>
      <c r="AX55" s="180"/>
      <c r="BB55" s="185"/>
      <c r="BC55" s="184"/>
      <c r="BD55" s="174"/>
      <c r="BE55" s="184"/>
      <c r="BF55" s="183"/>
      <c r="BI55" s="205"/>
      <c r="BJ55" s="165"/>
      <c r="BK55" s="165"/>
      <c r="BL55" s="165"/>
      <c r="BM55" s="188"/>
      <c r="BN55" s="165"/>
      <c r="BO55" s="165"/>
      <c r="BQ55" s="164"/>
      <c r="BR55" s="162"/>
      <c r="BS55" s="163"/>
      <c r="BT55" s="162"/>
      <c r="BU55" s="161"/>
    </row>
    <row r="56" spans="1:73" ht="8.6999999999999993" customHeight="1" thickTop="1" thickBot="1" x14ac:dyDescent="0.25">
      <c r="B56" s="161">
        <v>26</v>
      </c>
      <c r="D56" s="164" t="s">
        <v>639</v>
      </c>
      <c r="E56" s="162" t="s">
        <v>109</v>
      </c>
      <c r="F56" s="163" t="s">
        <v>194</v>
      </c>
      <c r="G56" s="162" t="s">
        <v>107</v>
      </c>
      <c r="H56" s="168"/>
      <c r="I56" s="196"/>
      <c r="J56" s="165"/>
      <c r="K56" s="170"/>
      <c r="L56" s="165"/>
      <c r="M56" s="165"/>
      <c r="N56" s="204"/>
      <c r="Q56" s="190"/>
      <c r="R56" s="184"/>
      <c r="T56" s="189"/>
      <c r="U56" s="183"/>
      <c r="Y56" s="176"/>
      <c r="Z56" s="165"/>
      <c r="AA56" s="169"/>
      <c r="AB56" s="165"/>
      <c r="AC56" s="180"/>
      <c r="AD56" s="179"/>
      <c r="AF56" s="164" t="s">
        <v>612</v>
      </c>
      <c r="AG56" s="162" t="s">
        <v>109</v>
      </c>
      <c r="AH56" s="163" t="s">
        <v>206</v>
      </c>
      <c r="AI56" s="162" t="s">
        <v>107</v>
      </c>
      <c r="AJ56" s="161">
        <v>73</v>
      </c>
      <c r="AM56" s="161">
        <v>119</v>
      </c>
      <c r="AO56" s="164" t="s">
        <v>638</v>
      </c>
      <c r="AP56" s="162" t="s">
        <v>109</v>
      </c>
      <c r="AQ56" s="163" t="s">
        <v>123</v>
      </c>
      <c r="AR56" s="162" t="s">
        <v>107</v>
      </c>
      <c r="AS56" s="168"/>
      <c r="AT56" s="196"/>
      <c r="AU56" s="165"/>
      <c r="AV56" s="170"/>
      <c r="AW56" s="165"/>
      <c r="AX56" s="180"/>
      <c r="BB56" s="190">
        <v>13</v>
      </c>
      <c r="BC56" s="184"/>
      <c r="BE56" s="189">
        <v>11</v>
      </c>
      <c r="BF56" s="183"/>
      <c r="BI56" s="205"/>
      <c r="BJ56" s="165"/>
      <c r="BK56" s="165"/>
      <c r="BL56" s="169"/>
      <c r="BM56" s="180"/>
      <c r="BN56" s="176"/>
      <c r="BO56" s="191"/>
      <c r="BQ56" s="164" t="s">
        <v>487</v>
      </c>
      <c r="BR56" s="162" t="s">
        <v>109</v>
      </c>
      <c r="BS56" s="163" t="s">
        <v>119</v>
      </c>
      <c r="BT56" s="162" t="s">
        <v>107</v>
      </c>
      <c r="BU56" s="161">
        <v>166</v>
      </c>
    </row>
    <row r="57" spans="1:73" ht="8.6999999999999993" customHeight="1" thickTop="1" thickBot="1" x14ac:dyDescent="0.25">
      <c r="B57" s="161"/>
      <c r="D57" s="164"/>
      <c r="E57" s="162"/>
      <c r="F57" s="163"/>
      <c r="G57" s="162"/>
      <c r="H57" s="165"/>
      <c r="I57" s="165"/>
      <c r="J57" s="165"/>
      <c r="K57" s="187"/>
      <c r="L57" s="165"/>
      <c r="M57" s="165"/>
      <c r="N57" s="204"/>
      <c r="Q57" s="185"/>
      <c r="R57" s="184"/>
      <c r="S57" s="174"/>
      <c r="T57" s="184"/>
      <c r="U57" s="183"/>
      <c r="Y57" s="176"/>
      <c r="Z57" s="165"/>
      <c r="AA57" s="188"/>
      <c r="AB57" s="165"/>
      <c r="AC57" s="165"/>
      <c r="AD57" s="173"/>
      <c r="AF57" s="164"/>
      <c r="AG57" s="162"/>
      <c r="AH57" s="163"/>
      <c r="AI57" s="162"/>
      <c r="AJ57" s="161"/>
      <c r="AM57" s="161"/>
      <c r="AO57" s="164"/>
      <c r="AP57" s="162"/>
      <c r="AQ57" s="163"/>
      <c r="AR57" s="162"/>
      <c r="AS57" s="165"/>
      <c r="AT57" s="165"/>
      <c r="AU57" s="165"/>
      <c r="AV57" s="187"/>
      <c r="AW57" s="165"/>
      <c r="AX57" s="180"/>
      <c r="BB57" s="185"/>
      <c r="BC57" s="184"/>
      <c r="BD57" s="174"/>
      <c r="BE57" s="184"/>
      <c r="BF57" s="183"/>
      <c r="BI57" s="205"/>
      <c r="BJ57" s="165"/>
      <c r="BK57" s="165"/>
      <c r="BL57" s="169"/>
      <c r="BM57" s="165"/>
      <c r="BN57" s="177"/>
      <c r="BO57" s="173"/>
      <c r="BQ57" s="164"/>
      <c r="BR57" s="162"/>
      <c r="BS57" s="163"/>
      <c r="BT57" s="162"/>
      <c r="BU57" s="161"/>
    </row>
    <row r="58" spans="1:73" ht="8.6999999999999993" customHeight="1" thickTop="1" thickBot="1" x14ac:dyDescent="0.25">
      <c r="B58" s="161">
        <v>27</v>
      </c>
      <c r="D58" s="164" t="s">
        <v>529</v>
      </c>
      <c r="E58" s="162" t="s">
        <v>109</v>
      </c>
      <c r="F58" s="163" t="s">
        <v>130</v>
      </c>
      <c r="G58" s="162" t="s">
        <v>107</v>
      </c>
      <c r="H58" s="168"/>
      <c r="I58" s="165"/>
      <c r="J58" s="180"/>
      <c r="K58" s="176"/>
      <c r="L58" s="170"/>
      <c r="M58" s="165"/>
      <c r="N58" s="204"/>
      <c r="Q58" s="174"/>
      <c r="U58" s="174"/>
      <c r="Y58" s="176"/>
      <c r="Z58" s="169"/>
      <c r="AA58" s="180"/>
      <c r="AB58" s="176"/>
      <c r="AC58" s="165"/>
      <c r="AD58" s="191"/>
      <c r="AF58" s="164" t="s">
        <v>637</v>
      </c>
      <c r="AG58" s="162" t="s">
        <v>109</v>
      </c>
      <c r="AH58" s="163" t="s">
        <v>115</v>
      </c>
      <c r="AI58" s="162" t="s">
        <v>107</v>
      </c>
      <c r="AJ58" s="161">
        <v>74</v>
      </c>
      <c r="AM58" s="161">
        <v>120</v>
      </c>
      <c r="AO58" s="164" t="s">
        <v>636</v>
      </c>
      <c r="AP58" s="162" t="s">
        <v>109</v>
      </c>
      <c r="AQ58" s="163" t="s">
        <v>152</v>
      </c>
      <c r="AR58" s="162" t="s">
        <v>107</v>
      </c>
      <c r="AS58" s="168"/>
      <c r="AT58" s="165"/>
      <c r="AU58" s="180"/>
      <c r="AV58" s="176"/>
      <c r="AW58" s="170"/>
      <c r="AX58" s="180"/>
      <c r="BB58" s="174"/>
      <c r="BD58" s="158"/>
      <c r="BF58" s="174"/>
      <c r="BI58" s="205"/>
      <c r="BJ58" s="165"/>
      <c r="BK58" s="165"/>
      <c r="BL58" s="169"/>
      <c r="BM58" s="165"/>
      <c r="BN58" s="197"/>
      <c r="BO58" s="168"/>
      <c r="BQ58" s="164" t="s">
        <v>635</v>
      </c>
      <c r="BR58" s="162" t="s">
        <v>109</v>
      </c>
      <c r="BS58" s="163" t="s">
        <v>180</v>
      </c>
      <c r="BT58" s="162" t="s">
        <v>107</v>
      </c>
      <c r="BU58" s="161">
        <v>167</v>
      </c>
    </row>
    <row r="59" spans="1:73" ht="8.6999999999999993" customHeight="1" thickTop="1" thickBot="1" x14ac:dyDescent="0.25">
      <c r="B59" s="161"/>
      <c r="D59" s="164"/>
      <c r="E59" s="162"/>
      <c r="F59" s="163"/>
      <c r="G59" s="162"/>
      <c r="H59" s="165"/>
      <c r="I59" s="187"/>
      <c r="J59" s="180"/>
      <c r="K59" s="176"/>
      <c r="L59" s="170"/>
      <c r="M59" s="165"/>
      <c r="N59" s="204"/>
      <c r="S59" s="201"/>
      <c r="Y59" s="176"/>
      <c r="Z59" s="169"/>
      <c r="AA59" s="180"/>
      <c r="AB59" s="176"/>
      <c r="AC59" s="180"/>
      <c r="AD59" s="173"/>
      <c r="AF59" s="164"/>
      <c r="AG59" s="162"/>
      <c r="AH59" s="163"/>
      <c r="AI59" s="162"/>
      <c r="AJ59" s="161"/>
      <c r="AM59" s="161"/>
      <c r="AO59" s="164"/>
      <c r="AP59" s="162"/>
      <c r="AQ59" s="163"/>
      <c r="AR59" s="162"/>
      <c r="AS59" s="165"/>
      <c r="AT59" s="187"/>
      <c r="AU59" s="180"/>
      <c r="AV59" s="176"/>
      <c r="AW59" s="170"/>
      <c r="AX59" s="180"/>
      <c r="BD59" s="158"/>
      <c r="BI59" s="205"/>
      <c r="BJ59" s="165"/>
      <c r="BK59" s="165"/>
      <c r="BL59" s="188"/>
      <c r="BM59" s="165"/>
      <c r="BN59" s="165"/>
      <c r="BO59" s="165"/>
      <c r="BQ59" s="164"/>
      <c r="BR59" s="162"/>
      <c r="BS59" s="163"/>
      <c r="BT59" s="162"/>
      <c r="BU59" s="161"/>
    </row>
    <row r="60" spans="1:73" ht="8.6999999999999993" customHeight="1" thickTop="1" thickBot="1" x14ac:dyDescent="0.25">
      <c r="B60" s="161">
        <v>28</v>
      </c>
      <c r="D60" s="164" t="s">
        <v>634</v>
      </c>
      <c r="E60" s="162" t="s">
        <v>109</v>
      </c>
      <c r="F60" s="163" t="s">
        <v>119</v>
      </c>
      <c r="G60" s="162" t="s">
        <v>107</v>
      </c>
      <c r="H60" s="178"/>
      <c r="I60" s="176"/>
      <c r="J60" s="198"/>
      <c r="K60" s="165"/>
      <c r="L60" s="170"/>
      <c r="M60" s="165"/>
      <c r="N60" s="204"/>
      <c r="S60" s="201"/>
      <c r="Y60" s="176"/>
      <c r="Z60" s="169"/>
      <c r="AA60" s="180"/>
      <c r="AB60" s="176"/>
      <c r="AC60" s="175"/>
      <c r="AD60" s="168"/>
      <c r="AF60" s="164" t="s">
        <v>633</v>
      </c>
      <c r="AG60" s="162" t="s">
        <v>109</v>
      </c>
      <c r="AH60" s="163" t="s">
        <v>155</v>
      </c>
      <c r="AI60" s="162" t="s">
        <v>107</v>
      </c>
      <c r="AJ60" s="161">
        <v>75</v>
      </c>
      <c r="AM60" s="161">
        <v>121</v>
      </c>
      <c r="AO60" s="164" t="s">
        <v>632</v>
      </c>
      <c r="AP60" s="162" t="s">
        <v>109</v>
      </c>
      <c r="AQ60" s="163" t="s">
        <v>169</v>
      </c>
      <c r="AR60" s="162" t="s">
        <v>107</v>
      </c>
      <c r="AS60" s="178"/>
      <c r="AT60" s="176"/>
      <c r="AU60" s="198"/>
      <c r="AV60" s="165"/>
      <c r="AW60" s="170"/>
      <c r="AX60" s="180"/>
      <c r="BD60" s="158"/>
      <c r="BI60" s="205"/>
      <c r="BJ60" s="165"/>
      <c r="BK60" s="169"/>
      <c r="BL60" s="180"/>
      <c r="BM60" s="176"/>
      <c r="BN60" s="165"/>
      <c r="BO60" s="168"/>
      <c r="BQ60" s="164" t="s">
        <v>631</v>
      </c>
      <c r="BR60" s="162" t="s">
        <v>109</v>
      </c>
      <c r="BS60" s="163" t="s">
        <v>125</v>
      </c>
      <c r="BT60" s="162" t="s">
        <v>107</v>
      </c>
      <c r="BU60" s="161">
        <v>168</v>
      </c>
    </row>
    <row r="61" spans="1:73" ht="8.6999999999999993" customHeight="1" thickTop="1" thickBot="1" x14ac:dyDescent="0.25">
      <c r="B61" s="161"/>
      <c r="D61" s="164"/>
      <c r="E61" s="162"/>
      <c r="F61" s="163"/>
      <c r="G61" s="162"/>
      <c r="H61" s="165"/>
      <c r="I61" s="165"/>
      <c r="J61" s="202"/>
      <c r="K61" s="165"/>
      <c r="L61" s="170"/>
      <c r="M61" s="165"/>
      <c r="N61" s="204"/>
      <c r="S61" s="201"/>
      <c r="Y61" s="176"/>
      <c r="Z61" s="169"/>
      <c r="AA61" s="165"/>
      <c r="AB61" s="177"/>
      <c r="AC61" s="165"/>
      <c r="AD61" s="165"/>
      <c r="AF61" s="164"/>
      <c r="AG61" s="162"/>
      <c r="AH61" s="163"/>
      <c r="AI61" s="162"/>
      <c r="AJ61" s="161"/>
      <c r="AM61" s="161"/>
      <c r="AO61" s="164"/>
      <c r="AP61" s="162"/>
      <c r="AQ61" s="163"/>
      <c r="AR61" s="162"/>
      <c r="AS61" s="165"/>
      <c r="AT61" s="165"/>
      <c r="AU61" s="202"/>
      <c r="AV61" s="165"/>
      <c r="AW61" s="170"/>
      <c r="AX61" s="180"/>
      <c r="BD61" s="158"/>
      <c r="BI61" s="205"/>
      <c r="BJ61" s="165"/>
      <c r="BK61" s="169"/>
      <c r="BL61" s="180"/>
      <c r="BM61" s="176"/>
      <c r="BN61" s="188"/>
      <c r="BO61" s="165"/>
      <c r="BQ61" s="164"/>
      <c r="BR61" s="162"/>
      <c r="BS61" s="163"/>
      <c r="BT61" s="162"/>
      <c r="BU61" s="161"/>
    </row>
    <row r="62" spans="1:73" ht="8.6999999999999993" customHeight="1" thickTop="1" thickBot="1" x14ac:dyDescent="0.25">
      <c r="B62" s="161">
        <v>29</v>
      </c>
      <c r="D62" s="164" t="s">
        <v>630</v>
      </c>
      <c r="E62" s="162" t="s">
        <v>109</v>
      </c>
      <c r="F62" s="163" t="s">
        <v>152</v>
      </c>
      <c r="G62" s="162" t="s">
        <v>107</v>
      </c>
      <c r="H62" s="191"/>
      <c r="I62" s="178"/>
      <c r="J62" s="165"/>
      <c r="K62" s="165"/>
      <c r="L62" s="170"/>
      <c r="M62" s="165"/>
      <c r="N62" s="204"/>
      <c r="S62" s="201"/>
      <c r="Y62" s="176"/>
      <c r="Z62" s="169"/>
      <c r="AA62" s="165"/>
      <c r="AB62" s="197"/>
      <c r="AC62" s="168"/>
      <c r="AD62" s="168"/>
      <c r="AF62" s="164" t="s">
        <v>402</v>
      </c>
      <c r="AG62" s="162" t="s">
        <v>109</v>
      </c>
      <c r="AH62" s="163" t="s">
        <v>130</v>
      </c>
      <c r="AI62" s="162" t="s">
        <v>107</v>
      </c>
      <c r="AJ62" s="161">
        <v>76</v>
      </c>
      <c r="AM62" s="161">
        <v>122</v>
      </c>
      <c r="AO62" s="164" t="s">
        <v>426</v>
      </c>
      <c r="AP62" s="162" t="s">
        <v>109</v>
      </c>
      <c r="AQ62" s="163" t="s">
        <v>117</v>
      </c>
      <c r="AR62" s="162" t="s">
        <v>107</v>
      </c>
      <c r="AS62" s="191"/>
      <c r="AT62" s="178"/>
      <c r="AU62" s="165"/>
      <c r="AV62" s="165"/>
      <c r="AW62" s="170"/>
      <c r="AX62" s="180"/>
      <c r="BD62" s="158"/>
      <c r="BI62" s="205"/>
      <c r="BJ62" s="165"/>
      <c r="BK62" s="169"/>
      <c r="BL62" s="165"/>
      <c r="BM62" s="199"/>
      <c r="BN62" s="180"/>
      <c r="BO62" s="179"/>
      <c r="BQ62" s="164" t="s">
        <v>629</v>
      </c>
      <c r="BR62" s="162" t="s">
        <v>109</v>
      </c>
      <c r="BS62" s="163" t="s">
        <v>133</v>
      </c>
      <c r="BT62" s="162" t="s">
        <v>107</v>
      </c>
      <c r="BU62" s="161">
        <v>169</v>
      </c>
    </row>
    <row r="63" spans="1:73" ht="8.6999999999999993" customHeight="1" thickTop="1" thickBot="1" x14ac:dyDescent="0.25">
      <c r="B63" s="161"/>
      <c r="D63" s="164"/>
      <c r="E63" s="162"/>
      <c r="F63" s="163"/>
      <c r="G63" s="162"/>
      <c r="H63" s="165"/>
      <c r="I63" s="165"/>
      <c r="J63" s="165"/>
      <c r="K63" s="165"/>
      <c r="L63" s="187"/>
      <c r="M63" s="165"/>
      <c r="N63" s="204"/>
      <c r="S63" s="201"/>
      <c r="Y63" s="176"/>
      <c r="Z63" s="188"/>
      <c r="AA63" s="165"/>
      <c r="AB63" s="165"/>
      <c r="AC63" s="165"/>
      <c r="AD63" s="165"/>
      <c r="AF63" s="164"/>
      <c r="AG63" s="162"/>
      <c r="AH63" s="163"/>
      <c r="AI63" s="162"/>
      <c r="AJ63" s="161"/>
      <c r="AM63" s="161"/>
      <c r="AO63" s="164"/>
      <c r="AP63" s="162"/>
      <c r="AQ63" s="163"/>
      <c r="AR63" s="162"/>
      <c r="AS63" s="165"/>
      <c r="AT63" s="165"/>
      <c r="AU63" s="165"/>
      <c r="AV63" s="165"/>
      <c r="AW63" s="187"/>
      <c r="AX63" s="180"/>
      <c r="BD63" s="158"/>
      <c r="BI63" s="205"/>
      <c r="BJ63" s="165"/>
      <c r="BK63" s="169"/>
      <c r="BL63" s="165"/>
      <c r="BM63" s="203"/>
      <c r="BN63" s="165"/>
      <c r="BO63" s="173"/>
      <c r="BQ63" s="164"/>
      <c r="BR63" s="162"/>
      <c r="BS63" s="163"/>
      <c r="BT63" s="162"/>
      <c r="BU63" s="161"/>
    </row>
    <row r="64" spans="1:73" ht="8.6999999999999993" customHeight="1" thickTop="1" thickBot="1" x14ac:dyDescent="0.25">
      <c r="B64" s="161">
        <v>30</v>
      </c>
      <c r="D64" s="164" t="s">
        <v>628</v>
      </c>
      <c r="E64" s="162" t="s">
        <v>109</v>
      </c>
      <c r="F64" s="163" t="s">
        <v>164</v>
      </c>
      <c r="G64" s="162" t="s">
        <v>107</v>
      </c>
      <c r="H64" s="165"/>
      <c r="I64" s="165"/>
      <c r="J64" s="165"/>
      <c r="K64" s="180"/>
      <c r="L64" s="176"/>
      <c r="M64" s="170"/>
      <c r="N64" s="204"/>
      <c r="S64" s="201"/>
      <c r="Y64" s="177"/>
      <c r="Z64" s="177"/>
      <c r="AA64" s="176"/>
      <c r="AB64" s="165"/>
      <c r="AC64" s="168"/>
      <c r="AD64" s="168"/>
      <c r="AF64" s="164" t="s">
        <v>627</v>
      </c>
      <c r="AG64" s="162" t="s">
        <v>109</v>
      </c>
      <c r="AH64" s="163" t="s">
        <v>119</v>
      </c>
      <c r="AI64" s="162" t="s">
        <v>107</v>
      </c>
      <c r="AJ64" s="161">
        <v>77</v>
      </c>
      <c r="AM64" s="161">
        <v>123</v>
      </c>
      <c r="AO64" s="164" t="s">
        <v>493</v>
      </c>
      <c r="AP64" s="162" t="s">
        <v>109</v>
      </c>
      <c r="AQ64" s="163" t="s">
        <v>141</v>
      </c>
      <c r="AR64" s="162" t="s">
        <v>107</v>
      </c>
      <c r="AS64" s="165"/>
      <c r="AT64" s="165"/>
      <c r="AU64" s="165"/>
      <c r="AV64" s="180"/>
      <c r="AW64" s="177"/>
      <c r="AX64" s="177"/>
      <c r="BD64" s="158"/>
      <c r="BI64" s="205"/>
      <c r="BJ64" s="165"/>
      <c r="BK64" s="169"/>
      <c r="BL64" s="165"/>
      <c r="BM64" s="180"/>
      <c r="BN64" s="179"/>
      <c r="BO64" s="191"/>
      <c r="BQ64" s="164" t="s">
        <v>626</v>
      </c>
      <c r="BR64" s="162" t="s">
        <v>109</v>
      </c>
      <c r="BS64" s="163" t="s">
        <v>194</v>
      </c>
      <c r="BT64" s="162" t="s">
        <v>107</v>
      </c>
      <c r="BU64" s="161">
        <v>170</v>
      </c>
    </row>
    <row r="65" spans="2:73" ht="8.6999999999999993" customHeight="1" thickTop="1" thickBot="1" x14ac:dyDescent="0.25">
      <c r="B65" s="161"/>
      <c r="D65" s="164"/>
      <c r="E65" s="162"/>
      <c r="F65" s="163"/>
      <c r="G65" s="162"/>
      <c r="H65" s="173"/>
      <c r="I65" s="173"/>
      <c r="J65" s="176"/>
      <c r="K65" s="180"/>
      <c r="L65" s="176"/>
      <c r="M65" s="170"/>
      <c r="N65" s="204"/>
      <c r="S65" s="201"/>
      <c r="Y65" s="177"/>
      <c r="Z65" s="177"/>
      <c r="AA65" s="176"/>
      <c r="AB65" s="188"/>
      <c r="AC65" s="165"/>
      <c r="AD65" s="165"/>
      <c r="AF65" s="164"/>
      <c r="AG65" s="162"/>
      <c r="AH65" s="163"/>
      <c r="AI65" s="162"/>
      <c r="AJ65" s="161"/>
      <c r="AM65" s="161"/>
      <c r="AO65" s="164"/>
      <c r="AP65" s="162"/>
      <c r="AQ65" s="163"/>
      <c r="AR65" s="162"/>
      <c r="AS65" s="173"/>
      <c r="AT65" s="173"/>
      <c r="AU65" s="176"/>
      <c r="AV65" s="180"/>
      <c r="AW65" s="177"/>
      <c r="AX65" s="177"/>
      <c r="BD65" s="158"/>
      <c r="BI65" s="205"/>
      <c r="BJ65" s="165"/>
      <c r="BK65" s="188"/>
      <c r="BL65" s="165"/>
      <c r="BM65" s="165"/>
      <c r="BN65" s="173"/>
      <c r="BO65" s="173"/>
      <c r="BQ65" s="164"/>
      <c r="BR65" s="162"/>
      <c r="BS65" s="163"/>
      <c r="BT65" s="162"/>
      <c r="BU65" s="161"/>
    </row>
    <row r="66" spans="2:73" ht="8.6999999999999993" customHeight="1" thickTop="1" thickBot="1" x14ac:dyDescent="0.25">
      <c r="B66" s="161">
        <v>31</v>
      </c>
      <c r="D66" s="164" t="s">
        <v>625</v>
      </c>
      <c r="E66" s="162" t="s">
        <v>109</v>
      </c>
      <c r="F66" s="163" t="s">
        <v>147</v>
      </c>
      <c r="G66" s="162" t="s">
        <v>107</v>
      </c>
      <c r="H66" s="165"/>
      <c r="I66" s="165"/>
      <c r="J66" s="195"/>
      <c r="K66" s="180"/>
      <c r="L66" s="176"/>
      <c r="M66" s="170"/>
      <c r="N66" s="204"/>
      <c r="S66" s="201"/>
      <c r="Y66" s="177"/>
      <c r="Z66" s="176"/>
      <c r="AA66" s="199"/>
      <c r="AB66" s="180"/>
      <c r="AC66" s="176"/>
      <c r="AD66" s="168"/>
      <c r="AF66" s="164" t="s">
        <v>624</v>
      </c>
      <c r="AG66" s="162" t="s">
        <v>109</v>
      </c>
      <c r="AH66" s="163" t="s">
        <v>229</v>
      </c>
      <c r="AI66" s="162" t="s">
        <v>107</v>
      </c>
      <c r="AJ66" s="161">
        <v>78</v>
      </c>
      <c r="AM66" s="161">
        <v>124</v>
      </c>
      <c r="AO66" s="164" t="s">
        <v>623</v>
      </c>
      <c r="AP66" s="162" t="s">
        <v>109</v>
      </c>
      <c r="AQ66" s="163" t="s">
        <v>133</v>
      </c>
      <c r="AR66" s="162" t="s">
        <v>107</v>
      </c>
      <c r="AS66" s="168"/>
      <c r="AT66" s="165"/>
      <c r="AU66" s="195"/>
      <c r="AV66" s="180"/>
      <c r="AW66" s="177"/>
      <c r="AX66" s="177"/>
      <c r="BD66" s="158"/>
      <c r="BI66" s="205"/>
      <c r="BJ66" s="180"/>
      <c r="BK66" s="177"/>
      <c r="BL66" s="176"/>
      <c r="BM66" s="165"/>
      <c r="BN66" s="168"/>
      <c r="BO66" s="168"/>
      <c r="BQ66" s="164" t="s">
        <v>622</v>
      </c>
      <c r="BR66" s="162" t="s">
        <v>109</v>
      </c>
      <c r="BS66" s="163" t="s">
        <v>152</v>
      </c>
      <c r="BT66" s="162" t="s">
        <v>107</v>
      </c>
      <c r="BU66" s="161">
        <v>171</v>
      </c>
    </row>
    <row r="67" spans="2:73" ht="8.6999999999999993" customHeight="1" thickTop="1" thickBot="1" x14ac:dyDescent="0.25">
      <c r="B67" s="161"/>
      <c r="D67" s="164"/>
      <c r="E67" s="162"/>
      <c r="F67" s="163"/>
      <c r="G67" s="162"/>
      <c r="H67" s="173"/>
      <c r="I67" s="172"/>
      <c r="J67" s="198"/>
      <c r="K67" s="180"/>
      <c r="L67" s="176"/>
      <c r="M67" s="170"/>
      <c r="N67" s="204"/>
      <c r="S67" s="201"/>
      <c r="Y67" s="177"/>
      <c r="Z67" s="176"/>
      <c r="AA67" s="199"/>
      <c r="AB67" s="165"/>
      <c r="AC67" s="203"/>
      <c r="AD67" s="165"/>
      <c r="AF67" s="164"/>
      <c r="AG67" s="162"/>
      <c r="AH67" s="163"/>
      <c r="AI67" s="162"/>
      <c r="AJ67" s="161"/>
      <c r="AM67" s="161"/>
      <c r="AO67" s="164"/>
      <c r="AP67" s="162"/>
      <c r="AQ67" s="163"/>
      <c r="AR67" s="162"/>
      <c r="AS67" s="165"/>
      <c r="AT67" s="187"/>
      <c r="AU67" s="198"/>
      <c r="AV67" s="180"/>
      <c r="AW67" s="177"/>
      <c r="AX67" s="177"/>
      <c r="BD67" s="158"/>
      <c r="BI67" s="205"/>
      <c r="BJ67" s="180"/>
      <c r="BK67" s="177"/>
      <c r="BL67" s="176"/>
      <c r="BM67" s="188"/>
      <c r="BN67" s="165"/>
      <c r="BO67" s="165"/>
      <c r="BQ67" s="164"/>
      <c r="BR67" s="162"/>
      <c r="BS67" s="163"/>
      <c r="BT67" s="162"/>
      <c r="BU67" s="161"/>
    </row>
    <row r="68" spans="2:73" ht="8.6999999999999993" customHeight="1" thickTop="1" thickBot="1" x14ac:dyDescent="0.25">
      <c r="B68" s="161">
        <v>32</v>
      </c>
      <c r="D68" s="164" t="s">
        <v>471</v>
      </c>
      <c r="E68" s="162" t="s">
        <v>109</v>
      </c>
      <c r="F68" s="163" t="s">
        <v>133</v>
      </c>
      <c r="G68" s="162" t="s">
        <v>107</v>
      </c>
      <c r="H68" s="168"/>
      <c r="I68" s="170"/>
      <c r="J68" s="180"/>
      <c r="K68" s="177"/>
      <c r="L68" s="176"/>
      <c r="M68" s="170"/>
      <c r="N68" s="204"/>
      <c r="S68" s="201"/>
      <c r="Y68" s="177"/>
      <c r="Z68" s="176"/>
      <c r="AA68" s="199"/>
      <c r="AB68" s="165"/>
      <c r="AC68" s="180"/>
      <c r="AD68" s="179"/>
      <c r="AF68" s="164" t="s">
        <v>595</v>
      </c>
      <c r="AG68" s="162" t="s">
        <v>109</v>
      </c>
      <c r="AH68" s="163" t="s">
        <v>164</v>
      </c>
      <c r="AI68" s="162" t="s">
        <v>107</v>
      </c>
      <c r="AJ68" s="161">
        <v>79</v>
      </c>
      <c r="AM68" s="161">
        <v>125</v>
      </c>
      <c r="AO68" s="164" t="s">
        <v>621</v>
      </c>
      <c r="AP68" s="162" t="s">
        <v>109</v>
      </c>
      <c r="AQ68" s="163" t="s">
        <v>236</v>
      </c>
      <c r="AR68" s="162" t="s">
        <v>107</v>
      </c>
      <c r="AS68" s="178"/>
      <c r="AT68" s="165"/>
      <c r="AU68" s="180"/>
      <c r="AV68" s="177"/>
      <c r="AW68" s="177"/>
      <c r="AX68" s="177"/>
      <c r="BD68" s="158"/>
      <c r="BI68" s="205"/>
      <c r="BJ68" s="180"/>
      <c r="BK68" s="177"/>
      <c r="BL68" s="177"/>
      <c r="BM68" s="177"/>
      <c r="BN68" s="176"/>
      <c r="BO68" s="191"/>
      <c r="BQ68" s="164" t="s">
        <v>620</v>
      </c>
      <c r="BR68" s="162" t="s">
        <v>109</v>
      </c>
      <c r="BS68" s="163" t="s">
        <v>128</v>
      </c>
      <c r="BT68" s="162" t="s">
        <v>107</v>
      </c>
      <c r="BU68" s="161">
        <v>172</v>
      </c>
    </row>
    <row r="69" spans="2:73" ht="8.6999999999999993" customHeight="1" thickTop="1" thickBot="1" x14ac:dyDescent="0.25">
      <c r="B69" s="161"/>
      <c r="D69" s="164"/>
      <c r="E69" s="162"/>
      <c r="F69" s="163"/>
      <c r="G69" s="162"/>
      <c r="H69" s="165"/>
      <c r="I69" s="165"/>
      <c r="J69" s="165"/>
      <c r="K69" s="177"/>
      <c r="L69" s="165"/>
      <c r="M69" s="170"/>
      <c r="N69" s="204"/>
      <c r="S69" s="201"/>
      <c r="Y69" s="177"/>
      <c r="Z69" s="176"/>
      <c r="AA69" s="203"/>
      <c r="AB69" s="165"/>
      <c r="AC69" s="165"/>
      <c r="AD69" s="173"/>
      <c r="AF69" s="164"/>
      <c r="AG69" s="162"/>
      <c r="AH69" s="163"/>
      <c r="AI69" s="162"/>
      <c r="AJ69" s="161"/>
      <c r="AM69" s="161"/>
      <c r="AO69" s="164"/>
      <c r="AP69" s="162"/>
      <c r="AQ69" s="163"/>
      <c r="AR69" s="162"/>
      <c r="AS69" s="165"/>
      <c r="AT69" s="165"/>
      <c r="AU69" s="165"/>
      <c r="AV69" s="177"/>
      <c r="AW69" s="180"/>
      <c r="AX69" s="177"/>
      <c r="BD69" s="158"/>
      <c r="BI69" s="205"/>
      <c r="BJ69" s="180"/>
      <c r="BK69" s="177"/>
      <c r="BL69" s="177"/>
      <c r="BM69" s="176"/>
      <c r="BN69" s="177"/>
      <c r="BO69" s="173"/>
      <c r="BQ69" s="164"/>
      <c r="BR69" s="162"/>
      <c r="BS69" s="163"/>
      <c r="BT69" s="162"/>
      <c r="BU69" s="161"/>
    </row>
    <row r="70" spans="2:73" ht="8.6999999999999993" customHeight="1" thickTop="1" thickBot="1" x14ac:dyDescent="0.25">
      <c r="B70" s="161">
        <v>33</v>
      </c>
      <c r="D70" s="164" t="s">
        <v>619</v>
      </c>
      <c r="E70" s="162" t="s">
        <v>109</v>
      </c>
      <c r="F70" s="163" t="s">
        <v>225</v>
      </c>
      <c r="G70" s="162" t="s">
        <v>107</v>
      </c>
      <c r="H70" s="168"/>
      <c r="I70" s="165"/>
      <c r="J70" s="165"/>
      <c r="K70" s="196"/>
      <c r="L70" s="165"/>
      <c r="M70" s="170"/>
      <c r="N70" s="204"/>
      <c r="S70" s="201"/>
      <c r="Y70" s="177"/>
      <c r="Z70" s="176"/>
      <c r="AA70" s="180"/>
      <c r="AB70" s="176"/>
      <c r="AC70" s="165"/>
      <c r="AD70" s="168"/>
      <c r="AF70" s="164" t="s">
        <v>548</v>
      </c>
      <c r="AG70" s="162" t="s">
        <v>109</v>
      </c>
      <c r="AH70" s="163" t="s">
        <v>128</v>
      </c>
      <c r="AI70" s="162" t="s">
        <v>107</v>
      </c>
      <c r="AJ70" s="161">
        <v>80</v>
      </c>
      <c r="AM70" s="161">
        <v>126</v>
      </c>
      <c r="AO70" s="164" t="s">
        <v>618</v>
      </c>
      <c r="AP70" s="162" t="s">
        <v>109</v>
      </c>
      <c r="AQ70" s="163" t="s">
        <v>617</v>
      </c>
      <c r="AR70" s="162" t="s">
        <v>107</v>
      </c>
      <c r="AS70" s="168"/>
      <c r="AT70" s="165"/>
      <c r="AU70" s="165"/>
      <c r="AV70" s="196"/>
      <c r="AW70" s="180"/>
      <c r="AX70" s="177"/>
      <c r="BD70" s="158"/>
      <c r="BI70" s="205"/>
      <c r="BJ70" s="180"/>
      <c r="BK70" s="177"/>
      <c r="BL70" s="177"/>
      <c r="BM70" s="176"/>
      <c r="BN70" s="197"/>
      <c r="BO70" s="168"/>
      <c r="BQ70" s="164" t="s">
        <v>616</v>
      </c>
      <c r="BR70" s="162" t="s">
        <v>109</v>
      </c>
      <c r="BS70" s="163" t="s">
        <v>115</v>
      </c>
      <c r="BT70" s="162" t="s">
        <v>107</v>
      </c>
      <c r="BU70" s="161">
        <v>173</v>
      </c>
    </row>
    <row r="71" spans="2:73" ht="8.6999999999999993" customHeight="1" thickTop="1" thickBot="1" x14ac:dyDescent="0.25">
      <c r="B71" s="161"/>
      <c r="D71" s="164"/>
      <c r="E71" s="162"/>
      <c r="F71" s="163"/>
      <c r="G71" s="162"/>
      <c r="H71" s="165"/>
      <c r="I71" s="187"/>
      <c r="J71" s="165"/>
      <c r="K71" s="170"/>
      <c r="L71" s="165"/>
      <c r="M71" s="170"/>
      <c r="N71" s="204"/>
      <c r="S71" s="201"/>
      <c r="Y71" s="177"/>
      <c r="Z71" s="176"/>
      <c r="AA71" s="165"/>
      <c r="AB71" s="176"/>
      <c r="AC71" s="188"/>
      <c r="AD71" s="165"/>
      <c r="AF71" s="164"/>
      <c r="AG71" s="162"/>
      <c r="AH71" s="163"/>
      <c r="AI71" s="162"/>
      <c r="AJ71" s="161"/>
      <c r="AM71" s="161"/>
      <c r="AO71" s="164"/>
      <c r="AP71" s="162"/>
      <c r="AQ71" s="163"/>
      <c r="AR71" s="162"/>
      <c r="AS71" s="165"/>
      <c r="AT71" s="187"/>
      <c r="AU71" s="165"/>
      <c r="AV71" s="170"/>
      <c r="AW71" s="180"/>
      <c r="AX71" s="177"/>
      <c r="BD71" s="158"/>
      <c r="BI71" s="205"/>
      <c r="BJ71" s="180"/>
      <c r="BK71" s="176"/>
      <c r="BL71" s="177"/>
      <c r="BM71" s="165"/>
      <c r="BN71" s="165"/>
      <c r="BO71" s="165"/>
      <c r="BQ71" s="164"/>
      <c r="BR71" s="162"/>
      <c r="BS71" s="163"/>
      <c r="BT71" s="162"/>
      <c r="BU71" s="161"/>
    </row>
    <row r="72" spans="2:73" ht="8.6999999999999993" customHeight="1" thickTop="1" thickBot="1" x14ac:dyDescent="0.25">
      <c r="B72" s="161">
        <v>34</v>
      </c>
      <c r="D72" s="164" t="s">
        <v>615</v>
      </c>
      <c r="E72" s="162" t="s">
        <v>109</v>
      </c>
      <c r="F72" s="163" t="s">
        <v>138</v>
      </c>
      <c r="G72" s="162" t="s">
        <v>107</v>
      </c>
      <c r="H72" s="178"/>
      <c r="I72" s="177"/>
      <c r="J72" s="176"/>
      <c r="K72" s="170"/>
      <c r="L72" s="165"/>
      <c r="M72" s="170"/>
      <c r="N72" s="204"/>
      <c r="S72" s="201"/>
      <c r="Y72" s="177"/>
      <c r="Z72" s="176"/>
      <c r="AA72" s="165"/>
      <c r="AB72" s="177"/>
      <c r="AC72" s="177"/>
      <c r="AD72" s="179"/>
      <c r="AF72" s="164" t="s">
        <v>614</v>
      </c>
      <c r="AG72" s="162" t="s">
        <v>109</v>
      </c>
      <c r="AH72" s="163" t="s">
        <v>133</v>
      </c>
      <c r="AI72" s="162" t="s">
        <v>107</v>
      </c>
      <c r="AJ72" s="161">
        <v>81</v>
      </c>
      <c r="AM72" s="161">
        <v>127</v>
      </c>
      <c r="AO72" s="164" t="s">
        <v>613</v>
      </c>
      <c r="AP72" s="162" t="s">
        <v>109</v>
      </c>
      <c r="AQ72" s="163" t="s">
        <v>143</v>
      </c>
      <c r="AR72" s="162" t="s">
        <v>107</v>
      </c>
      <c r="AS72" s="178"/>
      <c r="AT72" s="177"/>
      <c r="AU72" s="176"/>
      <c r="AV72" s="170"/>
      <c r="AW72" s="180"/>
      <c r="AX72" s="177"/>
      <c r="BD72" s="158"/>
      <c r="BI72" s="205"/>
      <c r="BJ72" s="180"/>
      <c r="BK72" s="176"/>
      <c r="BL72" s="197"/>
      <c r="BM72" s="165"/>
      <c r="BN72" s="165"/>
      <c r="BO72" s="168"/>
      <c r="BQ72" s="164" t="s">
        <v>399</v>
      </c>
      <c r="BR72" s="162" t="s">
        <v>109</v>
      </c>
      <c r="BS72" s="163" t="s">
        <v>147</v>
      </c>
      <c r="BT72" s="162" t="s">
        <v>107</v>
      </c>
      <c r="BU72" s="161">
        <v>174</v>
      </c>
    </row>
    <row r="73" spans="2:73" ht="8.6999999999999993" customHeight="1" thickTop="1" thickBot="1" x14ac:dyDescent="0.25">
      <c r="B73" s="161"/>
      <c r="D73" s="164"/>
      <c r="E73" s="162"/>
      <c r="F73" s="163"/>
      <c r="G73" s="162"/>
      <c r="H73" s="165"/>
      <c r="I73" s="165"/>
      <c r="J73" s="172"/>
      <c r="K73" s="170"/>
      <c r="L73" s="165"/>
      <c r="M73" s="170"/>
      <c r="N73" s="204"/>
      <c r="S73" s="201"/>
      <c r="Y73" s="177"/>
      <c r="Z73" s="176"/>
      <c r="AA73" s="165"/>
      <c r="AB73" s="177"/>
      <c r="AC73" s="165"/>
      <c r="AD73" s="173"/>
      <c r="AF73" s="164"/>
      <c r="AG73" s="162"/>
      <c r="AH73" s="163"/>
      <c r="AI73" s="162"/>
      <c r="AJ73" s="161"/>
      <c r="AM73" s="161"/>
      <c r="AO73" s="164"/>
      <c r="AP73" s="162"/>
      <c r="AQ73" s="163"/>
      <c r="AR73" s="162"/>
      <c r="AS73" s="165"/>
      <c r="AT73" s="165"/>
      <c r="AU73" s="172"/>
      <c r="AV73" s="170"/>
      <c r="AW73" s="180"/>
      <c r="AX73" s="177"/>
      <c r="BD73" s="158"/>
      <c r="BI73" s="205"/>
      <c r="BJ73" s="180"/>
      <c r="BK73" s="176"/>
      <c r="BL73" s="169"/>
      <c r="BM73" s="165"/>
      <c r="BN73" s="188"/>
      <c r="BO73" s="165"/>
      <c r="BQ73" s="164"/>
      <c r="BR73" s="162"/>
      <c r="BS73" s="163"/>
      <c r="BT73" s="162"/>
      <c r="BU73" s="161"/>
    </row>
    <row r="74" spans="2:73" ht="8.6999999999999993" customHeight="1" thickTop="1" thickBot="1" x14ac:dyDescent="0.25">
      <c r="B74" s="161">
        <v>35</v>
      </c>
      <c r="D74" s="164" t="s">
        <v>612</v>
      </c>
      <c r="E74" s="162" t="s">
        <v>109</v>
      </c>
      <c r="F74" s="163" t="s">
        <v>115</v>
      </c>
      <c r="G74" s="162" t="s">
        <v>107</v>
      </c>
      <c r="H74" s="168"/>
      <c r="I74" s="168"/>
      <c r="J74" s="170"/>
      <c r="K74" s="165"/>
      <c r="L74" s="165"/>
      <c r="M74" s="170"/>
      <c r="N74" s="204"/>
      <c r="S74" s="201"/>
      <c r="Y74" s="177"/>
      <c r="Z74" s="176"/>
      <c r="AA74" s="165"/>
      <c r="AB74" s="197"/>
      <c r="AC74" s="168"/>
      <c r="AD74" s="168"/>
      <c r="AF74" s="164" t="s">
        <v>548</v>
      </c>
      <c r="AG74" s="162" t="s">
        <v>109</v>
      </c>
      <c r="AH74" s="163" t="s">
        <v>138</v>
      </c>
      <c r="AI74" s="162" t="s">
        <v>107</v>
      </c>
      <c r="AJ74" s="161">
        <v>82</v>
      </c>
      <c r="AM74" s="161">
        <v>128</v>
      </c>
      <c r="AO74" s="164" t="s">
        <v>611</v>
      </c>
      <c r="AP74" s="162" t="s">
        <v>109</v>
      </c>
      <c r="AQ74" s="163" t="s">
        <v>147</v>
      </c>
      <c r="AR74" s="162" t="s">
        <v>107</v>
      </c>
      <c r="AS74" s="168"/>
      <c r="AT74" s="168"/>
      <c r="AU74" s="170"/>
      <c r="AV74" s="165"/>
      <c r="AW74" s="180"/>
      <c r="AX74" s="177"/>
      <c r="BD74" s="158"/>
      <c r="BI74" s="205"/>
      <c r="BJ74" s="180"/>
      <c r="BK74" s="176"/>
      <c r="BL74" s="169"/>
      <c r="BM74" s="180"/>
      <c r="BN74" s="177"/>
      <c r="BO74" s="179"/>
      <c r="BQ74" s="164" t="s">
        <v>610</v>
      </c>
      <c r="BR74" s="162" t="s">
        <v>109</v>
      </c>
      <c r="BS74" s="163" t="s">
        <v>117</v>
      </c>
      <c r="BT74" s="162" t="s">
        <v>107</v>
      </c>
      <c r="BU74" s="161">
        <v>175</v>
      </c>
    </row>
    <row r="75" spans="2:73" ht="8.6999999999999993" customHeight="1" thickTop="1" thickBot="1" x14ac:dyDescent="0.25">
      <c r="B75" s="161"/>
      <c r="D75" s="164"/>
      <c r="E75" s="162"/>
      <c r="F75" s="163"/>
      <c r="G75" s="162"/>
      <c r="H75" s="165"/>
      <c r="I75" s="165"/>
      <c r="J75" s="165"/>
      <c r="K75" s="165"/>
      <c r="L75" s="165"/>
      <c r="M75" s="187"/>
      <c r="N75" s="204"/>
      <c r="S75" s="201"/>
      <c r="Y75" s="177"/>
      <c r="Z75" s="165"/>
      <c r="AA75" s="165"/>
      <c r="AB75" s="165"/>
      <c r="AC75" s="165"/>
      <c r="AD75" s="165"/>
      <c r="AF75" s="164"/>
      <c r="AG75" s="162"/>
      <c r="AH75" s="163"/>
      <c r="AI75" s="162"/>
      <c r="AJ75" s="161"/>
      <c r="AM75" s="161"/>
      <c r="AO75" s="164"/>
      <c r="AP75" s="162"/>
      <c r="AQ75" s="163"/>
      <c r="AR75" s="162"/>
      <c r="AS75" s="165"/>
      <c r="AT75" s="165"/>
      <c r="AU75" s="165"/>
      <c r="AV75" s="165"/>
      <c r="AW75" s="165"/>
      <c r="AX75" s="177"/>
      <c r="BD75" s="158"/>
      <c r="BI75" s="205"/>
      <c r="BJ75" s="180"/>
      <c r="BK75" s="176"/>
      <c r="BL75" s="169"/>
      <c r="BM75" s="171"/>
      <c r="BN75" s="165"/>
      <c r="BO75" s="173"/>
      <c r="BQ75" s="164"/>
      <c r="BR75" s="162"/>
      <c r="BS75" s="163"/>
      <c r="BT75" s="162"/>
      <c r="BU75" s="161"/>
    </row>
    <row r="76" spans="2:73" ht="8.6999999999999993" customHeight="1" thickTop="1" thickBot="1" x14ac:dyDescent="0.25">
      <c r="B76" s="161">
        <v>36</v>
      </c>
      <c r="D76" s="164" t="s">
        <v>609</v>
      </c>
      <c r="E76" s="162" t="s">
        <v>109</v>
      </c>
      <c r="F76" s="163" t="s">
        <v>128</v>
      </c>
      <c r="G76" s="162" t="s">
        <v>107</v>
      </c>
      <c r="H76" s="168"/>
      <c r="I76" s="168"/>
      <c r="J76" s="165"/>
      <c r="K76" s="165"/>
      <c r="L76" s="180"/>
      <c r="M76" s="165"/>
      <c r="S76" s="201"/>
      <c r="Y76" s="197"/>
      <c r="Z76" s="165"/>
      <c r="AA76" s="165"/>
      <c r="AB76" s="165"/>
      <c r="AC76" s="168"/>
      <c r="AD76" s="168"/>
      <c r="AF76" s="164" t="s">
        <v>608</v>
      </c>
      <c r="AG76" s="162" t="s">
        <v>109</v>
      </c>
      <c r="AH76" s="163" t="s">
        <v>133</v>
      </c>
      <c r="AI76" s="162" t="s">
        <v>107</v>
      </c>
      <c r="AJ76" s="161">
        <v>83</v>
      </c>
      <c r="AM76" s="161">
        <v>129</v>
      </c>
      <c r="AO76" s="164" t="s">
        <v>607</v>
      </c>
      <c r="AP76" s="162" t="s">
        <v>109</v>
      </c>
      <c r="AQ76" s="163" t="s">
        <v>194</v>
      </c>
      <c r="AR76" s="162" t="s">
        <v>107</v>
      </c>
      <c r="AS76" s="168"/>
      <c r="AT76" s="168"/>
      <c r="AU76" s="165"/>
      <c r="AV76" s="165"/>
      <c r="AW76" s="165"/>
      <c r="AX76" s="196"/>
      <c r="BD76" s="158"/>
      <c r="BI76" s="205"/>
      <c r="BJ76" s="180"/>
      <c r="BK76" s="176"/>
      <c r="BL76" s="165"/>
      <c r="BM76" s="169"/>
      <c r="BN76" s="168"/>
      <c r="BO76" s="168"/>
      <c r="BQ76" s="164" t="s">
        <v>476</v>
      </c>
      <c r="BR76" s="162" t="s">
        <v>109</v>
      </c>
      <c r="BS76" s="163" t="s">
        <v>121</v>
      </c>
      <c r="BT76" s="162" t="s">
        <v>107</v>
      </c>
      <c r="BU76" s="161">
        <v>176</v>
      </c>
    </row>
    <row r="77" spans="2:73" ht="8.6999999999999993" customHeight="1" thickTop="1" thickBot="1" x14ac:dyDescent="0.25">
      <c r="B77" s="161"/>
      <c r="D77" s="164"/>
      <c r="E77" s="162"/>
      <c r="F77" s="163"/>
      <c r="G77" s="162"/>
      <c r="H77" s="165"/>
      <c r="I77" s="165"/>
      <c r="J77" s="187"/>
      <c r="K77" s="165"/>
      <c r="L77" s="180"/>
      <c r="M77" s="165"/>
      <c r="S77" s="201"/>
      <c r="Y77" s="169"/>
      <c r="Z77" s="165"/>
      <c r="AA77" s="165"/>
      <c r="AB77" s="188"/>
      <c r="AC77" s="165"/>
      <c r="AD77" s="165"/>
      <c r="AF77" s="164"/>
      <c r="AG77" s="162"/>
      <c r="AH77" s="163"/>
      <c r="AI77" s="162"/>
      <c r="AJ77" s="161"/>
      <c r="AM77" s="161"/>
      <c r="AO77" s="164"/>
      <c r="AP77" s="162"/>
      <c r="AQ77" s="163"/>
      <c r="AR77" s="162"/>
      <c r="AS77" s="165"/>
      <c r="AT77" s="165"/>
      <c r="AU77" s="187"/>
      <c r="AV77" s="165"/>
      <c r="AW77" s="165"/>
      <c r="AX77" s="170"/>
      <c r="BD77" s="158"/>
      <c r="BI77" s="205"/>
      <c r="BJ77" s="171"/>
      <c r="BK77" s="165"/>
      <c r="BL77" s="165"/>
      <c r="BM77" s="165"/>
      <c r="BN77" s="165"/>
      <c r="BO77" s="165"/>
      <c r="BQ77" s="164"/>
      <c r="BR77" s="162"/>
      <c r="BS77" s="163"/>
      <c r="BT77" s="162"/>
      <c r="BU77" s="161"/>
    </row>
    <row r="78" spans="2:73" ht="8.6999999999999993" customHeight="1" thickTop="1" thickBot="1" x14ac:dyDescent="0.25">
      <c r="B78" s="161">
        <v>37</v>
      </c>
      <c r="D78" s="164" t="s">
        <v>526</v>
      </c>
      <c r="E78" s="162" t="s">
        <v>109</v>
      </c>
      <c r="F78" s="163" t="s">
        <v>117</v>
      </c>
      <c r="G78" s="162" t="s">
        <v>107</v>
      </c>
      <c r="H78" s="165"/>
      <c r="I78" s="180"/>
      <c r="J78" s="177"/>
      <c r="K78" s="165"/>
      <c r="L78" s="180"/>
      <c r="M78" s="165"/>
      <c r="S78" s="201"/>
      <c r="Y78" s="169"/>
      <c r="Z78" s="165"/>
      <c r="AA78" s="169"/>
      <c r="AB78" s="180"/>
      <c r="AC78" s="176"/>
      <c r="AD78" s="191"/>
      <c r="AF78" s="164" t="s">
        <v>606</v>
      </c>
      <c r="AG78" s="162" t="s">
        <v>109</v>
      </c>
      <c r="AH78" s="163" t="s">
        <v>164</v>
      </c>
      <c r="AI78" s="162" t="s">
        <v>107</v>
      </c>
      <c r="AJ78" s="161">
        <v>84</v>
      </c>
      <c r="AM78" s="161">
        <v>130</v>
      </c>
      <c r="AO78" s="164" t="s">
        <v>605</v>
      </c>
      <c r="AP78" s="162" t="s">
        <v>109</v>
      </c>
      <c r="AQ78" s="163" t="s">
        <v>188</v>
      </c>
      <c r="AR78" s="162" t="s">
        <v>107</v>
      </c>
      <c r="AS78" s="168"/>
      <c r="AT78" s="180"/>
      <c r="AU78" s="176"/>
      <c r="AV78" s="170"/>
      <c r="AW78" s="165"/>
      <c r="AX78" s="170"/>
      <c r="BD78" s="158"/>
      <c r="BJ78" s="169"/>
      <c r="BK78" s="165"/>
      <c r="BL78" s="165"/>
      <c r="BM78" s="165"/>
      <c r="BN78" s="168"/>
      <c r="BO78" s="168"/>
      <c r="BQ78" s="164" t="s">
        <v>604</v>
      </c>
      <c r="BR78" s="162" t="s">
        <v>109</v>
      </c>
      <c r="BS78" s="163" t="s">
        <v>123</v>
      </c>
      <c r="BT78" s="162" t="s">
        <v>107</v>
      </c>
      <c r="BU78" s="161">
        <v>177</v>
      </c>
    </row>
    <row r="79" spans="2:73" ht="8.6999999999999993" customHeight="1" thickTop="1" thickBot="1" x14ac:dyDescent="0.25">
      <c r="B79" s="161"/>
      <c r="D79" s="164"/>
      <c r="E79" s="162"/>
      <c r="F79" s="163"/>
      <c r="G79" s="162"/>
      <c r="H79" s="173"/>
      <c r="I79" s="177"/>
      <c r="J79" s="180"/>
      <c r="K79" s="165"/>
      <c r="L79" s="180"/>
      <c r="M79" s="165"/>
      <c r="S79" s="201"/>
      <c r="Y79" s="169"/>
      <c r="Z79" s="165"/>
      <c r="AA79" s="169"/>
      <c r="AB79" s="165"/>
      <c r="AC79" s="177"/>
      <c r="AD79" s="173"/>
      <c r="AF79" s="164"/>
      <c r="AG79" s="162"/>
      <c r="AH79" s="163"/>
      <c r="AI79" s="162"/>
      <c r="AJ79" s="161"/>
      <c r="AM79" s="161"/>
      <c r="AO79" s="164"/>
      <c r="AP79" s="162"/>
      <c r="AQ79" s="163"/>
      <c r="AR79" s="162"/>
      <c r="AS79" s="165"/>
      <c r="AT79" s="202"/>
      <c r="AU79" s="165"/>
      <c r="AV79" s="170"/>
      <c r="AW79" s="165"/>
      <c r="AX79" s="170"/>
      <c r="BD79" s="158"/>
      <c r="BJ79" s="169"/>
      <c r="BK79" s="165"/>
      <c r="BL79" s="165"/>
      <c r="BM79" s="188"/>
      <c r="BN79" s="165"/>
      <c r="BO79" s="165"/>
      <c r="BQ79" s="164"/>
      <c r="BR79" s="162"/>
      <c r="BS79" s="163"/>
      <c r="BT79" s="162"/>
      <c r="BU79" s="161"/>
    </row>
    <row r="80" spans="2:73" ht="8.6999999999999993" customHeight="1" thickTop="1" thickBot="1" x14ac:dyDescent="0.25">
      <c r="B80" s="161">
        <v>38</v>
      </c>
      <c r="D80" s="164" t="s">
        <v>603</v>
      </c>
      <c r="E80" s="162" t="s">
        <v>109</v>
      </c>
      <c r="F80" s="163" t="s">
        <v>182</v>
      </c>
      <c r="G80" s="162" t="s">
        <v>107</v>
      </c>
      <c r="H80" s="168"/>
      <c r="I80" s="196"/>
      <c r="J80" s="180"/>
      <c r="K80" s="165"/>
      <c r="L80" s="180"/>
      <c r="M80" s="165"/>
      <c r="S80" s="201"/>
      <c r="Y80" s="169"/>
      <c r="Z80" s="165"/>
      <c r="AA80" s="169"/>
      <c r="AB80" s="165"/>
      <c r="AC80" s="197"/>
      <c r="AD80" s="168"/>
      <c r="AF80" s="164" t="s">
        <v>602</v>
      </c>
      <c r="AG80" s="162" t="s">
        <v>109</v>
      </c>
      <c r="AH80" s="163" t="s">
        <v>147</v>
      </c>
      <c r="AI80" s="162" t="s">
        <v>107</v>
      </c>
      <c r="AJ80" s="161">
        <v>85</v>
      </c>
      <c r="AM80" s="161">
        <v>131</v>
      </c>
      <c r="AO80" s="164" t="s">
        <v>601</v>
      </c>
      <c r="AP80" s="162" t="s">
        <v>109</v>
      </c>
      <c r="AQ80" s="163" t="s">
        <v>164</v>
      </c>
      <c r="AR80" s="162" t="s">
        <v>107</v>
      </c>
      <c r="AS80" s="178"/>
      <c r="AT80" s="165"/>
      <c r="AU80" s="165"/>
      <c r="AV80" s="170"/>
      <c r="AW80" s="165"/>
      <c r="AX80" s="170"/>
      <c r="BD80" s="158"/>
      <c r="BJ80" s="169"/>
      <c r="BK80" s="165"/>
      <c r="BL80" s="169"/>
      <c r="BM80" s="180"/>
      <c r="BN80" s="176"/>
      <c r="BO80" s="191"/>
      <c r="BQ80" s="164" t="s">
        <v>600</v>
      </c>
      <c r="BR80" s="162" t="s">
        <v>109</v>
      </c>
      <c r="BS80" s="163" t="s">
        <v>143</v>
      </c>
      <c r="BT80" s="162" t="s">
        <v>107</v>
      </c>
      <c r="BU80" s="161">
        <v>178</v>
      </c>
    </row>
    <row r="81" spans="2:73" ht="8.6999999999999993" customHeight="1" thickTop="1" thickBot="1" x14ac:dyDescent="0.25">
      <c r="B81" s="161"/>
      <c r="D81" s="164"/>
      <c r="E81" s="162"/>
      <c r="F81" s="163"/>
      <c r="G81" s="162"/>
      <c r="H81" s="165"/>
      <c r="I81" s="165"/>
      <c r="J81" s="165"/>
      <c r="K81" s="176"/>
      <c r="L81" s="180"/>
      <c r="M81" s="165"/>
      <c r="S81" s="201"/>
      <c r="Y81" s="169"/>
      <c r="Z81" s="165"/>
      <c r="AA81" s="188"/>
      <c r="AB81" s="165"/>
      <c r="AC81" s="165"/>
      <c r="AD81" s="165"/>
      <c r="AF81" s="164"/>
      <c r="AG81" s="162"/>
      <c r="AH81" s="163"/>
      <c r="AI81" s="162"/>
      <c r="AJ81" s="161"/>
      <c r="AM81" s="161"/>
      <c r="AO81" s="164"/>
      <c r="AP81" s="162"/>
      <c r="AQ81" s="163"/>
      <c r="AR81" s="162"/>
      <c r="AS81" s="165"/>
      <c r="AT81" s="165"/>
      <c r="AU81" s="165"/>
      <c r="AV81" s="187"/>
      <c r="AW81" s="165"/>
      <c r="AX81" s="170"/>
      <c r="BD81" s="158"/>
      <c r="BJ81" s="169"/>
      <c r="BK81" s="165"/>
      <c r="BL81" s="169"/>
      <c r="BM81" s="165"/>
      <c r="BN81" s="177"/>
      <c r="BO81" s="173"/>
      <c r="BQ81" s="164"/>
      <c r="BR81" s="162"/>
      <c r="BS81" s="163"/>
      <c r="BT81" s="162"/>
      <c r="BU81" s="161"/>
    </row>
    <row r="82" spans="2:73" ht="8.6999999999999993" customHeight="1" thickTop="1" thickBot="1" x14ac:dyDescent="0.25">
      <c r="B82" s="161">
        <v>39</v>
      </c>
      <c r="D82" s="164" t="s">
        <v>599</v>
      </c>
      <c r="E82" s="162" t="s">
        <v>109</v>
      </c>
      <c r="F82" s="163" t="s">
        <v>125</v>
      </c>
      <c r="G82" s="162" t="s">
        <v>107</v>
      </c>
      <c r="H82" s="168"/>
      <c r="I82" s="165"/>
      <c r="J82" s="165"/>
      <c r="K82" s="195"/>
      <c r="L82" s="180"/>
      <c r="M82" s="165"/>
      <c r="S82" s="201"/>
      <c r="Y82" s="169"/>
      <c r="Z82" s="180"/>
      <c r="AA82" s="177"/>
      <c r="AB82" s="176"/>
      <c r="AC82" s="165"/>
      <c r="AD82" s="191"/>
      <c r="AF82" s="164" t="s">
        <v>598</v>
      </c>
      <c r="AG82" s="162" t="s">
        <v>109</v>
      </c>
      <c r="AH82" s="163" t="s">
        <v>413</v>
      </c>
      <c r="AI82" s="162" t="s">
        <v>107</v>
      </c>
      <c r="AJ82" s="161">
        <v>86</v>
      </c>
      <c r="AM82" s="161">
        <v>132</v>
      </c>
      <c r="AO82" s="164" t="s">
        <v>597</v>
      </c>
      <c r="AP82" s="162" t="s">
        <v>109</v>
      </c>
      <c r="AQ82" s="163" t="s">
        <v>152</v>
      </c>
      <c r="AR82" s="162" t="s">
        <v>107</v>
      </c>
      <c r="AS82" s="165"/>
      <c r="AT82" s="165"/>
      <c r="AU82" s="180"/>
      <c r="AV82" s="177"/>
      <c r="AW82" s="176"/>
      <c r="AX82" s="170"/>
      <c r="BD82" s="158"/>
      <c r="BJ82" s="169"/>
      <c r="BK82" s="165"/>
      <c r="BL82" s="169"/>
      <c r="BM82" s="165"/>
      <c r="BN82" s="197"/>
      <c r="BO82" s="168"/>
      <c r="BQ82" s="164" t="s">
        <v>405</v>
      </c>
      <c r="BR82" s="162" t="s">
        <v>109</v>
      </c>
      <c r="BS82" s="163" t="s">
        <v>206</v>
      </c>
      <c r="BT82" s="162" t="s">
        <v>107</v>
      </c>
      <c r="BU82" s="161">
        <v>179</v>
      </c>
    </row>
    <row r="83" spans="2:73" ht="8.6999999999999993" customHeight="1" thickTop="1" thickBot="1" x14ac:dyDescent="0.25">
      <c r="B83" s="161"/>
      <c r="D83" s="164"/>
      <c r="E83" s="162"/>
      <c r="F83" s="163"/>
      <c r="G83" s="162"/>
      <c r="H83" s="165"/>
      <c r="I83" s="187"/>
      <c r="J83" s="165"/>
      <c r="K83" s="198"/>
      <c r="L83" s="180"/>
      <c r="M83" s="165"/>
      <c r="S83" s="201"/>
      <c r="Y83" s="169"/>
      <c r="Z83" s="180"/>
      <c r="AA83" s="177"/>
      <c r="AB83" s="176"/>
      <c r="AC83" s="180"/>
      <c r="AD83" s="173"/>
      <c r="AF83" s="164"/>
      <c r="AG83" s="162"/>
      <c r="AH83" s="163"/>
      <c r="AI83" s="162"/>
      <c r="AJ83" s="161"/>
      <c r="AM83" s="161"/>
      <c r="AO83" s="164"/>
      <c r="AP83" s="162"/>
      <c r="AQ83" s="163"/>
      <c r="AR83" s="162"/>
      <c r="AS83" s="173"/>
      <c r="AT83" s="172"/>
      <c r="AU83" s="180"/>
      <c r="AV83" s="177"/>
      <c r="AW83" s="176"/>
      <c r="AX83" s="170"/>
      <c r="BD83" s="158"/>
      <c r="BJ83" s="169"/>
      <c r="BK83" s="165"/>
      <c r="BL83" s="188"/>
      <c r="BM83" s="165"/>
      <c r="BN83" s="165"/>
      <c r="BO83" s="165"/>
      <c r="BQ83" s="164"/>
      <c r="BR83" s="162"/>
      <c r="BS83" s="163"/>
      <c r="BT83" s="162"/>
      <c r="BU83" s="161"/>
    </row>
    <row r="84" spans="2:73" ht="8.6999999999999993" customHeight="1" thickTop="1" thickBot="1" x14ac:dyDescent="0.25">
      <c r="B84" s="161">
        <v>40</v>
      </c>
      <c r="D84" s="164" t="s">
        <v>506</v>
      </c>
      <c r="E84" s="162" t="s">
        <v>109</v>
      </c>
      <c r="F84" s="163" t="s">
        <v>123</v>
      </c>
      <c r="G84" s="162" t="s">
        <v>107</v>
      </c>
      <c r="H84" s="178"/>
      <c r="I84" s="176"/>
      <c r="J84" s="170"/>
      <c r="K84" s="198"/>
      <c r="L84" s="180"/>
      <c r="M84" s="165"/>
      <c r="Q84" s="200"/>
      <c r="U84" s="200"/>
      <c r="Y84" s="169"/>
      <c r="Z84" s="180"/>
      <c r="AA84" s="177"/>
      <c r="AB84" s="176"/>
      <c r="AC84" s="175"/>
      <c r="AD84" s="168"/>
      <c r="AF84" s="164" t="s">
        <v>596</v>
      </c>
      <c r="AG84" s="162" t="s">
        <v>109</v>
      </c>
      <c r="AH84" s="163" t="s">
        <v>152</v>
      </c>
      <c r="AI84" s="162" t="s">
        <v>107</v>
      </c>
      <c r="AJ84" s="161">
        <v>87</v>
      </c>
      <c r="AM84" s="161">
        <v>133</v>
      </c>
      <c r="AO84" s="164" t="s">
        <v>595</v>
      </c>
      <c r="AP84" s="162" t="s">
        <v>109</v>
      </c>
      <c r="AQ84" s="163" t="s">
        <v>158</v>
      </c>
      <c r="AR84" s="162" t="s">
        <v>107</v>
      </c>
      <c r="AS84" s="168"/>
      <c r="AT84" s="170"/>
      <c r="AU84" s="231"/>
      <c r="AV84" s="180"/>
      <c r="AW84" s="176"/>
      <c r="AX84" s="170"/>
      <c r="BD84" s="158"/>
      <c r="BJ84" s="169"/>
      <c r="BK84" s="180"/>
      <c r="BL84" s="177"/>
      <c r="BM84" s="176"/>
      <c r="BN84" s="165"/>
      <c r="BO84" s="168"/>
      <c r="BQ84" s="164" t="s">
        <v>575</v>
      </c>
      <c r="BR84" s="162" t="s">
        <v>109</v>
      </c>
      <c r="BS84" s="163" t="s">
        <v>164</v>
      </c>
      <c r="BT84" s="162" t="s">
        <v>107</v>
      </c>
      <c r="BU84" s="161">
        <v>180</v>
      </c>
    </row>
    <row r="85" spans="2:73" ht="8.6999999999999993" customHeight="1" thickTop="1" thickBot="1" x14ac:dyDescent="0.25">
      <c r="B85" s="161"/>
      <c r="D85" s="164"/>
      <c r="E85" s="162"/>
      <c r="F85" s="163"/>
      <c r="G85" s="162"/>
      <c r="H85" s="165"/>
      <c r="I85" s="165"/>
      <c r="J85" s="187"/>
      <c r="K85" s="198"/>
      <c r="L85" s="180"/>
      <c r="M85" s="165"/>
      <c r="O85" s="192" t="s">
        <v>594</v>
      </c>
      <c r="P85" s="194"/>
      <c r="Q85" s="190">
        <v>8</v>
      </c>
      <c r="R85" s="184"/>
      <c r="T85" s="189">
        <v>11</v>
      </c>
      <c r="U85" s="183"/>
      <c r="V85" s="193" t="s">
        <v>88</v>
      </c>
      <c r="W85" s="192"/>
      <c r="Y85" s="169"/>
      <c r="Z85" s="180"/>
      <c r="AA85" s="176"/>
      <c r="AB85" s="177"/>
      <c r="AC85" s="165"/>
      <c r="AD85" s="165"/>
      <c r="AF85" s="164"/>
      <c r="AG85" s="162"/>
      <c r="AH85" s="163"/>
      <c r="AI85" s="162"/>
      <c r="AJ85" s="161"/>
      <c r="AM85" s="161"/>
      <c r="AO85" s="164"/>
      <c r="AP85" s="162"/>
      <c r="AQ85" s="163"/>
      <c r="AR85" s="162"/>
      <c r="AS85" s="165"/>
      <c r="AT85" s="165"/>
      <c r="AU85" s="237"/>
      <c r="AV85" s="180"/>
      <c r="AW85" s="176"/>
      <c r="AX85" s="170"/>
      <c r="BD85" s="158"/>
      <c r="BJ85" s="169"/>
      <c r="BK85" s="180"/>
      <c r="BL85" s="177"/>
      <c r="BM85" s="176"/>
      <c r="BN85" s="188"/>
      <c r="BO85" s="165"/>
      <c r="BQ85" s="164"/>
      <c r="BR85" s="162"/>
      <c r="BS85" s="163"/>
      <c r="BT85" s="162"/>
      <c r="BU85" s="161"/>
    </row>
    <row r="86" spans="2:73" ht="8.6999999999999993" customHeight="1" thickTop="1" thickBot="1" x14ac:dyDescent="0.25">
      <c r="B86" s="161">
        <v>41</v>
      </c>
      <c r="D86" s="164" t="s">
        <v>593</v>
      </c>
      <c r="E86" s="162" t="s">
        <v>109</v>
      </c>
      <c r="F86" s="163" t="s">
        <v>188</v>
      </c>
      <c r="G86" s="162" t="s">
        <v>107</v>
      </c>
      <c r="H86" s="191"/>
      <c r="I86" s="178"/>
      <c r="J86" s="165"/>
      <c r="K86" s="180"/>
      <c r="L86" s="177"/>
      <c r="M86" s="165"/>
      <c r="O86" s="192"/>
      <c r="P86" s="194"/>
      <c r="Q86" s="185"/>
      <c r="R86" s="184"/>
      <c r="S86" s="174"/>
      <c r="T86" s="184"/>
      <c r="U86" s="183"/>
      <c r="V86" s="193"/>
      <c r="W86" s="192"/>
      <c r="Y86" s="169"/>
      <c r="Z86" s="180"/>
      <c r="AA86" s="176"/>
      <c r="AB86" s="197"/>
      <c r="AC86" s="168"/>
      <c r="AD86" s="168"/>
      <c r="AF86" s="164" t="s">
        <v>592</v>
      </c>
      <c r="AG86" s="162" t="s">
        <v>109</v>
      </c>
      <c r="AH86" s="163" t="s">
        <v>115</v>
      </c>
      <c r="AI86" s="162" t="s">
        <v>107</v>
      </c>
      <c r="AJ86" s="161">
        <v>88</v>
      </c>
      <c r="AM86" s="161">
        <v>134</v>
      </c>
      <c r="AO86" s="164" t="s">
        <v>591</v>
      </c>
      <c r="AP86" s="162" t="s">
        <v>109</v>
      </c>
      <c r="AQ86" s="163" t="s">
        <v>119</v>
      </c>
      <c r="AR86" s="162" t="s">
        <v>107</v>
      </c>
      <c r="AS86" s="191"/>
      <c r="AT86" s="178"/>
      <c r="AU86" s="165"/>
      <c r="AV86" s="180"/>
      <c r="AW86" s="176"/>
      <c r="AX86" s="170"/>
      <c r="BD86" s="158"/>
      <c r="BJ86" s="169"/>
      <c r="BK86" s="180"/>
      <c r="BL86" s="176"/>
      <c r="BM86" s="199"/>
      <c r="BN86" s="180"/>
      <c r="BO86" s="179"/>
      <c r="BQ86" s="164" t="s">
        <v>590</v>
      </c>
      <c r="BR86" s="162" t="s">
        <v>109</v>
      </c>
      <c r="BS86" s="163" t="s">
        <v>182</v>
      </c>
      <c r="BT86" s="162" t="s">
        <v>107</v>
      </c>
      <c r="BU86" s="161">
        <v>181</v>
      </c>
    </row>
    <row r="87" spans="2:73" ht="8.6999999999999993" customHeight="1" thickTop="1" thickBot="1" x14ac:dyDescent="0.25">
      <c r="B87" s="161"/>
      <c r="D87" s="164"/>
      <c r="E87" s="162"/>
      <c r="F87" s="163"/>
      <c r="G87" s="162"/>
      <c r="H87" s="165"/>
      <c r="I87" s="165"/>
      <c r="J87" s="165"/>
      <c r="K87" s="165"/>
      <c r="L87" s="177"/>
      <c r="M87" s="165"/>
      <c r="O87" s="192"/>
      <c r="P87" s="194"/>
      <c r="Q87" s="190">
        <v>11</v>
      </c>
      <c r="R87" s="184"/>
      <c r="T87" s="189">
        <v>13</v>
      </c>
      <c r="U87" s="183"/>
      <c r="V87" s="193"/>
      <c r="W87" s="192"/>
      <c r="Y87" s="169"/>
      <c r="Z87" s="171"/>
      <c r="AA87" s="165"/>
      <c r="AB87" s="165"/>
      <c r="AC87" s="165"/>
      <c r="AD87" s="165"/>
      <c r="AF87" s="164"/>
      <c r="AG87" s="162"/>
      <c r="AH87" s="163"/>
      <c r="AI87" s="162"/>
      <c r="AJ87" s="161"/>
      <c r="AM87" s="161"/>
      <c r="AO87" s="164"/>
      <c r="AP87" s="162"/>
      <c r="AQ87" s="163"/>
      <c r="AR87" s="162"/>
      <c r="AS87" s="165"/>
      <c r="AT87" s="165"/>
      <c r="AU87" s="165"/>
      <c r="AV87" s="165"/>
      <c r="AW87" s="172"/>
      <c r="AX87" s="170"/>
      <c r="BD87" s="158"/>
      <c r="BJ87" s="169"/>
      <c r="BK87" s="180"/>
      <c r="BL87" s="176"/>
      <c r="BM87" s="203"/>
      <c r="BN87" s="165"/>
      <c r="BO87" s="173"/>
      <c r="BQ87" s="164"/>
      <c r="BR87" s="162"/>
      <c r="BS87" s="163"/>
      <c r="BT87" s="162"/>
      <c r="BU87" s="161"/>
    </row>
    <row r="88" spans="2:73" ht="8.6999999999999993" customHeight="1" thickTop="1" thickBot="1" x14ac:dyDescent="0.25">
      <c r="B88" s="161">
        <v>42</v>
      </c>
      <c r="D88" s="164" t="s">
        <v>589</v>
      </c>
      <c r="E88" s="162" t="s">
        <v>109</v>
      </c>
      <c r="F88" s="163" t="s">
        <v>206</v>
      </c>
      <c r="G88" s="162" t="s">
        <v>107</v>
      </c>
      <c r="H88" s="168"/>
      <c r="I88" s="168"/>
      <c r="J88" s="165"/>
      <c r="K88" s="165"/>
      <c r="L88" s="196"/>
      <c r="M88" s="165"/>
      <c r="O88" s="192"/>
      <c r="P88" s="194"/>
      <c r="Q88" s="185"/>
      <c r="R88" s="184"/>
      <c r="S88" s="174"/>
      <c r="T88" s="184"/>
      <c r="U88" s="183"/>
      <c r="V88" s="193"/>
      <c r="W88" s="192"/>
      <c r="Y88" s="165"/>
      <c r="Z88" s="169"/>
      <c r="AA88" s="165"/>
      <c r="AB88" s="165"/>
      <c r="AC88" s="168"/>
      <c r="AD88" s="168"/>
      <c r="AF88" s="164" t="s">
        <v>588</v>
      </c>
      <c r="AG88" s="162" t="s">
        <v>109</v>
      </c>
      <c r="AH88" s="163" t="s">
        <v>121</v>
      </c>
      <c r="AI88" s="162" t="s">
        <v>107</v>
      </c>
      <c r="AJ88" s="161">
        <v>89</v>
      </c>
      <c r="AM88" s="161">
        <v>135</v>
      </c>
      <c r="AO88" s="164" t="s">
        <v>587</v>
      </c>
      <c r="AP88" s="162" t="s">
        <v>109</v>
      </c>
      <c r="AQ88" s="163" t="s">
        <v>130</v>
      </c>
      <c r="AR88" s="162" t="s">
        <v>107</v>
      </c>
      <c r="AS88" s="168"/>
      <c r="AT88" s="168"/>
      <c r="AU88" s="165"/>
      <c r="AV88" s="165"/>
      <c r="AW88" s="170"/>
      <c r="AX88" s="165"/>
      <c r="BD88" s="158"/>
      <c r="BJ88" s="169"/>
      <c r="BK88" s="180"/>
      <c r="BL88" s="176"/>
      <c r="BM88" s="180"/>
      <c r="BN88" s="179"/>
      <c r="BO88" s="191"/>
      <c r="BQ88" s="164" t="s">
        <v>586</v>
      </c>
      <c r="BR88" s="162" t="s">
        <v>109</v>
      </c>
      <c r="BS88" s="163" t="s">
        <v>188</v>
      </c>
      <c r="BT88" s="162" t="s">
        <v>107</v>
      </c>
      <c r="BU88" s="161">
        <v>182</v>
      </c>
    </row>
    <row r="89" spans="2:73" ht="8.6999999999999993" customHeight="1" thickTop="1" thickBot="1" x14ac:dyDescent="0.25">
      <c r="B89" s="161"/>
      <c r="D89" s="164"/>
      <c r="E89" s="162"/>
      <c r="F89" s="163"/>
      <c r="G89" s="162"/>
      <c r="H89" s="165"/>
      <c r="I89" s="165"/>
      <c r="J89" s="187"/>
      <c r="K89" s="165"/>
      <c r="L89" s="170"/>
      <c r="M89" s="165"/>
      <c r="O89" s="192"/>
      <c r="P89" s="194"/>
      <c r="Q89" s="190">
        <v>5</v>
      </c>
      <c r="R89" s="184"/>
      <c r="T89" s="189">
        <v>11</v>
      </c>
      <c r="U89" s="183"/>
      <c r="V89" s="193"/>
      <c r="W89" s="192"/>
      <c r="Y89" s="165"/>
      <c r="Z89" s="169"/>
      <c r="AA89" s="165"/>
      <c r="AB89" s="188"/>
      <c r="AC89" s="165"/>
      <c r="AD89" s="165"/>
      <c r="AF89" s="164"/>
      <c r="AG89" s="162"/>
      <c r="AH89" s="163"/>
      <c r="AI89" s="162"/>
      <c r="AJ89" s="161"/>
      <c r="AM89" s="161"/>
      <c r="AO89" s="164"/>
      <c r="AP89" s="162"/>
      <c r="AQ89" s="163"/>
      <c r="AR89" s="162"/>
      <c r="AS89" s="165"/>
      <c r="AT89" s="165"/>
      <c r="AU89" s="187"/>
      <c r="AV89" s="165"/>
      <c r="AW89" s="170"/>
      <c r="AX89" s="165"/>
      <c r="BD89" s="158"/>
      <c r="BJ89" s="169"/>
      <c r="BK89" s="171"/>
      <c r="BL89" s="165"/>
      <c r="BM89" s="165"/>
      <c r="BN89" s="173"/>
      <c r="BO89" s="173"/>
      <c r="BQ89" s="164"/>
      <c r="BR89" s="162"/>
      <c r="BS89" s="163"/>
      <c r="BT89" s="162"/>
      <c r="BU89" s="161"/>
    </row>
    <row r="90" spans="2:73" ht="8.6999999999999993" customHeight="1" thickTop="1" thickBot="1" x14ac:dyDescent="0.25">
      <c r="B90" s="161">
        <v>43</v>
      </c>
      <c r="D90" s="164" t="s">
        <v>465</v>
      </c>
      <c r="E90" s="162" t="s">
        <v>109</v>
      </c>
      <c r="F90" s="163" t="s">
        <v>271</v>
      </c>
      <c r="G90" s="162" t="s">
        <v>107</v>
      </c>
      <c r="H90" s="165"/>
      <c r="I90" s="180"/>
      <c r="J90" s="177"/>
      <c r="K90" s="176"/>
      <c r="L90" s="170"/>
      <c r="M90" s="165"/>
      <c r="O90" s="192"/>
      <c r="P90" s="194"/>
      <c r="Q90" s="185"/>
      <c r="R90" s="184"/>
      <c r="S90" s="174"/>
      <c r="T90" s="184"/>
      <c r="U90" s="183"/>
      <c r="V90" s="193"/>
      <c r="W90" s="192"/>
      <c r="Y90" s="165"/>
      <c r="Z90" s="169"/>
      <c r="AA90" s="180"/>
      <c r="AB90" s="177"/>
      <c r="AC90" s="179"/>
      <c r="AD90" s="191"/>
      <c r="AF90" s="164" t="s">
        <v>585</v>
      </c>
      <c r="AG90" s="162" t="s">
        <v>109</v>
      </c>
      <c r="AH90" s="163" t="s">
        <v>158</v>
      </c>
      <c r="AI90" s="162" t="s">
        <v>107</v>
      </c>
      <c r="AJ90" s="161">
        <v>90</v>
      </c>
      <c r="AM90" s="161">
        <v>136</v>
      </c>
      <c r="AO90" s="164" t="s">
        <v>584</v>
      </c>
      <c r="AP90" s="162" t="s">
        <v>109</v>
      </c>
      <c r="AQ90" s="163" t="s">
        <v>125</v>
      </c>
      <c r="AR90" s="162" t="s">
        <v>107</v>
      </c>
      <c r="AS90" s="207"/>
      <c r="AT90" s="180"/>
      <c r="AU90" s="177"/>
      <c r="AV90" s="176"/>
      <c r="AW90" s="170"/>
      <c r="AX90" s="165"/>
      <c r="BD90" s="158"/>
      <c r="BJ90" s="165"/>
      <c r="BK90" s="169"/>
      <c r="BL90" s="165"/>
      <c r="BM90" s="165"/>
      <c r="BN90" s="168"/>
      <c r="BO90" s="168"/>
      <c r="BQ90" s="164" t="s">
        <v>482</v>
      </c>
      <c r="BR90" s="162" t="s">
        <v>109</v>
      </c>
      <c r="BS90" s="163" t="s">
        <v>115</v>
      </c>
      <c r="BT90" s="162" t="s">
        <v>107</v>
      </c>
      <c r="BU90" s="161">
        <v>183</v>
      </c>
    </row>
    <row r="91" spans="2:73" ht="8.6999999999999993" customHeight="1" thickTop="1" thickBot="1" x14ac:dyDescent="0.25">
      <c r="B91" s="161"/>
      <c r="D91" s="164"/>
      <c r="E91" s="162"/>
      <c r="F91" s="163"/>
      <c r="G91" s="162"/>
      <c r="H91" s="173"/>
      <c r="I91" s="177"/>
      <c r="J91" s="180"/>
      <c r="K91" s="176"/>
      <c r="L91" s="170"/>
      <c r="M91" s="165"/>
      <c r="O91" s="181">
        <f>IF(Q85="","",IF(Q85&gt;T85,1,0)+IF(Q87&gt;T87,1,0)+IF(Q89&gt;T89,1,0)+IF(Q91&gt;T91,1,0)+IF(Q93&gt;T93,1,0))</f>
        <v>0</v>
      </c>
      <c r="P91" s="186"/>
      <c r="Q91" s="190"/>
      <c r="R91" s="184"/>
      <c r="T91" s="189"/>
      <c r="U91" s="183"/>
      <c r="V91" s="182">
        <f>IF(Q85="","",IF(Q85&lt;T85,1,0)+IF(Q87&lt;T87,1,0)+IF(Q89&lt;T89,1,0)+IF(Q91&lt;T91,1,0)+IF(Q93&lt;T93,1,0))</f>
        <v>3</v>
      </c>
      <c r="W91" s="181"/>
      <c r="Y91" s="165"/>
      <c r="Z91" s="169"/>
      <c r="AA91" s="180"/>
      <c r="AB91" s="176"/>
      <c r="AC91" s="173"/>
      <c r="AD91" s="173"/>
      <c r="AF91" s="164"/>
      <c r="AG91" s="162"/>
      <c r="AH91" s="163"/>
      <c r="AI91" s="162"/>
      <c r="AJ91" s="161"/>
      <c r="AM91" s="161"/>
      <c r="AO91" s="164"/>
      <c r="AP91" s="162"/>
      <c r="AQ91" s="163"/>
      <c r="AR91" s="162"/>
      <c r="AS91" s="165"/>
      <c r="AT91" s="231"/>
      <c r="AU91" s="180"/>
      <c r="AV91" s="176"/>
      <c r="AW91" s="170"/>
      <c r="AX91" s="165"/>
      <c r="BD91" s="158"/>
      <c r="BJ91" s="165"/>
      <c r="BK91" s="169"/>
      <c r="BL91" s="165"/>
      <c r="BM91" s="188"/>
      <c r="BN91" s="165"/>
      <c r="BO91" s="165"/>
      <c r="BQ91" s="164"/>
      <c r="BR91" s="162"/>
      <c r="BS91" s="163"/>
      <c r="BT91" s="162"/>
      <c r="BU91" s="161"/>
    </row>
    <row r="92" spans="2:73" ht="8.6999999999999993" customHeight="1" thickTop="1" thickBot="1" x14ac:dyDescent="0.25">
      <c r="B92" s="161">
        <v>44</v>
      </c>
      <c r="D92" s="164" t="s">
        <v>583</v>
      </c>
      <c r="E92" s="162" t="s">
        <v>109</v>
      </c>
      <c r="F92" s="163" t="s">
        <v>418</v>
      </c>
      <c r="G92" s="162" t="s">
        <v>107</v>
      </c>
      <c r="H92" s="168"/>
      <c r="I92" s="196"/>
      <c r="J92" s="180"/>
      <c r="K92" s="176"/>
      <c r="L92" s="170"/>
      <c r="M92" s="165"/>
      <c r="O92" s="181"/>
      <c r="P92" s="186"/>
      <c r="Q92" s="185"/>
      <c r="R92" s="184"/>
      <c r="S92" s="174"/>
      <c r="T92" s="184"/>
      <c r="U92" s="183"/>
      <c r="V92" s="182"/>
      <c r="W92" s="181"/>
      <c r="Y92" s="165"/>
      <c r="Z92" s="169"/>
      <c r="AA92" s="171"/>
      <c r="AB92" s="165"/>
      <c r="AC92" s="165"/>
      <c r="AD92" s="191"/>
      <c r="AF92" s="164" t="s">
        <v>582</v>
      </c>
      <c r="AG92" s="162" t="s">
        <v>109</v>
      </c>
      <c r="AH92" s="163" t="s">
        <v>117</v>
      </c>
      <c r="AI92" s="162" t="s">
        <v>107</v>
      </c>
      <c r="AJ92" s="161">
        <v>91</v>
      </c>
      <c r="AM92" s="161">
        <v>137</v>
      </c>
      <c r="AO92" s="164" t="s">
        <v>581</v>
      </c>
      <c r="AP92" s="162" t="s">
        <v>109</v>
      </c>
      <c r="AQ92" s="163" t="s">
        <v>121</v>
      </c>
      <c r="AR92" s="162" t="s">
        <v>107</v>
      </c>
      <c r="AS92" s="168"/>
      <c r="AT92" s="196"/>
      <c r="AU92" s="180"/>
      <c r="AV92" s="176"/>
      <c r="AW92" s="170"/>
      <c r="AX92" s="165"/>
      <c r="BD92" s="158"/>
      <c r="BJ92" s="165"/>
      <c r="BK92" s="169"/>
      <c r="BL92" s="180"/>
      <c r="BM92" s="177"/>
      <c r="BN92" s="179"/>
      <c r="BO92" s="191"/>
      <c r="BQ92" s="164" t="s">
        <v>580</v>
      </c>
      <c r="BR92" s="162" t="s">
        <v>109</v>
      </c>
      <c r="BS92" s="163" t="s">
        <v>138</v>
      </c>
      <c r="BT92" s="162" t="s">
        <v>107</v>
      </c>
      <c r="BU92" s="161">
        <v>184</v>
      </c>
    </row>
    <row r="93" spans="2:73" ht="8.6999999999999993" customHeight="1" thickTop="1" thickBot="1" x14ac:dyDescent="0.25">
      <c r="B93" s="161"/>
      <c r="D93" s="164"/>
      <c r="E93" s="162"/>
      <c r="F93" s="163"/>
      <c r="G93" s="162"/>
      <c r="H93" s="165"/>
      <c r="I93" s="165"/>
      <c r="J93" s="165"/>
      <c r="K93" s="172"/>
      <c r="L93" s="170"/>
      <c r="M93" s="165"/>
      <c r="Q93" s="190"/>
      <c r="R93" s="184"/>
      <c r="T93" s="189"/>
      <c r="U93" s="183"/>
      <c r="Y93" s="165"/>
      <c r="Z93" s="165"/>
      <c r="AA93" s="169"/>
      <c r="AB93" s="165"/>
      <c r="AC93" s="180"/>
      <c r="AD93" s="173"/>
      <c r="AF93" s="164"/>
      <c r="AG93" s="162"/>
      <c r="AH93" s="163"/>
      <c r="AI93" s="162"/>
      <c r="AJ93" s="161"/>
      <c r="AM93" s="161"/>
      <c r="AO93" s="164"/>
      <c r="AP93" s="162"/>
      <c r="AQ93" s="163"/>
      <c r="AR93" s="162"/>
      <c r="AS93" s="165"/>
      <c r="AT93" s="165"/>
      <c r="AU93" s="165"/>
      <c r="AV93" s="172"/>
      <c r="AW93" s="170"/>
      <c r="AX93" s="165"/>
      <c r="BD93" s="158"/>
      <c r="BJ93" s="165"/>
      <c r="BK93" s="169"/>
      <c r="BL93" s="180"/>
      <c r="BM93" s="176"/>
      <c r="BN93" s="173"/>
      <c r="BO93" s="173"/>
      <c r="BQ93" s="164"/>
      <c r="BR93" s="162"/>
      <c r="BS93" s="163"/>
      <c r="BT93" s="162"/>
      <c r="BU93" s="161"/>
    </row>
    <row r="94" spans="2:73" ht="8.6999999999999993" customHeight="1" thickTop="1" thickBot="1" x14ac:dyDescent="0.25">
      <c r="B94" s="161">
        <v>45</v>
      </c>
      <c r="D94" s="164" t="s">
        <v>579</v>
      </c>
      <c r="E94" s="162" t="s">
        <v>109</v>
      </c>
      <c r="F94" s="163" t="s">
        <v>115</v>
      </c>
      <c r="G94" s="162" t="s">
        <v>107</v>
      </c>
      <c r="H94" s="168"/>
      <c r="I94" s="165"/>
      <c r="J94" s="165"/>
      <c r="K94" s="170"/>
      <c r="L94" s="165"/>
      <c r="M94" s="165"/>
      <c r="Q94" s="185"/>
      <c r="R94" s="184"/>
      <c r="S94" s="174"/>
      <c r="T94" s="184"/>
      <c r="U94" s="183"/>
      <c r="Y94" s="165"/>
      <c r="Z94" s="165"/>
      <c r="AA94" s="169"/>
      <c r="AB94" s="165"/>
      <c r="AC94" s="175"/>
      <c r="AD94" s="168"/>
      <c r="AF94" s="164" t="s">
        <v>578</v>
      </c>
      <c r="AG94" s="162" t="s">
        <v>109</v>
      </c>
      <c r="AH94" s="163" t="s">
        <v>119</v>
      </c>
      <c r="AI94" s="162" t="s">
        <v>107</v>
      </c>
      <c r="AJ94" s="161">
        <v>92</v>
      </c>
      <c r="AM94" s="161">
        <v>138</v>
      </c>
      <c r="AO94" s="164" t="s">
        <v>577</v>
      </c>
      <c r="AP94" s="162" t="s">
        <v>109</v>
      </c>
      <c r="AQ94" s="163" t="s">
        <v>133</v>
      </c>
      <c r="AR94" s="162" t="s">
        <v>107</v>
      </c>
      <c r="AS94" s="168"/>
      <c r="AT94" s="165"/>
      <c r="AU94" s="165"/>
      <c r="AV94" s="170"/>
      <c r="AW94" s="165"/>
      <c r="AX94" s="165"/>
      <c r="BD94" s="158"/>
      <c r="BJ94" s="165"/>
      <c r="BK94" s="169"/>
      <c r="BL94" s="171"/>
      <c r="BM94" s="165"/>
      <c r="BN94" s="165"/>
      <c r="BO94" s="191"/>
      <c r="BQ94" s="164" t="s">
        <v>576</v>
      </c>
      <c r="BR94" s="162" t="s">
        <v>109</v>
      </c>
      <c r="BS94" s="163" t="s">
        <v>152</v>
      </c>
      <c r="BT94" s="162" t="s">
        <v>107</v>
      </c>
      <c r="BU94" s="161">
        <v>185</v>
      </c>
    </row>
    <row r="95" spans="2:73" ht="8.6999999999999993" customHeight="1" thickTop="1" thickBot="1" x14ac:dyDescent="0.25">
      <c r="B95" s="161"/>
      <c r="D95" s="164"/>
      <c r="E95" s="162"/>
      <c r="F95" s="163"/>
      <c r="G95" s="162"/>
      <c r="H95" s="165"/>
      <c r="I95" s="187"/>
      <c r="J95" s="165"/>
      <c r="K95" s="170"/>
      <c r="L95" s="165"/>
      <c r="M95" s="165"/>
      <c r="Q95" s="174"/>
      <c r="U95" s="174"/>
      <c r="Y95" s="165"/>
      <c r="Z95" s="165"/>
      <c r="AA95" s="169"/>
      <c r="AB95" s="171"/>
      <c r="AC95" s="165"/>
      <c r="AD95" s="165"/>
      <c r="AF95" s="164"/>
      <c r="AG95" s="162"/>
      <c r="AH95" s="163"/>
      <c r="AI95" s="162"/>
      <c r="AJ95" s="161"/>
      <c r="AM95" s="161"/>
      <c r="AO95" s="164"/>
      <c r="AP95" s="162"/>
      <c r="AQ95" s="163"/>
      <c r="AR95" s="162"/>
      <c r="AS95" s="165"/>
      <c r="AT95" s="187"/>
      <c r="AU95" s="165"/>
      <c r="AV95" s="170"/>
      <c r="AW95" s="165"/>
      <c r="AX95" s="165"/>
      <c r="BD95" s="158"/>
      <c r="BJ95" s="165"/>
      <c r="BK95" s="165"/>
      <c r="BL95" s="169"/>
      <c r="BM95" s="165"/>
      <c r="BN95" s="180"/>
      <c r="BO95" s="173"/>
      <c r="BQ95" s="164"/>
      <c r="BR95" s="162"/>
      <c r="BS95" s="163"/>
      <c r="BT95" s="162"/>
      <c r="BU95" s="161"/>
    </row>
    <row r="96" spans="2:73" ht="8.6999999999999993" customHeight="1" thickTop="1" thickBot="1" x14ac:dyDescent="0.25">
      <c r="B96" s="161">
        <v>46</v>
      </c>
      <c r="D96" s="164" t="s">
        <v>525</v>
      </c>
      <c r="E96" s="162" t="s">
        <v>109</v>
      </c>
      <c r="F96" s="163" t="s">
        <v>152</v>
      </c>
      <c r="G96" s="162" t="s">
        <v>107</v>
      </c>
      <c r="H96" s="178"/>
      <c r="I96" s="177"/>
      <c r="J96" s="176"/>
      <c r="K96" s="170"/>
      <c r="L96" s="165"/>
      <c r="M96" s="165"/>
      <c r="O96" s="166"/>
      <c r="P96" s="167" t="s">
        <v>401</v>
      </c>
      <c r="Q96" s="167"/>
      <c r="R96" s="167"/>
      <c r="S96" s="167"/>
      <c r="T96" s="167"/>
      <c r="U96" s="167"/>
      <c r="V96" s="167"/>
      <c r="W96" s="166"/>
      <c r="Y96" s="165"/>
      <c r="Z96" s="165"/>
      <c r="AA96" s="165"/>
      <c r="AB96" s="169"/>
      <c r="AC96" s="168"/>
      <c r="AD96" s="168"/>
      <c r="AF96" s="164" t="s">
        <v>544</v>
      </c>
      <c r="AG96" s="162" t="s">
        <v>109</v>
      </c>
      <c r="AH96" s="163" t="s">
        <v>108</v>
      </c>
      <c r="AI96" s="162" t="s">
        <v>107</v>
      </c>
      <c r="AJ96" s="161">
        <v>93</v>
      </c>
      <c r="AK96" s="160" t="s">
        <v>104</v>
      </c>
      <c r="AM96" s="161">
        <v>139</v>
      </c>
      <c r="AO96" s="164" t="s">
        <v>575</v>
      </c>
      <c r="AP96" s="162" t="s">
        <v>109</v>
      </c>
      <c r="AQ96" s="163" t="s">
        <v>413</v>
      </c>
      <c r="AR96" s="162" t="s">
        <v>107</v>
      </c>
      <c r="AS96" s="178"/>
      <c r="AT96" s="177"/>
      <c r="AU96" s="176"/>
      <c r="AV96" s="170"/>
      <c r="AW96" s="165"/>
      <c r="AX96" s="165"/>
      <c r="BD96" s="158"/>
      <c r="BJ96" s="165"/>
      <c r="BK96" s="165"/>
      <c r="BL96" s="169"/>
      <c r="BM96" s="165"/>
      <c r="BN96" s="175"/>
      <c r="BO96" s="168"/>
      <c r="BQ96" s="164" t="s">
        <v>574</v>
      </c>
      <c r="BR96" s="162" t="s">
        <v>109</v>
      </c>
      <c r="BS96" s="163" t="s">
        <v>130</v>
      </c>
      <c r="BT96" s="162" t="s">
        <v>107</v>
      </c>
      <c r="BU96" s="161">
        <v>186</v>
      </c>
    </row>
    <row r="97" spans="1:74" ht="8.6999999999999993" customHeight="1" thickTop="1" thickBot="1" x14ac:dyDescent="0.25">
      <c r="B97" s="161"/>
      <c r="D97" s="164"/>
      <c r="E97" s="162"/>
      <c r="F97" s="163"/>
      <c r="G97" s="162"/>
      <c r="H97" s="165"/>
      <c r="I97" s="165"/>
      <c r="J97" s="172"/>
      <c r="K97" s="170"/>
      <c r="L97" s="165"/>
      <c r="M97" s="165"/>
      <c r="O97" s="166"/>
      <c r="P97" s="167"/>
      <c r="Q97" s="167"/>
      <c r="R97" s="167"/>
      <c r="S97" s="167"/>
      <c r="T97" s="167"/>
      <c r="U97" s="167"/>
      <c r="V97" s="167"/>
      <c r="W97" s="166"/>
      <c r="Y97" s="165"/>
      <c r="Z97" s="165"/>
      <c r="AA97" s="165"/>
      <c r="AB97" s="165"/>
      <c r="AC97" s="165"/>
      <c r="AD97" s="165"/>
      <c r="AF97" s="164"/>
      <c r="AG97" s="162"/>
      <c r="AH97" s="163"/>
      <c r="AI97" s="162"/>
      <c r="AJ97" s="161"/>
      <c r="AK97" s="160"/>
      <c r="AM97" s="161"/>
      <c r="AO97" s="164"/>
      <c r="AP97" s="162"/>
      <c r="AQ97" s="163"/>
      <c r="AR97" s="162"/>
      <c r="AS97" s="165"/>
      <c r="AT97" s="165"/>
      <c r="AU97" s="172"/>
      <c r="AV97" s="170"/>
      <c r="AW97" s="165"/>
      <c r="AX97" s="165"/>
      <c r="BD97" s="158"/>
      <c r="BJ97" s="165"/>
      <c r="BK97" s="165"/>
      <c r="BL97" s="169"/>
      <c r="BM97" s="171"/>
      <c r="BN97" s="165"/>
      <c r="BO97" s="165"/>
      <c r="BQ97" s="164"/>
      <c r="BR97" s="162"/>
      <c r="BS97" s="163"/>
      <c r="BT97" s="162"/>
      <c r="BU97" s="161"/>
    </row>
    <row r="98" spans="1:74" ht="8.6999999999999993" customHeight="1" thickTop="1" thickBot="1" x14ac:dyDescent="0.25">
      <c r="B98" s="161">
        <v>47</v>
      </c>
      <c r="D98" s="164" t="s">
        <v>573</v>
      </c>
      <c r="E98" s="162" t="s">
        <v>109</v>
      </c>
      <c r="F98" s="163" t="s">
        <v>180</v>
      </c>
      <c r="G98" s="162" t="s">
        <v>107</v>
      </c>
      <c r="H98" s="168"/>
      <c r="I98" s="168"/>
      <c r="J98" s="170"/>
      <c r="K98" s="165"/>
      <c r="L98" s="165"/>
      <c r="M98" s="165"/>
      <c r="AL98" s="160" t="s">
        <v>104</v>
      </c>
      <c r="AM98" s="161">
        <v>140</v>
      </c>
      <c r="AO98" s="164" t="s">
        <v>572</v>
      </c>
      <c r="AP98" s="162" t="s">
        <v>109</v>
      </c>
      <c r="AQ98" s="163" t="s">
        <v>108</v>
      </c>
      <c r="AR98" s="162" t="s">
        <v>107</v>
      </c>
      <c r="AS98" s="168"/>
      <c r="AT98" s="168"/>
      <c r="AU98" s="170"/>
      <c r="AV98" s="165"/>
      <c r="AW98" s="165"/>
      <c r="AX98" s="165"/>
      <c r="BD98" s="158"/>
      <c r="BJ98" s="165"/>
      <c r="BK98" s="165"/>
      <c r="BL98" s="165"/>
      <c r="BM98" s="169"/>
      <c r="BN98" s="168"/>
      <c r="BO98" s="168"/>
      <c r="BQ98" s="164" t="s">
        <v>469</v>
      </c>
      <c r="BR98" s="162" t="s">
        <v>109</v>
      </c>
      <c r="BS98" s="163" t="s">
        <v>108</v>
      </c>
      <c r="BT98" s="162" t="s">
        <v>107</v>
      </c>
      <c r="BU98" s="161">
        <v>187</v>
      </c>
      <c r="BV98" s="160" t="s">
        <v>104</v>
      </c>
    </row>
    <row r="99" spans="1:74" ht="8.6999999999999993" customHeight="1" thickTop="1" x14ac:dyDescent="0.2">
      <c r="B99" s="161"/>
      <c r="D99" s="164"/>
      <c r="E99" s="162"/>
      <c r="F99" s="163"/>
      <c r="G99" s="162"/>
      <c r="H99" s="165"/>
      <c r="I99" s="165"/>
      <c r="J99" s="165"/>
      <c r="K99" s="165"/>
      <c r="L99" s="165"/>
      <c r="M99" s="165"/>
      <c r="T99" s="159"/>
      <c r="AL99" s="160"/>
      <c r="AM99" s="161"/>
      <c r="AO99" s="164"/>
      <c r="AP99" s="162"/>
      <c r="AQ99" s="163"/>
      <c r="AR99" s="162"/>
      <c r="AS99" s="165"/>
      <c r="AT99" s="165"/>
      <c r="AU99" s="165"/>
      <c r="AV99" s="165"/>
      <c r="AW99" s="165"/>
      <c r="AX99" s="165"/>
      <c r="BD99" s="158"/>
      <c r="BJ99" s="165"/>
      <c r="BK99" s="165"/>
      <c r="BL99" s="165"/>
      <c r="BM99" s="165"/>
      <c r="BN99" s="165"/>
      <c r="BO99" s="165"/>
      <c r="BQ99" s="164"/>
      <c r="BR99" s="162"/>
      <c r="BS99" s="163"/>
      <c r="BT99" s="162"/>
      <c r="BU99" s="161"/>
      <c r="BV99" s="160"/>
    </row>
    <row r="100" spans="1:74" ht="8.6999999999999993" customHeight="1" thickBot="1" x14ac:dyDescent="0.25">
      <c r="T100" s="157"/>
      <c r="U100" s="152"/>
      <c r="V100" s="152"/>
      <c r="W100" s="152"/>
      <c r="X100" s="152"/>
      <c r="Y100" s="152"/>
      <c r="Z100" s="152"/>
      <c r="AA100" s="152"/>
      <c r="AB100" s="152"/>
      <c r="AC100" s="152"/>
      <c r="AD100" s="152"/>
      <c r="AE100" s="152"/>
      <c r="AF100" s="155"/>
      <c r="AG100" s="153"/>
      <c r="AH100" s="154"/>
      <c r="AI100" s="153"/>
      <c r="AJ100" s="156"/>
      <c r="AK100" s="152"/>
      <c r="AL100" s="152"/>
      <c r="AM100" s="156"/>
      <c r="AN100" s="152"/>
      <c r="AO100" s="155"/>
      <c r="AP100" s="153"/>
      <c r="AQ100" s="154"/>
      <c r="AR100" s="153"/>
      <c r="AS100" s="152"/>
      <c r="AT100" s="152"/>
      <c r="AU100" s="152"/>
      <c r="AV100" s="152"/>
      <c r="AW100" s="152"/>
      <c r="AX100" s="152"/>
      <c r="AY100" s="152"/>
      <c r="AZ100" s="152"/>
      <c r="BA100" s="152"/>
      <c r="BB100" s="152"/>
      <c r="BC100" s="152"/>
      <c r="BD100" s="151"/>
    </row>
    <row r="101" spans="1:74" ht="8.6999999999999993" customHeight="1" thickTop="1" x14ac:dyDescent="0.2"/>
    <row r="102" spans="1:74" ht="8.6999999999999993" customHeight="1" x14ac:dyDescent="0.2"/>
    <row r="103" spans="1:74" ht="30" customHeight="1" x14ac:dyDescent="0.2">
      <c r="D103" s="221" t="s">
        <v>319</v>
      </c>
      <c r="E103" s="218"/>
      <c r="F103" s="218"/>
      <c r="G103" s="218"/>
      <c r="H103" s="218"/>
      <c r="I103" s="218"/>
      <c r="J103" s="218"/>
      <c r="K103" s="218"/>
      <c r="L103" s="218"/>
      <c r="M103" s="218"/>
      <c r="N103" s="218"/>
      <c r="O103" s="218"/>
      <c r="P103" s="218"/>
      <c r="Q103" s="218"/>
      <c r="R103" s="218"/>
      <c r="S103" s="218"/>
      <c r="T103" s="218"/>
      <c r="U103" s="218"/>
      <c r="V103" s="218"/>
      <c r="W103" s="218"/>
      <c r="X103" s="218"/>
      <c r="Y103" s="218"/>
      <c r="Z103" s="218"/>
      <c r="AA103" s="218"/>
      <c r="AB103" s="218"/>
      <c r="AC103" s="218"/>
      <c r="AD103" s="218"/>
      <c r="AE103" s="218"/>
      <c r="AF103" s="218"/>
      <c r="AG103" s="218"/>
      <c r="AH103" s="218"/>
      <c r="AI103" s="218"/>
      <c r="AJ103" s="218"/>
      <c r="AK103" s="218"/>
      <c r="AL103" s="218"/>
      <c r="AM103" s="218"/>
      <c r="AN103" s="218"/>
      <c r="AO103" s="218"/>
      <c r="AP103" s="218"/>
      <c r="AQ103" s="218"/>
      <c r="AR103" s="218"/>
      <c r="AS103" s="218"/>
      <c r="AT103" s="218"/>
      <c r="AU103" s="218"/>
      <c r="AV103" s="218"/>
      <c r="AW103" s="218"/>
      <c r="AX103" s="218"/>
      <c r="AY103" s="218"/>
      <c r="AZ103" s="218"/>
      <c r="BA103" s="218"/>
      <c r="BB103" s="218"/>
      <c r="BC103" s="218"/>
      <c r="BD103" s="218"/>
      <c r="BE103" s="218"/>
      <c r="BF103" s="218"/>
      <c r="BG103" s="218"/>
      <c r="BH103" s="218"/>
      <c r="BI103" s="218"/>
      <c r="BJ103" s="218"/>
      <c r="BK103" s="218"/>
      <c r="BL103" s="218"/>
      <c r="BM103" s="218"/>
      <c r="BN103" s="218"/>
      <c r="BO103" s="218"/>
      <c r="BP103" s="218"/>
      <c r="BQ103" s="218"/>
      <c r="BR103" s="218"/>
      <c r="BS103" s="236">
        <v>2</v>
      </c>
      <c r="BT103" s="184"/>
      <c r="BU103" s="184"/>
    </row>
    <row r="105" spans="1:74" ht="25.05" customHeight="1" x14ac:dyDescent="0.2">
      <c r="AE105" s="220" t="s">
        <v>571</v>
      </c>
      <c r="AF105" s="218"/>
      <c r="AG105" s="218"/>
      <c r="AH105" s="218"/>
      <c r="AI105" s="218"/>
      <c r="AJ105" s="218"/>
      <c r="AK105" s="218"/>
      <c r="AL105" s="218"/>
      <c r="AM105" s="218"/>
      <c r="AN105" s="218"/>
      <c r="AO105" s="218"/>
      <c r="AP105" s="218"/>
      <c r="AQ105" s="218"/>
      <c r="BM105" s="219" t="s">
        <v>570</v>
      </c>
      <c r="BN105" s="218"/>
      <c r="BO105" s="218"/>
      <c r="BP105" s="218"/>
      <c r="BQ105" s="218"/>
      <c r="BR105" s="218"/>
      <c r="BS105" s="218"/>
      <c r="BT105" s="218"/>
      <c r="BU105" s="218"/>
    </row>
    <row r="106" spans="1:74" x14ac:dyDescent="0.2">
      <c r="BM106" s="219" t="s">
        <v>315</v>
      </c>
      <c r="BN106" s="218"/>
      <c r="BO106" s="218"/>
      <c r="BP106" s="218"/>
      <c r="BQ106" s="218"/>
      <c r="BR106" s="218"/>
      <c r="BS106" s="218"/>
      <c r="BT106" s="218"/>
      <c r="BU106" s="218"/>
    </row>
    <row r="108" spans="1:74" ht="8.6999999999999993" customHeight="1" thickBot="1" x14ac:dyDescent="0.25">
      <c r="A108" s="160" t="s">
        <v>105</v>
      </c>
      <c r="B108" s="161">
        <v>188</v>
      </c>
      <c r="D108" s="164" t="s">
        <v>569</v>
      </c>
      <c r="E108" s="162" t="s">
        <v>109</v>
      </c>
      <c r="F108" s="163" t="s">
        <v>111</v>
      </c>
      <c r="G108" s="162" t="s">
        <v>107</v>
      </c>
      <c r="H108" s="168"/>
      <c r="I108" s="168"/>
      <c r="J108" s="165"/>
      <c r="K108" s="165"/>
      <c r="L108" s="165"/>
      <c r="M108" s="165"/>
      <c r="Y108" s="165"/>
      <c r="Z108" s="165"/>
      <c r="AA108" s="165"/>
      <c r="AB108" s="165"/>
      <c r="AC108" s="168"/>
      <c r="AD108" s="168"/>
      <c r="AF108" s="164" t="s">
        <v>568</v>
      </c>
      <c r="AG108" s="162" t="s">
        <v>109</v>
      </c>
      <c r="AH108" s="163" t="s">
        <v>108</v>
      </c>
      <c r="AI108" s="162" t="s">
        <v>107</v>
      </c>
      <c r="AJ108" s="161">
        <v>235</v>
      </c>
      <c r="AK108" s="160" t="s">
        <v>104</v>
      </c>
      <c r="AL108" s="160" t="s">
        <v>104</v>
      </c>
      <c r="AM108" s="161">
        <v>281</v>
      </c>
      <c r="AO108" s="164" t="s">
        <v>414</v>
      </c>
      <c r="AP108" s="162" t="s">
        <v>109</v>
      </c>
      <c r="AQ108" s="163" t="s">
        <v>115</v>
      </c>
      <c r="AR108" s="162" t="s">
        <v>107</v>
      </c>
      <c r="AS108" s="168"/>
      <c r="AT108" s="168"/>
      <c r="AU108" s="165"/>
      <c r="AV108" s="165"/>
      <c r="AW108" s="165"/>
      <c r="AX108" s="165"/>
      <c r="BJ108" s="165"/>
      <c r="BK108" s="165"/>
      <c r="BL108" s="165"/>
      <c r="BM108" s="165"/>
      <c r="BN108" s="168"/>
      <c r="BO108" s="168"/>
      <c r="BQ108" s="164" t="s">
        <v>567</v>
      </c>
      <c r="BR108" s="162" t="s">
        <v>109</v>
      </c>
      <c r="BS108" s="163" t="s">
        <v>108</v>
      </c>
      <c r="BT108" s="162" t="s">
        <v>107</v>
      </c>
      <c r="BU108" s="161">
        <v>327</v>
      </c>
      <c r="BV108" s="160" t="s">
        <v>104</v>
      </c>
    </row>
    <row r="109" spans="1:74" ht="8.6999999999999993" customHeight="1" thickTop="1" thickBot="1" x14ac:dyDescent="0.25">
      <c r="A109" s="160"/>
      <c r="B109" s="161"/>
      <c r="D109" s="164"/>
      <c r="E109" s="162"/>
      <c r="F109" s="163"/>
      <c r="G109" s="162"/>
      <c r="H109" s="165"/>
      <c r="I109" s="165"/>
      <c r="J109" s="187"/>
      <c r="K109" s="165"/>
      <c r="L109" s="165"/>
      <c r="M109" s="165"/>
      <c r="Y109" s="165"/>
      <c r="Z109" s="165"/>
      <c r="AA109" s="165"/>
      <c r="AB109" s="188"/>
      <c r="AC109" s="165"/>
      <c r="AD109" s="165"/>
      <c r="AF109" s="164"/>
      <c r="AG109" s="162"/>
      <c r="AH109" s="163"/>
      <c r="AI109" s="162"/>
      <c r="AJ109" s="161"/>
      <c r="AK109" s="160"/>
      <c r="AL109" s="160"/>
      <c r="AM109" s="161"/>
      <c r="AO109" s="164"/>
      <c r="AP109" s="162"/>
      <c r="AQ109" s="163"/>
      <c r="AR109" s="162"/>
      <c r="AS109" s="165"/>
      <c r="AT109" s="165"/>
      <c r="AU109" s="187"/>
      <c r="AV109" s="165"/>
      <c r="AW109" s="165"/>
      <c r="AX109" s="165"/>
      <c r="BJ109" s="165"/>
      <c r="BK109" s="165"/>
      <c r="BL109" s="165"/>
      <c r="BM109" s="188"/>
      <c r="BN109" s="165"/>
      <c r="BO109" s="165"/>
      <c r="BQ109" s="164"/>
      <c r="BR109" s="162"/>
      <c r="BS109" s="163"/>
      <c r="BT109" s="162"/>
      <c r="BU109" s="161"/>
      <c r="BV109" s="160"/>
    </row>
    <row r="110" spans="1:74" ht="8.6999999999999993" customHeight="1" thickTop="1" thickBot="1" x14ac:dyDescent="0.25">
      <c r="B110" s="161">
        <v>189</v>
      </c>
      <c r="D110" s="164" t="s">
        <v>497</v>
      </c>
      <c r="E110" s="162" t="s">
        <v>109</v>
      </c>
      <c r="F110" s="163" t="s">
        <v>133</v>
      </c>
      <c r="G110" s="162" t="s">
        <v>107</v>
      </c>
      <c r="H110" s="165"/>
      <c r="I110" s="180"/>
      <c r="J110" s="176"/>
      <c r="K110" s="170"/>
      <c r="L110" s="165"/>
      <c r="M110" s="165"/>
      <c r="Y110" s="165"/>
      <c r="Z110" s="165"/>
      <c r="AA110" s="169"/>
      <c r="AB110" s="180"/>
      <c r="AC110" s="176"/>
      <c r="AD110" s="191"/>
      <c r="AF110" s="164" t="s">
        <v>566</v>
      </c>
      <c r="AG110" s="162" t="s">
        <v>109</v>
      </c>
      <c r="AH110" s="163" t="s">
        <v>147</v>
      </c>
      <c r="AI110" s="162" t="s">
        <v>107</v>
      </c>
      <c r="AJ110" s="161">
        <v>236</v>
      </c>
      <c r="AM110" s="161">
        <v>282</v>
      </c>
      <c r="AO110" s="164" t="s">
        <v>565</v>
      </c>
      <c r="AP110" s="162" t="s">
        <v>109</v>
      </c>
      <c r="AQ110" s="163" t="s">
        <v>138</v>
      </c>
      <c r="AR110" s="162" t="s">
        <v>107</v>
      </c>
      <c r="AS110" s="168"/>
      <c r="AT110" s="180"/>
      <c r="AU110" s="176"/>
      <c r="AV110" s="170"/>
      <c r="AW110" s="165"/>
      <c r="AX110" s="165"/>
      <c r="BJ110" s="165"/>
      <c r="BK110" s="165"/>
      <c r="BL110" s="169"/>
      <c r="BM110" s="180"/>
      <c r="BN110" s="176"/>
      <c r="BO110" s="191"/>
      <c r="BQ110" s="164" t="s">
        <v>402</v>
      </c>
      <c r="BR110" s="162" t="s">
        <v>109</v>
      </c>
      <c r="BS110" s="163" t="s">
        <v>123</v>
      </c>
      <c r="BT110" s="162" t="s">
        <v>107</v>
      </c>
      <c r="BU110" s="161">
        <v>328</v>
      </c>
    </row>
    <row r="111" spans="1:74" ht="8.6999999999999993" customHeight="1" thickTop="1" thickBot="1" x14ac:dyDescent="0.25">
      <c r="B111" s="161"/>
      <c r="D111" s="164"/>
      <c r="E111" s="162"/>
      <c r="F111" s="163"/>
      <c r="G111" s="162"/>
      <c r="H111" s="173"/>
      <c r="I111" s="177"/>
      <c r="J111" s="165"/>
      <c r="K111" s="170"/>
      <c r="L111" s="165"/>
      <c r="M111" s="165"/>
      <c r="Y111" s="165"/>
      <c r="Z111" s="165"/>
      <c r="AA111" s="169"/>
      <c r="AB111" s="165"/>
      <c r="AC111" s="177"/>
      <c r="AD111" s="173"/>
      <c r="AF111" s="164"/>
      <c r="AG111" s="162"/>
      <c r="AH111" s="163"/>
      <c r="AI111" s="162"/>
      <c r="AJ111" s="161"/>
      <c r="AM111" s="161"/>
      <c r="AO111" s="164"/>
      <c r="AP111" s="162"/>
      <c r="AQ111" s="163"/>
      <c r="AR111" s="162"/>
      <c r="AS111" s="165"/>
      <c r="AT111" s="202"/>
      <c r="AU111" s="165"/>
      <c r="AV111" s="170"/>
      <c r="AW111" s="165"/>
      <c r="AX111" s="165"/>
      <c r="BJ111" s="165"/>
      <c r="BK111" s="165"/>
      <c r="BL111" s="169"/>
      <c r="BM111" s="165"/>
      <c r="BN111" s="177"/>
      <c r="BO111" s="173"/>
      <c r="BQ111" s="164"/>
      <c r="BR111" s="162"/>
      <c r="BS111" s="163"/>
      <c r="BT111" s="162"/>
      <c r="BU111" s="161"/>
    </row>
    <row r="112" spans="1:74" ht="8.6999999999999993" customHeight="1" thickTop="1" thickBot="1" x14ac:dyDescent="0.25">
      <c r="B112" s="161">
        <v>190</v>
      </c>
      <c r="D112" s="164" t="s">
        <v>564</v>
      </c>
      <c r="E112" s="162" t="s">
        <v>109</v>
      </c>
      <c r="F112" s="163" t="s">
        <v>121</v>
      </c>
      <c r="G112" s="162" t="s">
        <v>107</v>
      </c>
      <c r="H112" s="168"/>
      <c r="I112" s="196"/>
      <c r="J112" s="165"/>
      <c r="K112" s="187"/>
      <c r="L112" s="165"/>
      <c r="M112" s="165"/>
      <c r="Y112" s="165"/>
      <c r="Z112" s="165"/>
      <c r="AA112" s="188"/>
      <c r="AB112" s="165"/>
      <c r="AC112" s="197"/>
      <c r="AD112" s="168"/>
      <c r="AF112" s="164" t="s">
        <v>562</v>
      </c>
      <c r="AG112" s="162" t="s">
        <v>109</v>
      </c>
      <c r="AH112" s="163" t="s">
        <v>119</v>
      </c>
      <c r="AI112" s="162" t="s">
        <v>107</v>
      </c>
      <c r="AJ112" s="161">
        <v>237</v>
      </c>
      <c r="AM112" s="161">
        <v>283</v>
      </c>
      <c r="AO112" s="164" t="s">
        <v>563</v>
      </c>
      <c r="AP112" s="162" t="s">
        <v>109</v>
      </c>
      <c r="AQ112" s="163" t="s">
        <v>147</v>
      </c>
      <c r="AR112" s="162" t="s">
        <v>107</v>
      </c>
      <c r="AS112" s="178"/>
      <c r="AT112" s="165"/>
      <c r="AU112" s="165"/>
      <c r="AV112" s="187"/>
      <c r="AW112" s="165"/>
      <c r="AX112" s="165"/>
      <c r="BJ112" s="165"/>
      <c r="BK112" s="165"/>
      <c r="BL112" s="169"/>
      <c r="BM112" s="165"/>
      <c r="BN112" s="197"/>
      <c r="BO112" s="168"/>
      <c r="BQ112" s="164" t="s">
        <v>562</v>
      </c>
      <c r="BR112" s="162" t="s">
        <v>109</v>
      </c>
      <c r="BS112" s="163" t="s">
        <v>164</v>
      </c>
      <c r="BT112" s="162" t="s">
        <v>107</v>
      </c>
      <c r="BU112" s="161">
        <v>329</v>
      </c>
    </row>
    <row r="113" spans="2:73" ht="8.6999999999999993" customHeight="1" thickTop="1" thickBot="1" x14ac:dyDescent="0.25">
      <c r="B113" s="161"/>
      <c r="D113" s="164"/>
      <c r="E113" s="162"/>
      <c r="F113" s="163"/>
      <c r="G113" s="162"/>
      <c r="H113" s="165"/>
      <c r="I113" s="165"/>
      <c r="J113" s="180"/>
      <c r="K113" s="176"/>
      <c r="L113" s="170"/>
      <c r="M113" s="165"/>
      <c r="Y113" s="165"/>
      <c r="Z113" s="169"/>
      <c r="AA113" s="180"/>
      <c r="AB113" s="176"/>
      <c r="AC113" s="165"/>
      <c r="AD113" s="165"/>
      <c r="AF113" s="164"/>
      <c r="AG113" s="162"/>
      <c r="AH113" s="163"/>
      <c r="AI113" s="162"/>
      <c r="AJ113" s="161"/>
      <c r="AM113" s="161"/>
      <c r="AO113" s="164"/>
      <c r="AP113" s="162"/>
      <c r="AQ113" s="163"/>
      <c r="AR113" s="162"/>
      <c r="AS113" s="165"/>
      <c r="AT113" s="165"/>
      <c r="AU113" s="180"/>
      <c r="AV113" s="176"/>
      <c r="AW113" s="170"/>
      <c r="AX113" s="165"/>
      <c r="BJ113" s="165"/>
      <c r="BK113" s="165"/>
      <c r="BL113" s="188"/>
      <c r="BM113" s="165"/>
      <c r="BN113" s="165"/>
      <c r="BO113" s="165"/>
      <c r="BQ113" s="164"/>
      <c r="BR113" s="162"/>
      <c r="BS113" s="163"/>
      <c r="BT113" s="162"/>
      <c r="BU113" s="161"/>
    </row>
    <row r="114" spans="2:73" ht="8.6999999999999993" customHeight="1" thickTop="1" thickBot="1" x14ac:dyDescent="0.25">
      <c r="B114" s="161">
        <v>191</v>
      </c>
      <c r="D114" s="164" t="s">
        <v>561</v>
      </c>
      <c r="E114" s="162" t="s">
        <v>109</v>
      </c>
      <c r="F114" s="163" t="s">
        <v>128</v>
      </c>
      <c r="G114" s="162" t="s">
        <v>107</v>
      </c>
      <c r="H114" s="168"/>
      <c r="I114" s="168"/>
      <c r="J114" s="180"/>
      <c r="K114" s="176"/>
      <c r="L114" s="170"/>
      <c r="M114" s="165"/>
      <c r="Y114" s="165"/>
      <c r="Z114" s="169"/>
      <c r="AA114" s="180"/>
      <c r="AB114" s="176"/>
      <c r="AC114" s="191"/>
      <c r="AD114" s="191"/>
      <c r="AF114" s="164" t="s">
        <v>560</v>
      </c>
      <c r="AG114" s="162" t="s">
        <v>109</v>
      </c>
      <c r="AH114" s="163" t="s">
        <v>133</v>
      </c>
      <c r="AI114" s="162" t="s">
        <v>107</v>
      </c>
      <c r="AJ114" s="161">
        <v>238</v>
      </c>
      <c r="AM114" s="161">
        <v>284</v>
      </c>
      <c r="AO114" s="164" t="s">
        <v>559</v>
      </c>
      <c r="AP114" s="162" t="s">
        <v>109</v>
      </c>
      <c r="AQ114" s="163" t="s">
        <v>119</v>
      </c>
      <c r="AR114" s="162" t="s">
        <v>107</v>
      </c>
      <c r="AS114" s="165"/>
      <c r="AT114" s="165"/>
      <c r="AU114" s="180"/>
      <c r="AV114" s="176"/>
      <c r="AW114" s="170"/>
      <c r="AX114" s="165"/>
      <c r="BJ114" s="165"/>
      <c r="BK114" s="169"/>
      <c r="BL114" s="180"/>
      <c r="BM114" s="176"/>
      <c r="BN114" s="165"/>
      <c r="BO114" s="168"/>
      <c r="BQ114" s="164" t="s">
        <v>558</v>
      </c>
      <c r="BR114" s="162" t="s">
        <v>109</v>
      </c>
      <c r="BS114" s="163" t="s">
        <v>121</v>
      </c>
      <c r="BT114" s="162" t="s">
        <v>107</v>
      </c>
      <c r="BU114" s="161">
        <v>330</v>
      </c>
    </row>
    <row r="115" spans="2:73" ht="8.6999999999999993" customHeight="1" thickTop="1" thickBot="1" x14ac:dyDescent="0.25">
      <c r="B115" s="161"/>
      <c r="D115" s="164"/>
      <c r="E115" s="162"/>
      <c r="F115" s="163"/>
      <c r="G115" s="162"/>
      <c r="H115" s="165"/>
      <c r="I115" s="165"/>
      <c r="J115" s="202"/>
      <c r="K115" s="165"/>
      <c r="L115" s="170"/>
      <c r="M115" s="165"/>
      <c r="Y115" s="165"/>
      <c r="Z115" s="169"/>
      <c r="AA115" s="165"/>
      <c r="AB115" s="177"/>
      <c r="AC115" s="173"/>
      <c r="AD115" s="173"/>
      <c r="AF115" s="164"/>
      <c r="AG115" s="162"/>
      <c r="AH115" s="163"/>
      <c r="AI115" s="162"/>
      <c r="AJ115" s="161"/>
      <c r="AM115" s="161"/>
      <c r="AO115" s="164"/>
      <c r="AP115" s="162"/>
      <c r="AQ115" s="163"/>
      <c r="AR115" s="162"/>
      <c r="AS115" s="173"/>
      <c r="AT115" s="173"/>
      <c r="AU115" s="177"/>
      <c r="AV115" s="165"/>
      <c r="AW115" s="170"/>
      <c r="AX115" s="165"/>
      <c r="BJ115" s="165"/>
      <c r="BK115" s="169"/>
      <c r="BL115" s="180"/>
      <c r="BM115" s="176"/>
      <c r="BN115" s="188"/>
      <c r="BO115" s="165"/>
      <c r="BQ115" s="164"/>
      <c r="BR115" s="162"/>
      <c r="BS115" s="163"/>
      <c r="BT115" s="162"/>
      <c r="BU115" s="161"/>
    </row>
    <row r="116" spans="2:73" ht="8.6999999999999993" customHeight="1" thickTop="1" thickBot="1" x14ac:dyDescent="0.25">
      <c r="B116" s="161">
        <v>192</v>
      </c>
      <c r="D116" s="164" t="s">
        <v>557</v>
      </c>
      <c r="E116" s="162" t="s">
        <v>109</v>
      </c>
      <c r="F116" s="163" t="s">
        <v>194</v>
      </c>
      <c r="G116" s="162" t="s">
        <v>107</v>
      </c>
      <c r="H116" s="191"/>
      <c r="I116" s="178"/>
      <c r="J116" s="165"/>
      <c r="K116" s="165"/>
      <c r="L116" s="170"/>
      <c r="M116" s="165"/>
      <c r="Y116" s="165"/>
      <c r="Z116" s="169"/>
      <c r="AA116" s="165"/>
      <c r="AB116" s="197"/>
      <c r="AC116" s="168"/>
      <c r="AD116" s="168"/>
      <c r="AF116" s="164" t="s">
        <v>556</v>
      </c>
      <c r="AG116" s="162" t="s">
        <v>109</v>
      </c>
      <c r="AH116" s="163" t="s">
        <v>155</v>
      </c>
      <c r="AI116" s="162" t="s">
        <v>107</v>
      </c>
      <c r="AJ116" s="161">
        <v>239</v>
      </c>
      <c r="AM116" s="161">
        <v>285</v>
      </c>
      <c r="AO116" s="164" t="s">
        <v>555</v>
      </c>
      <c r="AP116" s="162" t="s">
        <v>109</v>
      </c>
      <c r="AQ116" s="163" t="s">
        <v>117</v>
      </c>
      <c r="AR116" s="162" t="s">
        <v>107</v>
      </c>
      <c r="AS116" s="168"/>
      <c r="AT116" s="168"/>
      <c r="AU116" s="196"/>
      <c r="AV116" s="165"/>
      <c r="AW116" s="170"/>
      <c r="AX116" s="165"/>
      <c r="BJ116" s="165"/>
      <c r="BK116" s="169"/>
      <c r="BL116" s="180"/>
      <c r="BM116" s="177"/>
      <c r="BN116" s="177"/>
      <c r="BO116" s="179"/>
      <c r="BQ116" s="164" t="s">
        <v>554</v>
      </c>
      <c r="BR116" s="162" t="s">
        <v>109</v>
      </c>
      <c r="BS116" s="163" t="s">
        <v>147</v>
      </c>
      <c r="BT116" s="162" t="s">
        <v>107</v>
      </c>
      <c r="BU116" s="161">
        <v>331</v>
      </c>
    </row>
    <row r="117" spans="2:73" ht="8.6999999999999993" customHeight="1" thickTop="1" thickBot="1" x14ac:dyDescent="0.25">
      <c r="B117" s="161"/>
      <c r="D117" s="164"/>
      <c r="E117" s="162"/>
      <c r="F117" s="163"/>
      <c r="G117" s="162"/>
      <c r="H117" s="165"/>
      <c r="I117" s="165"/>
      <c r="J117" s="165"/>
      <c r="K117" s="165"/>
      <c r="L117" s="187"/>
      <c r="M117" s="165"/>
      <c r="Y117" s="165"/>
      <c r="Z117" s="188"/>
      <c r="AA117" s="165"/>
      <c r="AB117" s="165"/>
      <c r="AC117" s="165"/>
      <c r="AD117" s="165"/>
      <c r="AF117" s="164"/>
      <c r="AG117" s="162"/>
      <c r="AH117" s="163"/>
      <c r="AI117" s="162"/>
      <c r="AJ117" s="161"/>
      <c r="AM117" s="161"/>
      <c r="AO117" s="164"/>
      <c r="AP117" s="162"/>
      <c r="AQ117" s="163"/>
      <c r="AR117" s="162"/>
      <c r="AS117" s="165"/>
      <c r="AT117" s="165"/>
      <c r="AU117" s="165"/>
      <c r="AV117" s="165"/>
      <c r="AW117" s="187"/>
      <c r="AX117" s="165"/>
      <c r="BJ117" s="165"/>
      <c r="BK117" s="169"/>
      <c r="BL117" s="165"/>
      <c r="BM117" s="177"/>
      <c r="BN117" s="165"/>
      <c r="BO117" s="173"/>
      <c r="BQ117" s="164"/>
      <c r="BR117" s="162"/>
      <c r="BS117" s="163"/>
      <c r="BT117" s="162"/>
      <c r="BU117" s="161"/>
    </row>
    <row r="118" spans="2:73" ht="8.6999999999999993" customHeight="1" thickTop="1" thickBot="1" x14ac:dyDescent="0.25">
      <c r="B118" s="161">
        <v>193</v>
      </c>
      <c r="D118" s="164" t="s">
        <v>553</v>
      </c>
      <c r="E118" s="162" t="s">
        <v>109</v>
      </c>
      <c r="F118" s="163" t="s">
        <v>152</v>
      </c>
      <c r="G118" s="162" t="s">
        <v>107</v>
      </c>
      <c r="H118" s="165"/>
      <c r="I118" s="165"/>
      <c r="J118" s="165"/>
      <c r="K118" s="180"/>
      <c r="L118" s="176"/>
      <c r="M118" s="170"/>
      <c r="Y118" s="169"/>
      <c r="Z118" s="180"/>
      <c r="AA118" s="176"/>
      <c r="AB118" s="165"/>
      <c r="AC118" s="168"/>
      <c r="AD118" s="168"/>
      <c r="AF118" s="164" t="s">
        <v>552</v>
      </c>
      <c r="AG118" s="162" t="s">
        <v>109</v>
      </c>
      <c r="AH118" s="163" t="s">
        <v>115</v>
      </c>
      <c r="AI118" s="162" t="s">
        <v>107</v>
      </c>
      <c r="AJ118" s="161">
        <v>240</v>
      </c>
      <c r="AM118" s="161">
        <v>286</v>
      </c>
      <c r="AO118" s="164" t="s">
        <v>551</v>
      </c>
      <c r="AP118" s="162" t="s">
        <v>109</v>
      </c>
      <c r="AQ118" s="163" t="s">
        <v>152</v>
      </c>
      <c r="AR118" s="162" t="s">
        <v>107</v>
      </c>
      <c r="AS118" s="168"/>
      <c r="AT118" s="168"/>
      <c r="AU118" s="165"/>
      <c r="AV118" s="180"/>
      <c r="AW118" s="176"/>
      <c r="AX118" s="170"/>
      <c r="BJ118" s="165"/>
      <c r="BK118" s="169"/>
      <c r="BL118" s="165"/>
      <c r="BM118" s="197"/>
      <c r="BN118" s="168"/>
      <c r="BO118" s="168"/>
      <c r="BQ118" s="164" t="s">
        <v>550</v>
      </c>
      <c r="BR118" s="162" t="s">
        <v>109</v>
      </c>
      <c r="BS118" s="163" t="s">
        <v>119</v>
      </c>
      <c r="BT118" s="162" t="s">
        <v>107</v>
      </c>
      <c r="BU118" s="161">
        <v>332</v>
      </c>
    </row>
    <row r="119" spans="2:73" ht="8.6999999999999993" customHeight="1" thickTop="1" thickBot="1" x14ac:dyDescent="0.25">
      <c r="B119" s="161"/>
      <c r="D119" s="164"/>
      <c r="E119" s="162"/>
      <c r="F119" s="163"/>
      <c r="G119" s="162"/>
      <c r="H119" s="173"/>
      <c r="I119" s="173"/>
      <c r="J119" s="176"/>
      <c r="K119" s="180"/>
      <c r="L119" s="176"/>
      <c r="M119" s="170"/>
      <c r="Y119" s="169"/>
      <c r="Z119" s="180"/>
      <c r="AA119" s="176"/>
      <c r="AB119" s="188"/>
      <c r="AC119" s="165"/>
      <c r="AD119" s="165"/>
      <c r="AF119" s="164"/>
      <c r="AG119" s="162"/>
      <c r="AH119" s="163"/>
      <c r="AI119" s="162"/>
      <c r="AJ119" s="161"/>
      <c r="AM119" s="161"/>
      <c r="AO119" s="164"/>
      <c r="AP119" s="162"/>
      <c r="AQ119" s="163"/>
      <c r="AR119" s="162"/>
      <c r="AS119" s="165"/>
      <c r="AT119" s="165"/>
      <c r="AU119" s="187"/>
      <c r="AV119" s="180"/>
      <c r="AW119" s="176"/>
      <c r="AX119" s="170"/>
      <c r="BJ119" s="165"/>
      <c r="BK119" s="188"/>
      <c r="BL119" s="165"/>
      <c r="BM119" s="165"/>
      <c r="BN119" s="165"/>
      <c r="BO119" s="165"/>
      <c r="BQ119" s="164"/>
      <c r="BR119" s="162"/>
      <c r="BS119" s="163"/>
      <c r="BT119" s="162"/>
      <c r="BU119" s="161"/>
    </row>
    <row r="120" spans="2:73" ht="8.6999999999999993" customHeight="1" thickTop="1" thickBot="1" x14ac:dyDescent="0.25">
      <c r="B120" s="161">
        <v>194</v>
      </c>
      <c r="D120" s="164" t="s">
        <v>519</v>
      </c>
      <c r="E120" s="162" t="s">
        <v>109</v>
      </c>
      <c r="F120" s="163" t="s">
        <v>115</v>
      </c>
      <c r="G120" s="162" t="s">
        <v>107</v>
      </c>
      <c r="H120" s="168"/>
      <c r="I120" s="165"/>
      <c r="J120" s="195"/>
      <c r="K120" s="180"/>
      <c r="L120" s="176"/>
      <c r="M120" s="170"/>
      <c r="Y120" s="169"/>
      <c r="Z120" s="165"/>
      <c r="AA120" s="199"/>
      <c r="AB120" s="180"/>
      <c r="AC120" s="176"/>
      <c r="AD120" s="168"/>
      <c r="AF120" s="235" t="s">
        <v>549</v>
      </c>
      <c r="AG120" s="162" t="s">
        <v>109</v>
      </c>
      <c r="AH120" s="163" t="s">
        <v>130</v>
      </c>
      <c r="AI120" s="162" t="s">
        <v>107</v>
      </c>
      <c r="AJ120" s="161">
        <v>241</v>
      </c>
      <c r="AM120" s="161">
        <v>287</v>
      </c>
      <c r="AO120" s="164" t="s">
        <v>548</v>
      </c>
      <c r="AP120" s="162" t="s">
        <v>109</v>
      </c>
      <c r="AQ120" s="163" t="s">
        <v>158</v>
      </c>
      <c r="AR120" s="162" t="s">
        <v>107</v>
      </c>
      <c r="AS120" s="168"/>
      <c r="AT120" s="180"/>
      <c r="AU120" s="176"/>
      <c r="AV120" s="198"/>
      <c r="AW120" s="165"/>
      <c r="AX120" s="170"/>
      <c r="BJ120" s="169"/>
      <c r="BK120" s="180"/>
      <c r="BL120" s="176"/>
      <c r="BM120" s="165"/>
      <c r="BN120" s="168"/>
      <c r="BO120" s="168"/>
      <c r="BQ120" s="164" t="s">
        <v>547</v>
      </c>
      <c r="BR120" s="162" t="s">
        <v>109</v>
      </c>
      <c r="BS120" s="163" t="s">
        <v>133</v>
      </c>
      <c r="BT120" s="162" t="s">
        <v>107</v>
      </c>
      <c r="BU120" s="161">
        <v>333</v>
      </c>
    </row>
    <row r="121" spans="2:73" ht="8.6999999999999993" customHeight="1" thickTop="1" thickBot="1" x14ac:dyDescent="0.25">
      <c r="B121" s="161"/>
      <c r="D121" s="164"/>
      <c r="E121" s="162"/>
      <c r="F121" s="163"/>
      <c r="G121" s="162"/>
      <c r="H121" s="165"/>
      <c r="I121" s="187"/>
      <c r="J121" s="198"/>
      <c r="K121" s="180"/>
      <c r="L121" s="176"/>
      <c r="M121" s="170"/>
      <c r="Y121" s="169"/>
      <c r="Z121" s="165"/>
      <c r="AA121" s="199"/>
      <c r="AB121" s="165"/>
      <c r="AC121" s="203"/>
      <c r="AD121" s="165"/>
      <c r="AF121" s="164"/>
      <c r="AG121" s="162"/>
      <c r="AH121" s="163"/>
      <c r="AI121" s="162"/>
      <c r="AJ121" s="161"/>
      <c r="AM121" s="161"/>
      <c r="AO121" s="164"/>
      <c r="AP121" s="162"/>
      <c r="AQ121" s="163"/>
      <c r="AR121" s="162"/>
      <c r="AS121" s="165"/>
      <c r="AT121" s="202"/>
      <c r="AU121" s="165"/>
      <c r="AV121" s="198"/>
      <c r="AW121" s="165"/>
      <c r="AX121" s="170"/>
      <c r="BJ121" s="169"/>
      <c r="BK121" s="180"/>
      <c r="BL121" s="176"/>
      <c r="BM121" s="188"/>
      <c r="BN121" s="165"/>
      <c r="BO121" s="165"/>
      <c r="BQ121" s="164"/>
      <c r="BR121" s="162"/>
      <c r="BS121" s="163"/>
      <c r="BT121" s="162"/>
      <c r="BU121" s="161"/>
    </row>
    <row r="122" spans="2:73" ht="8.6999999999999993" customHeight="1" thickTop="1" x14ac:dyDescent="0.2">
      <c r="B122" s="161">
        <v>195</v>
      </c>
      <c r="D122" s="164" t="s">
        <v>546</v>
      </c>
      <c r="E122" s="162" t="s">
        <v>109</v>
      </c>
      <c r="F122" s="163" t="s">
        <v>138</v>
      </c>
      <c r="G122" s="162" t="s">
        <v>107</v>
      </c>
      <c r="H122" s="178"/>
      <c r="I122" s="165"/>
      <c r="J122" s="180"/>
      <c r="K122" s="177"/>
      <c r="L122" s="176"/>
      <c r="M122" s="170"/>
      <c r="Y122" s="169"/>
      <c r="Z122" s="165"/>
      <c r="AA122" s="199"/>
      <c r="AB122" s="165"/>
      <c r="AC122" s="180"/>
      <c r="AD122" s="179"/>
      <c r="AF122" s="164" t="s">
        <v>545</v>
      </c>
      <c r="AG122" s="162" t="s">
        <v>109</v>
      </c>
      <c r="AH122" s="163" t="s">
        <v>169</v>
      </c>
      <c r="AI122" s="162" t="s">
        <v>107</v>
      </c>
      <c r="AJ122" s="161">
        <v>242</v>
      </c>
      <c r="AM122" s="161">
        <v>288</v>
      </c>
      <c r="AO122" s="164" t="s">
        <v>544</v>
      </c>
      <c r="AP122" s="162" t="s">
        <v>109</v>
      </c>
      <c r="AQ122" s="163" t="s">
        <v>164</v>
      </c>
      <c r="AR122" s="162" t="s">
        <v>107</v>
      </c>
      <c r="AS122" s="178"/>
      <c r="AT122" s="165"/>
      <c r="AU122" s="165"/>
      <c r="AV122" s="198"/>
      <c r="AW122" s="165"/>
      <c r="AX122" s="170"/>
      <c r="BJ122" s="169"/>
      <c r="BK122" s="180"/>
      <c r="BL122" s="177"/>
      <c r="BM122" s="177"/>
      <c r="BN122" s="176"/>
      <c r="BO122" s="191"/>
      <c r="BQ122" s="164" t="s">
        <v>543</v>
      </c>
      <c r="BR122" s="162" t="s">
        <v>109</v>
      </c>
      <c r="BS122" s="163" t="s">
        <v>169</v>
      </c>
      <c r="BT122" s="162" t="s">
        <v>107</v>
      </c>
      <c r="BU122" s="161">
        <v>334</v>
      </c>
    </row>
    <row r="123" spans="2:73" ht="8.6999999999999993" customHeight="1" thickBot="1" x14ac:dyDescent="0.25">
      <c r="B123" s="161"/>
      <c r="D123" s="164"/>
      <c r="E123" s="162"/>
      <c r="F123" s="163"/>
      <c r="G123" s="162"/>
      <c r="H123" s="165"/>
      <c r="I123" s="165"/>
      <c r="J123" s="165"/>
      <c r="K123" s="177"/>
      <c r="L123" s="165"/>
      <c r="M123" s="170"/>
      <c r="Y123" s="169"/>
      <c r="Z123" s="165"/>
      <c r="AA123" s="203"/>
      <c r="AB123" s="165"/>
      <c r="AC123" s="165"/>
      <c r="AD123" s="173"/>
      <c r="AF123" s="164"/>
      <c r="AG123" s="162"/>
      <c r="AH123" s="163"/>
      <c r="AI123" s="162"/>
      <c r="AJ123" s="161"/>
      <c r="AM123" s="161"/>
      <c r="AO123" s="164"/>
      <c r="AP123" s="162"/>
      <c r="AQ123" s="163"/>
      <c r="AR123" s="162"/>
      <c r="AS123" s="165"/>
      <c r="AT123" s="165"/>
      <c r="AU123" s="165"/>
      <c r="AV123" s="202"/>
      <c r="AW123" s="165"/>
      <c r="AX123" s="170"/>
      <c r="BJ123" s="169"/>
      <c r="BK123" s="180"/>
      <c r="BL123" s="177"/>
      <c r="BM123" s="176"/>
      <c r="BN123" s="177"/>
      <c r="BO123" s="173"/>
      <c r="BQ123" s="164"/>
      <c r="BR123" s="162"/>
      <c r="BS123" s="163"/>
      <c r="BT123" s="162"/>
      <c r="BU123" s="161"/>
    </row>
    <row r="124" spans="2:73" ht="8.6999999999999993" customHeight="1" thickTop="1" thickBot="1" x14ac:dyDescent="0.25">
      <c r="B124" s="161">
        <v>196</v>
      </c>
      <c r="D124" s="164" t="s">
        <v>497</v>
      </c>
      <c r="E124" s="162" t="s">
        <v>109</v>
      </c>
      <c r="F124" s="163" t="s">
        <v>180</v>
      </c>
      <c r="G124" s="162" t="s">
        <v>107</v>
      </c>
      <c r="H124" s="168"/>
      <c r="I124" s="165"/>
      <c r="J124" s="165"/>
      <c r="K124" s="196"/>
      <c r="L124" s="165"/>
      <c r="M124" s="170"/>
      <c r="Y124" s="169"/>
      <c r="Z124" s="165"/>
      <c r="AA124" s="180"/>
      <c r="AB124" s="176"/>
      <c r="AC124" s="165"/>
      <c r="AD124" s="191"/>
      <c r="AF124" s="164" t="s">
        <v>542</v>
      </c>
      <c r="AG124" s="162" t="s">
        <v>109</v>
      </c>
      <c r="AH124" s="163" t="s">
        <v>143</v>
      </c>
      <c r="AI124" s="162" t="s">
        <v>107</v>
      </c>
      <c r="AJ124" s="161">
        <v>243</v>
      </c>
      <c r="AM124" s="161">
        <v>289</v>
      </c>
      <c r="AO124" s="164" t="s">
        <v>476</v>
      </c>
      <c r="AP124" s="162" t="s">
        <v>109</v>
      </c>
      <c r="AQ124" s="163" t="s">
        <v>133</v>
      </c>
      <c r="AR124" s="162" t="s">
        <v>107</v>
      </c>
      <c r="AS124" s="165"/>
      <c r="AT124" s="165"/>
      <c r="AU124" s="180"/>
      <c r="AV124" s="165"/>
      <c r="AW124" s="165"/>
      <c r="AX124" s="170"/>
      <c r="BJ124" s="169"/>
      <c r="BK124" s="180"/>
      <c r="BL124" s="177"/>
      <c r="BM124" s="176"/>
      <c r="BN124" s="197"/>
      <c r="BO124" s="168"/>
      <c r="BQ124" s="164" t="s">
        <v>541</v>
      </c>
      <c r="BR124" s="162" t="s">
        <v>109</v>
      </c>
      <c r="BS124" s="163" t="s">
        <v>255</v>
      </c>
      <c r="BT124" s="162" t="s">
        <v>107</v>
      </c>
      <c r="BU124" s="161">
        <v>335</v>
      </c>
    </row>
    <row r="125" spans="2:73" ht="8.6999999999999993" customHeight="1" thickTop="1" thickBot="1" x14ac:dyDescent="0.25">
      <c r="B125" s="161"/>
      <c r="D125" s="164"/>
      <c r="E125" s="162"/>
      <c r="F125" s="163"/>
      <c r="G125" s="162"/>
      <c r="H125" s="165"/>
      <c r="I125" s="187"/>
      <c r="J125" s="165"/>
      <c r="K125" s="170"/>
      <c r="L125" s="165"/>
      <c r="M125" s="170"/>
      <c r="Y125" s="169"/>
      <c r="Z125" s="165"/>
      <c r="AA125" s="165"/>
      <c r="AB125" s="176"/>
      <c r="AC125" s="171"/>
      <c r="AD125" s="173"/>
      <c r="AF125" s="164"/>
      <c r="AG125" s="162"/>
      <c r="AH125" s="163"/>
      <c r="AI125" s="162"/>
      <c r="AJ125" s="161"/>
      <c r="AM125" s="161"/>
      <c r="AO125" s="164"/>
      <c r="AP125" s="162"/>
      <c r="AQ125" s="163"/>
      <c r="AR125" s="162"/>
      <c r="AS125" s="173"/>
      <c r="AT125" s="172"/>
      <c r="AU125" s="180"/>
      <c r="AV125" s="165"/>
      <c r="AW125" s="165"/>
      <c r="AX125" s="170"/>
      <c r="BJ125" s="169"/>
      <c r="BK125" s="165"/>
      <c r="BL125" s="177"/>
      <c r="BM125" s="165"/>
      <c r="BN125" s="165"/>
      <c r="BO125" s="165"/>
      <c r="BQ125" s="164"/>
      <c r="BR125" s="162"/>
      <c r="BS125" s="163"/>
      <c r="BT125" s="162"/>
      <c r="BU125" s="161"/>
    </row>
    <row r="126" spans="2:73" ht="8.6999999999999993" customHeight="1" thickTop="1" thickBot="1" x14ac:dyDescent="0.25">
      <c r="B126" s="161">
        <v>197</v>
      </c>
      <c r="D126" s="164" t="s">
        <v>540</v>
      </c>
      <c r="E126" s="162" t="s">
        <v>109</v>
      </c>
      <c r="F126" s="163" t="s">
        <v>164</v>
      </c>
      <c r="G126" s="162" t="s">
        <v>107</v>
      </c>
      <c r="H126" s="178"/>
      <c r="I126" s="177"/>
      <c r="J126" s="176"/>
      <c r="K126" s="170"/>
      <c r="L126" s="165"/>
      <c r="M126" s="170"/>
      <c r="Y126" s="169"/>
      <c r="Z126" s="165"/>
      <c r="AA126" s="165"/>
      <c r="AB126" s="199"/>
      <c r="AC126" s="169"/>
      <c r="AD126" s="168"/>
      <c r="AF126" s="164" t="s">
        <v>539</v>
      </c>
      <c r="AG126" s="162" t="s">
        <v>109</v>
      </c>
      <c r="AH126" s="163" t="s">
        <v>128</v>
      </c>
      <c r="AI126" s="162" t="s">
        <v>107</v>
      </c>
      <c r="AJ126" s="161">
        <v>244</v>
      </c>
      <c r="AM126" s="161">
        <v>290</v>
      </c>
      <c r="AO126" s="164" t="s">
        <v>538</v>
      </c>
      <c r="AP126" s="162" t="s">
        <v>109</v>
      </c>
      <c r="AQ126" s="163" t="s">
        <v>121</v>
      </c>
      <c r="AR126" s="162" t="s">
        <v>107</v>
      </c>
      <c r="AS126" s="168"/>
      <c r="AT126" s="170"/>
      <c r="AU126" s="198"/>
      <c r="AV126" s="165"/>
      <c r="AW126" s="165"/>
      <c r="AX126" s="170"/>
      <c r="BJ126" s="169"/>
      <c r="BK126" s="165"/>
      <c r="BL126" s="197"/>
      <c r="BM126" s="165"/>
      <c r="BN126" s="165"/>
      <c r="BO126" s="168"/>
      <c r="BQ126" s="164" t="s">
        <v>537</v>
      </c>
      <c r="BR126" s="162" t="s">
        <v>109</v>
      </c>
      <c r="BS126" s="163" t="s">
        <v>225</v>
      </c>
      <c r="BT126" s="162" t="s">
        <v>107</v>
      </c>
      <c r="BU126" s="161">
        <v>336</v>
      </c>
    </row>
    <row r="127" spans="2:73" ht="8.6999999999999993" customHeight="1" thickTop="1" thickBot="1" x14ac:dyDescent="0.25">
      <c r="B127" s="161"/>
      <c r="D127" s="164"/>
      <c r="E127" s="162"/>
      <c r="F127" s="163"/>
      <c r="G127" s="162"/>
      <c r="H127" s="165"/>
      <c r="I127" s="165"/>
      <c r="J127" s="172"/>
      <c r="K127" s="170"/>
      <c r="L127" s="165"/>
      <c r="M127" s="170"/>
      <c r="Y127" s="169"/>
      <c r="Z127" s="165"/>
      <c r="AA127" s="165"/>
      <c r="AB127" s="203"/>
      <c r="AC127" s="165"/>
      <c r="AD127" s="165"/>
      <c r="AF127" s="164"/>
      <c r="AG127" s="162"/>
      <c r="AH127" s="163"/>
      <c r="AI127" s="162"/>
      <c r="AJ127" s="161"/>
      <c r="AM127" s="161"/>
      <c r="AO127" s="164"/>
      <c r="AP127" s="162"/>
      <c r="AQ127" s="163"/>
      <c r="AR127" s="162"/>
      <c r="AS127" s="165"/>
      <c r="AT127" s="165"/>
      <c r="AU127" s="202"/>
      <c r="AV127" s="165"/>
      <c r="AW127" s="165"/>
      <c r="AX127" s="170"/>
      <c r="BJ127" s="169"/>
      <c r="BK127" s="165"/>
      <c r="BL127" s="169"/>
      <c r="BM127" s="165"/>
      <c r="BN127" s="188"/>
      <c r="BO127" s="165"/>
      <c r="BQ127" s="164"/>
      <c r="BR127" s="162"/>
      <c r="BS127" s="163"/>
      <c r="BT127" s="162"/>
      <c r="BU127" s="161"/>
    </row>
    <row r="128" spans="2:73" ht="8.6999999999999993" customHeight="1" thickTop="1" thickBot="1" x14ac:dyDescent="0.25">
      <c r="B128" s="161">
        <v>198</v>
      </c>
      <c r="D128" s="164" t="s">
        <v>536</v>
      </c>
      <c r="E128" s="162" t="s">
        <v>109</v>
      </c>
      <c r="F128" s="163" t="s">
        <v>119</v>
      </c>
      <c r="G128" s="162" t="s">
        <v>107</v>
      </c>
      <c r="H128" s="168"/>
      <c r="I128" s="168"/>
      <c r="J128" s="170"/>
      <c r="K128" s="165"/>
      <c r="L128" s="165"/>
      <c r="M128" s="170"/>
      <c r="Y128" s="169"/>
      <c r="Z128" s="165"/>
      <c r="AA128" s="165"/>
      <c r="AB128" s="180"/>
      <c r="AC128" s="179"/>
      <c r="AD128" s="191"/>
      <c r="AF128" s="164" t="s">
        <v>535</v>
      </c>
      <c r="AG128" s="162" t="s">
        <v>109</v>
      </c>
      <c r="AH128" s="163" t="s">
        <v>236</v>
      </c>
      <c r="AI128" s="162" t="s">
        <v>107</v>
      </c>
      <c r="AJ128" s="161">
        <v>245</v>
      </c>
      <c r="AM128" s="161">
        <v>291</v>
      </c>
      <c r="AO128" s="164" t="s">
        <v>534</v>
      </c>
      <c r="AP128" s="162" t="s">
        <v>109</v>
      </c>
      <c r="AQ128" s="163" t="s">
        <v>125</v>
      </c>
      <c r="AR128" s="162" t="s">
        <v>107</v>
      </c>
      <c r="AS128" s="191"/>
      <c r="AT128" s="178"/>
      <c r="AU128" s="165"/>
      <c r="AV128" s="165"/>
      <c r="AW128" s="165"/>
      <c r="AX128" s="170"/>
      <c r="BJ128" s="169"/>
      <c r="BK128" s="165"/>
      <c r="BL128" s="169"/>
      <c r="BM128" s="180"/>
      <c r="BN128" s="177"/>
      <c r="BO128" s="179"/>
      <c r="BQ128" s="164" t="s">
        <v>533</v>
      </c>
      <c r="BR128" s="162" t="s">
        <v>109</v>
      </c>
      <c r="BS128" s="163" t="s">
        <v>117</v>
      </c>
      <c r="BT128" s="162" t="s">
        <v>107</v>
      </c>
      <c r="BU128" s="161">
        <v>337</v>
      </c>
    </row>
    <row r="129" spans="2:73" ht="8.6999999999999993" customHeight="1" thickTop="1" thickBot="1" x14ac:dyDescent="0.25">
      <c r="B129" s="161"/>
      <c r="D129" s="164"/>
      <c r="E129" s="162"/>
      <c r="F129" s="163"/>
      <c r="G129" s="162"/>
      <c r="H129" s="165"/>
      <c r="I129" s="165"/>
      <c r="J129" s="165"/>
      <c r="K129" s="165"/>
      <c r="L129" s="165"/>
      <c r="M129" s="187"/>
      <c r="Y129" s="188"/>
      <c r="Z129" s="165"/>
      <c r="AA129" s="165"/>
      <c r="AB129" s="165"/>
      <c r="AC129" s="173"/>
      <c r="AD129" s="173"/>
      <c r="AF129" s="164"/>
      <c r="AG129" s="162"/>
      <c r="AH129" s="163"/>
      <c r="AI129" s="162"/>
      <c r="AJ129" s="161"/>
      <c r="AM129" s="161"/>
      <c r="AO129" s="164"/>
      <c r="AP129" s="162"/>
      <c r="AQ129" s="163"/>
      <c r="AR129" s="162"/>
      <c r="AS129" s="165"/>
      <c r="AT129" s="165"/>
      <c r="AU129" s="165"/>
      <c r="AV129" s="165"/>
      <c r="AW129" s="165"/>
      <c r="AX129" s="187"/>
      <c r="BJ129" s="169"/>
      <c r="BK129" s="165"/>
      <c r="BL129" s="169"/>
      <c r="BM129" s="171"/>
      <c r="BN129" s="165"/>
      <c r="BO129" s="173"/>
      <c r="BQ129" s="164"/>
      <c r="BR129" s="162"/>
      <c r="BS129" s="163"/>
      <c r="BT129" s="162"/>
      <c r="BU129" s="161"/>
    </row>
    <row r="130" spans="2:73" ht="8.6999999999999993" customHeight="1" thickTop="1" thickBot="1" x14ac:dyDescent="0.25">
      <c r="B130" s="161">
        <v>199</v>
      </c>
      <c r="D130" s="164" t="s">
        <v>532</v>
      </c>
      <c r="E130" s="162" t="s">
        <v>109</v>
      </c>
      <c r="F130" s="163" t="s">
        <v>133</v>
      </c>
      <c r="G130" s="162" t="s">
        <v>107</v>
      </c>
      <c r="H130" s="168"/>
      <c r="I130" s="168"/>
      <c r="J130" s="165"/>
      <c r="K130" s="165"/>
      <c r="L130" s="180"/>
      <c r="M130" s="176"/>
      <c r="N130" s="204"/>
      <c r="X130" s="205"/>
      <c r="Y130" s="180"/>
      <c r="Z130" s="176"/>
      <c r="AA130" s="165"/>
      <c r="AB130" s="165"/>
      <c r="AC130" s="168"/>
      <c r="AD130" s="168"/>
      <c r="AF130" s="164" t="s">
        <v>531</v>
      </c>
      <c r="AG130" s="162" t="s">
        <v>109</v>
      </c>
      <c r="AH130" s="163" t="s">
        <v>123</v>
      </c>
      <c r="AI130" s="162" t="s">
        <v>107</v>
      </c>
      <c r="AJ130" s="161">
        <v>246</v>
      </c>
      <c r="AM130" s="161">
        <v>292</v>
      </c>
      <c r="AO130" s="164" t="s">
        <v>530</v>
      </c>
      <c r="AP130" s="162" t="s">
        <v>109</v>
      </c>
      <c r="AQ130" s="163" t="s">
        <v>111</v>
      </c>
      <c r="AR130" s="162" t="s">
        <v>107</v>
      </c>
      <c r="AS130" s="168"/>
      <c r="AT130" s="168"/>
      <c r="AU130" s="165"/>
      <c r="AV130" s="165"/>
      <c r="AW130" s="180"/>
      <c r="AX130" s="176"/>
      <c r="AY130" s="204"/>
      <c r="BJ130" s="169"/>
      <c r="BK130" s="165"/>
      <c r="BL130" s="165"/>
      <c r="BM130" s="169"/>
      <c r="BN130" s="168"/>
      <c r="BO130" s="168"/>
      <c r="BQ130" s="164" t="s">
        <v>529</v>
      </c>
      <c r="BR130" s="162" t="s">
        <v>109</v>
      </c>
      <c r="BS130" s="163" t="s">
        <v>115</v>
      </c>
      <c r="BT130" s="162" t="s">
        <v>107</v>
      </c>
      <c r="BU130" s="161">
        <v>338</v>
      </c>
    </row>
    <row r="131" spans="2:73" ht="8.6999999999999993" customHeight="1" thickTop="1" thickBot="1" x14ac:dyDescent="0.25">
      <c r="B131" s="161"/>
      <c r="D131" s="164"/>
      <c r="E131" s="162"/>
      <c r="F131" s="163"/>
      <c r="G131" s="162"/>
      <c r="H131" s="165"/>
      <c r="I131" s="165"/>
      <c r="J131" s="187"/>
      <c r="K131" s="165"/>
      <c r="L131" s="180"/>
      <c r="M131" s="176"/>
      <c r="N131" s="204"/>
      <c r="X131" s="205"/>
      <c r="Y131" s="180"/>
      <c r="Z131" s="176"/>
      <c r="AA131" s="165"/>
      <c r="AB131" s="188"/>
      <c r="AC131" s="165"/>
      <c r="AD131" s="165"/>
      <c r="AF131" s="164"/>
      <c r="AG131" s="162"/>
      <c r="AH131" s="163"/>
      <c r="AI131" s="162"/>
      <c r="AJ131" s="161"/>
      <c r="AM131" s="161"/>
      <c r="AO131" s="164"/>
      <c r="AP131" s="162"/>
      <c r="AQ131" s="163"/>
      <c r="AR131" s="162"/>
      <c r="AS131" s="165"/>
      <c r="AT131" s="165"/>
      <c r="AU131" s="187"/>
      <c r="AV131" s="165"/>
      <c r="AW131" s="180"/>
      <c r="AX131" s="176"/>
      <c r="AY131" s="204"/>
      <c r="BJ131" s="188"/>
      <c r="BK131" s="165"/>
      <c r="BL131" s="165"/>
      <c r="BM131" s="165"/>
      <c r="BN131" s="165"/>
      <c r="BO131" s="165"/>
      <c r="BQ131" s="164"/>
      <c r="BR131" s="162"/>
      <c r="BS131" s="163"/>
      <c r="BT131" s="162"/>
      <c r="BU131" s="161"/>
    </row>
    <row r="132" spans="2:73" ht="8.6999999999999993" customHeight="1" thickTop="1" thickBot="1" x14ac:dyDescent="0.25">
      <c r="B132" s="161">
        <v>200</v>
      </c>
      <c r="D132" s="164" t="s">
        <v>451</v>
      </c>
      <c r="E132" s="162" t="s">
        <v>109</v>
      </c>
      <c r="F132" s="163" t="s">
        <v>117</v>
      </c>
      <c r="G132" s="162" t="s">
        <v>107</v>
      </c>
      <c r="H132" s="165"/>
      <c r="I132" s="180"/>
      <c r="J132" s="176"/>
      <c r="K132" s="170"/>
      <c r="L132" s="180"/>
      <c r="M132" s="176"/>
      <c r="N132" s="204"/>
      <c r="X132" s="205"/>
      <c r="Y132" s="180"/>
      <c r="Z132" s="176"/>
      <c r="AA132" s="169"/>
      <c r="AB132" s="180"/>
      <c r="AC132" s="176"/>
      <c r="AD132" s="191"/>
      <c r="AF132" s="164" t="s">
        <v>528</v>
      </c>
      <c r="AG132" s="162" t="s">
        <v>109</v>
      </c>
      <c r="AH132" s="163" t="s">
        <v>138</v>
      </c>
      <c r="AI132" s="162" t="s">
        <v>107</v>
      </c>
      <c r="AJ132" s="161">
        <v>247</v>
      </c>
      <c r="AM132" s="161">
        <v>293</v>
      </c>
      <c r="AO132" s="164" t="s">
        <v>527</v>
      </c>
      <c r="AP132" s="162" t="s">
        <v>109</v>
      </c>
      <c r="AQ132" s="163" t="s">
        <v>141</v>
      </c>
      <c r="AR132" s="162" t="s">
        <v>107</v>
      </c>
      <c r="AS132" s="165"/>
      <c r="AT132" s="180"/>
      <c r="AU132" s="176"/>
      <c r="AV132" s="170"/>
      <c r="AW132" s="180"/>
      <c r="AX132" s="176"/>
      <c r="AY132" s="204"/>
      <c r="BJ132" s="177"/>
      <c r="BK132" s="176"/>
      <c r="BL132" s="165"/>
      <c r="BM132" s="165"/>
      <c r="BN132" s="168"/>
      <c r="BO132" s="168"/>
      <c r="BQ132" s="164" t="s">
        <v>467</v>
      </c>
      <c r="BR132" s="162" t="s">
        <v>109</v>
      </c>
      <c r="BS132" s="163" t="s">
        <v>180</v>
      </c>
      <c r="BT132" s="162" t="s">
        <v>107</v>
      </c>
      <c r="BU132" s="161">
        <v>339</v>
      </c>
    </row>
    <row r="133" spans="2:73" ht="8.6999999999999993" customHeight="1" thickTop="1" thickBot="1" x14ac:dyDescent="0.25">
      <c r="B133" s="161"/>
      <c r="D133" s="164"/>
      <c r="E133" s="162"/>
      <c r="F133" s="163"/>
      <c r="G133" s="162"/>
      <c r="H133" s="173"/>
      <c r="I133" s="177"/>
      <c r="J133" s="165"/>
      <c r="K133" s="170"/>
      <c r="L133" s="180"/>
      <c r="M133" s="176"/>
      <c r="N133" s="204"/>
      <c r="X133" s="205"/>
      <c r="Y133" s="180"/>
      <c r="Z133" s="176"/>
      <c r="AA133" s="169"/>
      <c r="AB133" s="165"/>
      <c r="AC133" s="177"/>
      <c r="AD133" s="173"/>
      <c r="AF133" s="164"/>
      <c r="AG133" s="162"/>
      <c r="AH133" s="163"/>
      <c r="AI133" s="162"/>
      <c r="AJ133" s="161"/>
      <c r="AM133" s="161"/>
      <c r="AO133" s="164"/>
      <c r="AP133" s="162"/>
      <c r="AQ133" s="163"/>
      <c r="AR133" s="162"/>
      <c r="AS133" s="173"/>
      <c r="AT133" s="177"/>
      <c r="AU133" s="165"/>
      <c r="AV133" s="170"/>
      <c r="AW133" s="180"/>
      <c r="AX133" s="176"/>
      <c r="AY133" s="204"/>
      <c r="BJ133" s="177"/>
      <c r="BK133" s="176"/>
      <c r="BL133" s="165"/>
      <c r="BM133" s="188"/>
      <c r="BN133" s="165"/>
      <c r="BO133" s="165"/>
      <c r="BQ133" s="164"/>
      <c r="BR133" s="162"/>
      <c r="BS133" s="163"/>
      <c r="BT133" s="162"/>
      <c r="BU133" s="161"/>
    </row>
    <row r="134" spans="2:73" ht="8.6999999999999993" customHeight="1" thickTop="1" thickBot="1" x14ac:dyDescent="0.25">
      <c r="B134" s="161">
        <v>201</v>
      </c>
      <c r="D134" s="164" t="s">
        <v>526</v>
      </c>
      <c r="E134" s="162" t="s">
        <v>109</v>
      </c>
      <c r="F134" s="163" t="s">
        <v>108</v>
      </c>
      <c r="G134" s="162" t="s">
        <v>107</v>
      </c>
      <c r="H134" s="168"/>
      <c r="I134" s="196"/>
      <c r="J134" s="165"/>
      <c r="K134" s="170"/>
      <c r="L134" s="180"/>
      <c r="M134" s="176"/>
      <c r="N134" s="204"/>
      <c r="X134" s="205"/>
      <c r="Y134" s="180"/>
      <c r="Z134" s="176"/>
      <c r="AA134" s="169"/>
      <c r="AB134" s="165"/>
      <c r="AC134" s="197"/>
      <c r="AD134" s="168"/>
      <c r="AF134" s="164" t="s">
        <v>525</v>
      </c>
      <c r="AG134" s="162" t="s">
        <v>109</v>
      </c>
      <c r="AH134" s="163" t="s">
        <v>182</v>
      </c>
      <c r="AI134" s="162" t="s">
        <v>107</v>
      </c>
      <c r="AJ134" s="161">
        <v>248</v>
      </c>
      <c r="AM134" s="161">
        <v>294</v>
      </c>
      <c r="AO134" s="164" t="s">
        <v>524</v>
      </c>
      <c r="AP134" s="162" t="s">
        <v>109</v>
      </c>
      <c r="AQ134" s="163" t="s">
        <v>128</v>
      </c>
      <c r="AR134" s="162" t="s">
        <v>107</v>
      </c>
      <c r="AS134" s="168"/>
      <c r="AT134" s="196"/>
      <c r="AU134" s="165"/>
      <c r="AV134" s="170"/>
      <c r="AW134" s="180"/>
      <c r="AX134" s="176"/>
      <c r="AY134" s="204"/>
      <c r="BJ134" s="177"/>
      <c r="BK134" s="176"/>
      <c r="BL134" s="169"/>
      <c r="BM134" s="180"/>
      <c r="BN134" s="176"/>
      <c r="BO134" s="191"/>
      <c r="BQ134" s="164" t="s">
        <v>523</v>
      </c>
      <c r="BR134" s="162" t="s">
        <v>109</v>
      </c>
      <c r="BS134" s="163" t="s">
        <v>229</v>
      </c>
      <c r="BT134" s="162" t="s">
        <v>107</v>
      </c>
      <c r="BU134" s="161">
        <v>340</v>
      </c>
    </row>
    <row r="135" spans="2:73" ht="8.6999999999999993" customHeight="1" thickTop="1" thickBot="1" x14ac:dyDescent="0.25">
      <c r="B135" s="161"/>
      <c r="D135" s="164"/>
      <c r="E135" s="162"/>
      <c r="F135" s="163"/>
      <c r="G135" s="162"/>
      <c r="H135" s="165"/>
      <c r="I135" s="165"/>
      <c r="J135" s="165"/>
      <c r="K135" s="187"/>
      <c r="L135" s="180"/>
      <c r="M135" s="176"/>
      <c r="N135" s="204"/>
      <c r="X135" s="205"/>
      <c r="Y135" s="180"/>
      <c r="Z135" s="176"/>
      <c r="AA135" s="188"/>
      <c r="AB135" s="165"/>
      <c r="AC135" s="165"/>
      <c r="AD135" s="165"/>
      <c r="AF135" s="164"/>
      <c r="AG135" s="162"/>
      <c r="AH135" s="163"/>
      <c r="AI135" s="162"/>
      <c r="AJ135" s="161"/>
      <c r="AM135" s="161"/>
      <c r="AO135" s="164"/>
      <c r="AP135" s="162"/>
      <c r="AQ135" s="163"/>
      <c r="AR135" s="162"/>
      <c r="AS135" s="165"/>
      <c r="AT135" s="165"/>
      <c r="AU135" s="165"/>
      <c r="AV135" s="187"/>
      <c r="AW135" s="180"/>
      <c r="AX135" s="176"/>
      <c r="AY135" s="204"/>
      <c r="BJ135" s="177"/>
      <c r="BK135" s="176"/>
      <c r="BL135" s="169"/>
      <c r="BM135" s="165"/>
      <c r="BN135" s="177"/>
      <c r="BO135" s="173"/>
      <c r="BQ135" s="164"/>
      <c r="BR135" s="162"/>
      <c r="BS135" s="163"/>
      <c r="BT135" s="162"/>
      <c r="BU135" s="161"/>
    </row>
    <row r="136" spans="2:73" ht="8.6999999999999993" customHeight="1" thickTop="1" thickBot="1" x14ac:dyDescent="0.25">
      <c r="B136" s="161">
        <v>202</v>
      </c>
      <c r="D136" s="164" t="s">
        <v>522</v>
      </c>
      <c r="E136" s="162" t="s">
        <v>109</v>
      </c>
      <c r="F136" s="163" t="s">
        <v>123</v>
      </c>
      <c r="G136" s="162" t="s">
        <v>107</v>
      </c>
      <c r="H136" s="168"/>
      <c r="I136" s="165"/>
      <c r="J136" s="180"/>
      <c r="K136" s="177"/>
      <c r="L136" s="177"/>
      <c r="M136" s="176"/>
      <c r="N136" s="204"/>
      <c r="X136" s="205"/>
      <c r="Y136" s="180"/>
      <c r="Z136" s="176"/>
      <c r="AA136" s="234"/>
      <c r="AB136" s="165"/>
      <c r="AC136" s="165"/>
      <c r="AD136" s="168"/>
      <c r="AF136" s="164" t="s">
        <v>521</v>
      </c>
      <c r="AG136" s="162" t="s">
        <v>109</v>
      </c>
      <c r="AH136" s="163" t="s">
        <v>121</v>
      </c>
      <c r="AI136" s="162" t="s">
        <v>107</v>
      </c>
      <c r="AJ136" s="161">
        <v>249</v>
      </c>
      <c r="AM136" s="161">
        <v>295</v>
      </c>
      <c r="AO136" s="164" t="s">
        <v>520</v>
      </c>
      <c r="AP136" s="162" t="s">
        <v>109</v>
      </c>
      <c r="AQ136" s="163" t="s">
        <v>188</v>
      </c>
      <c r="AR136" s="162" t="s">
        <v>107</v>
      </c>
      <c r="AS136" s="168"/>
      <c r="AT136" s="165"/>
      <c r="AU136" s="180"/>
      <c r="AV136" s="177"/>
      <c r="AW136" s="177"/>
      <c r="AX136" s="176"/>
      <c r="AY136" s="204"/>
      <c r="BJ136" s="177"/>
      <c r="BK136" s="176"/>
      <c r="BL136" s="169"/>
      <c r="BM136" s="165"/>
      <c r="BN136" s="197"/>
      <c r="BO136" s="168"/>
      <c r="BQ136" s="164" t="s">
        <v>519</v>
      </c>
      <c r="BR136" s="162" t="s">
        <v>109</v>
      </c>
      <c r="BS136" s="163" t="s">
        <v>152</v>
      </c>
      <c r="BT136" s="162" t="s">
        <v>107</v>
      </c>
      <c r="BU136" s="161">
        <v>341</v>
      </c>
    </row>
    <row r="137" spans="2:73" ht="8.6999999999999993" customHeight="1" thickTop="1" thickBot="1" x14ac:dyDescent="0.25">
      <c r="B137" s="161"/>
      <c r="D137" s="164"/>
      <c r="E137" s="162"/>
      <c r="F137" s="163"/>
      <c r="G137" s="162"/>
      <c r="H137" s="165"/>
      <c r="I137" s="187"/>
      <c r="J137" s="180"/>
      <c r="K137" s="177"/>
      <c r="L137" s="177"/>
      <c r="M137" s="176"/>
      <c r="N137" s="204"/>
      <c r="X137" s="205"/>
      <c r="Y137" s="180"/>
      <c r="Z137" s="176"/>
      <c r="AA137" s="234"/>
      <c r="AB137" s="165"/>
      <c r="AC137" s="188"/>
      <c r="AD137" s="165"/>
      <c r="AF137" s="164"/>
      <c r="AG137" s="162"/>
      <c r="AH137" s="163"/>
      <c r="AI137" s="162"/>
      <c r="AJ137" s="161"/>
      <c r="AM137" s="161"/>
      <c r="AO137" s="164"/>
      <c r="AP137" s="162"/>
      <c r="AQ137" s="163"/>
      <c r="AR137" s="162"/>
      <c r="AS137" s="165"/>
      <c r="AT137" s="187"/>
      <c r="AU137" s="180"/>
      <c r="AV137" s="177"/>
      <c r="AW137" s="177"/>
      <c r="AX137" s="176"/>
      <c r="AY137" s="204"/>
      <c r="BJ137" s="177"/>
      <c r="BK137" s="176"/>
      <c r="BL137" s="188"/>
      <c r="BM137" s="165"/>
      <c r="BN137" s="165"/>
      <c r="BO137" s="165"/>
      <c r="BQ137" s="164"/>
      <c r="BR137" s="162"/>
      <c r="BS137" s="163"/>
      <c r="BT137" s="162"/>
      <c r="BU137" s="161"/>
    </row>
    <row r="138" spans="2:73" ht="8.6999999999999993" customHeight="1" thickTop="1" x14ac:dyDescent="0.2">
      <c r="B138" s="161">
        <v>203</v>
      </c>
      <c r="D138" s="164" t="s">
        <v>518</v>
      </c>
      <c r="E138" s="162" t="s">
        <v>109</v>
      </c>
      <c r="F138" s="163" t="s">
        <v>147</v>
      </c>
      <c r="G138" s="162" t="s">
        <v>107</v>
      </c>
      <c r="H138" s="178"/>
      <c r="I138" s="176"/>
      <c r="J138" s="198"/>
      <c r="K138" s="180"/>
      <c r="L138" s="177"/>
      <c r="M138" s="176"/>
      <c r="N138" s="204"/>
      <c r="X138" s="205"/>
      <c r="Y138" s="180"/>
      <c r="Z138" s="176"/>
      <c r="AA138" s="234"/>
      <c r="AB138" s="180"/>
      <c r="AC138" s="177"/>
      <c r="AD138" s="179"/>
      <c r="AF138" s="164" t="s">
        <v>517</v>
      </c>
      <c r="AG138" s="162" t="s">
        <v>109</v>
      </c>
      <c r="AH138" s="163" t="s">
        <v>115</v>
      </c>
      <c r="AI138" s="162" t="s">
        <v>107</v>
      </c>
      <c r="AJ138" s="161">
        <v>250</v>
      </c>
      <c r="AM138" s="161">
        <v>296</v>
      </c>
      <c r="AO138" s="164" t="s">
        <v>484</v>
      </c>
      <c r="AP138" s="162" t="s">
        <v>109</v>
      </c>
      <c r="AQ138" s="163" t="s">
        <v>194</v>
      </c>
      <c r="AR138" s="162" t="s">
        <v>107</v>
      </c>
      <c r="AS138" s="178"/>
      <c r="AT138" s="176"/>
      <c r="AU138" s="198"/>
      <c r="AV138" s="180"/>
      <c r="AW138" s="177"/>
      <c r="AX138" s="176"/>
      <c r="AY138" s="204"/>
      <c r="BJ138" s="177"/>
      <c r="BK138" s="177"/>
      <c r="BL138" s="177"/>
      <c r="BM138" s="176"/>
      <c r="BN138" s="165"/>
      <c r="BO138" s="191"/>
      <c r="BQ138" s="164" t="s">
        <v>516</v>
      </c>
      <c r="BR138" s="162" t="s">
        <v>109</v>
      </c>
      <c r="BS138" s="163" t="s">
        <v>206</v>
      </c>
      <c r="BT138" s="162" t="s">
        <v>107</v>
      </c>
      <c r="BU138" s="161">
        <v>342</v>
      </c>
    </row>
    <row r="139" spans="2:73" ht="8.6999999999999993" customHeight="1" thickBot="1" x14ac:dyDescent="0.25">
      <c r="B139" s="161"/>
      <c r="D139" s="164"/>
      <c r="E139" s="162"/>
      <c r="F139" s="163"/>
      <c r="G139" s="162"/>
      <c r="H139" s="165"/>
      <c r="I139" s="165"/>
      <c r="J139" s="202"/>
      <c r="K139" s="180"/>
      <c r="L139" s="177"/>
      <c r="M139" s="176"/>
      <c r="N139" s="204"/>
      <c r="X139" s="205"/>
      <c r="Y139" s="180"/>
      <c r="Z139" s="176"/>
      <c r="AA139" s="234"/>
      <c r="AB139" s="171"/>
      <c r="AC139" s="165"/>
      <c r="AD139" s="173"/>
      <c r="AF139" s="164"/>
      <c r="AG139" s="162"/>
      <c r="AH139" s="163"/>
      <c r="AI139" s="162"/>
      <c r="AJ139" s="161"/>
      <c r="AM139" s="161"/>
      <c r="AO139" s="164"/>
      <c r="AP139" s="162"/>
      <c r="AQ139" s="163"/>
      <c r="AR139" s="162"/>
      <c r="AS139" s="165"/>
      <c r="AT139" s="165"/>
      <c r="AU139" s="202"/>
      <c r="AV139" s="180"/>
      <c r="AW139" s="177"/>
      <c r="AX139" s="176"/>
      <c r="AY139" s="204"/>
      <c r="BJ139" s="177"/>
      <c r="BK139" s="177"/>
      <c r="BL139" s="177"/>
      <c r="BM139" s="176"/>
      <c r="BN139" s="171"/>
      <c r="BO139" s="173"/>
      <c r="BQ139" s="164"/>
      <c r="BR139" s="162"/>
      <c r="BS139" s="163"/>
      <c r="BT139" s="162"/>
      <c r="BU139" s="161"/>
    </row>
    <row r="140" spans="2:73" ht="8.6999999999999993" customHeight="1" thickTop="1" thickBot="1" x14ac:dyDescent="0.25">
      <c r="B140" s="161">
        <v>204</v>
      </c>
      <c r="D140" s="164" t="s">
        <v>515</v>
      </c>
      <c r="E140" s="162" t="s">
        <v>109</v>
      </c>
      <c r="F140" s="163" t="s">
        <v>413</v>
      </c>
      <c r="G140" s="162" t="s">
        <v>107</v>
      </c>
      <c r="H140" s="191"/>
      <c r="I140" s="178"/>
      <c r="J140" s="165"/>
      <c r="K140" s="180"/>
      <c r="L140" s="177"/>
      <c r="M140" s="176"/>
      <c r="N140" s="204"/>
      <c r="X140" s="205"/>
      <c r="Y140" s="180"/>
      <c r="Z140" s="177"/>
      <c r="AA140" s="176"/>
      <c r="AB140" s="169"/>
      <c r="AC140" s="168"/>
      <c r="AD140" s="168"/>
      <c r="AF140" s="164" t="s">
        <v>514</v>
      </c>
      <c r="AG140" s="162" t="s">
        <v>109</v>
      </c>
      <c r="AH140" s="163" t="s">
        <v>133</v>
      </c>
      <c r="AI140" s="162" t="s">
        <v>107</v>
      </c>
      <c r="AJ140" s="161">
        <v>251</v>
      </c>
      <c r="AM140" s="161">
        <v>297</v>
      </c>
      <c r="AO140" s="164" t="s">
        <v>513</v>
      </c>
      <c r="AP140" s="162" t="s">
        <v>109</v>
      </c>
      <c r="AQ140" s="163" t="s">
        <v>133</v>
      </c>
      <c r="AR140" s="162" t="s">
        <v>107</v>
      </c>
      <c r="AS140" s="191"/>
      <c r="AT140" s="178"/>
      <c r="AU140" s="165"/>
      <c r="AV140" s="180"/>
      <c r="AW140" s="177"/>
      <c r="AX140" s="176"/>
      <c r="AY140" s="204"/>
      <c r="BJ140" s="177"/>
      <c r="BK140" s="177"/>
      <c r="BL140" s="176"/>
      <c r="BM140" s="199"/>
      <c r="BN140" s="169"/>
      <c r="BO140" s="168"/>
      <c r="BQ140" s="164" t="s">
        <v>512</v>
      </c>
      <c r="BR140" s="162" t="s">
        <v>109</v>
      </c>
      <c r="BS140" s="163" t="s">
        <v>194</v>
      </c>
      <c r="BT140" s="162" t="s">
        <v>107</v>
      </c>
      <c r="BU140" s="161">
        <v>343</v>
      </c>
    </row>
    <row r="141" spans="2:73" ht="8.6999999999999993" customHeight="1" thickTop="1" thickBot="1" x14ac:dyDescent="0.25">
      <c r="B141" s="161"/>
      <c r="D141" s="164"/>
      <c r="E141" s="162"/>
      <c r="F141" s="163"/>
      <c r="G141" s="162"/>
      <c r="H141" s="165"/>
      <c r="I141" s="165"/>
      <c r="J141" s="165"/>
      <c r="K141" s="165"/>
      <c r="L141" s="177"/>
      <c r="M141" s="165"/>
      <c r="N141" s="204"/>
      <c r="X141" s="205"/>
      <c r="Y141" s="165"/>
      <c r="Z141" s="177"/>
      <c r="AA141" s="165"/>
      <c r="AB141" s="165"/>
      <c r="AC141" s="165"/>
      <c r="AD141" s="165"/>
      <c r="AF141" s="164"/>
      <c r="AG141" s="162"/>
      <c r="AH141" s="163"/>
      <c r="AI141" s="162"/>
      <c r="AJ141" s="161"/>
      <c r="AM141" s="161"/>
      <c r="AO141" s="164"/>
      <c r="AP141" s="162"/>
      <c r="AQ141" s="163"/>
      <c r="AR141" s="162"/>
      <c r="AS141" s="165"/>
      <c r="AT141" s="165"/>
      <c r="AU141" s="165"/>
      <c r="AV141" s="165"/>
      <c r="AW141" s="177"/>
      <c r="AX141" s="165"/>
      <c r="AY141" s="204"/>
      <c r="BJ141" s="177"/>
      <c r="BK141" s="177"/>
      <c r="BL141" s="176"/>
      <c r="BM141" s="203"/>
      <c r="BN141" s="165"/>
      <c r="BO141" s="165"/>
      <c r="BQ141" s="164"/>
      <c r="BR141" s="162"/>
      <c r="BS141" s="163"/>
      <c r="BT141" s="162"/>
      <c r="BU141" s="161"/>
    </row>
    <row r="142" spans="2:73" ht="8.6999999999999993" customHeight="1" thickTop="1" thickBot="1" x14ac:dyDescent="0.25">
      <c r="B142" s="161">
        <v>205</v>
      </c>
      <c r="D142" s="164" t="s">
        <v>511</v>
      </c>
      <c r="E142" s="162" t="s">
        <v>109</v>
      </c>
      <c r="F142" s="163" t="s">
        <v>155</v>
      </c>
      <c r="G142" s="162" t="s">
        <v>107</v>
      </c>
      <c r="H142" s="168"/>
      <c r="I142" s="168"/>
      <c r="J142" s="165"/>
      <c r="K142" s="165"/>
      <c r="L142" s="196"/>
      <c r="M142" s="165"/>
      <c r="N142" s="204"/>
      <c r="X142" s="205"/>
      <c r="Y142" s="165"/>
      <c r="Z142" s="197"/>
      <c r="AA142" s="165"/>
      <c r="AB142" s="165"/>
      <c r="AC142" s="168"/>
      <c r="AD142" s="168"/>
      <c r="AF142" s="164" t="s">
        <v>510</v>
      </c>
      <c r="AG142" s="162" t="s">
        <v>109</v>
      </c>
      <c r="AH142" s="163" t="s">
        <v>158</v>
      </c>
      <c r="AI142" s="162" t="s">
        <v>107</v>
      </c>
      <c r="AJ142" s="161">
        <v>252</v>
      </c>
      <c r="AM142" s="161">
        <v>298</v>
      </c>
      <c r="AO142" s="164" t="s">
        <v>509</v>
      </c>
      <c r="AP142" s="162" t="s">
        <v>109</v>
      </c>
      <c r="AQ142" s="163" t="s">
        <v>147</v>
      </c>
      <c r="AR142" s="162" t="s">
        <v>107</v>
      </c>
      <c r="AS142" s="165"/>
      <c r="AT142" s="165"/>
      <c r="AU142" s="165"/>
      <c r="AV142" s="165"/>
      <c r="AW142" s="196"/>
      <c r="AX142" s="165"/>
      <c r="AY142" s="204"/>
      <c r="BJ142" s="177"/>
      <c r="BK142" s="177"/>
      <c r="BL142" s="176"/>
      <c r="BM142" s="180"/>
      <c r="BN142" s="179"/>
      <c r="BO142" s="191"/>
      <c r="BQ142" s="164" t="s">
        <v>508</v>
      </c>
      <c r="BR142" s="162" t="s">
        <v>109</v>
      </c>
      <c r="BS142" s="163" t="s">
        <v>138</v>
      </c>
      <c r="BT142" s="162" t="s">
        <v>107</v>
      </c>
      <c r="BU142" s="161">
        <v>344</v>
      </c>
    </row>
    <row r="143" spans="2:73" ht="8.6999999999999993" customHeight="1" thickTop="1" thickBot="1" x14ac:dyDescent="0.25">
      <c r="B143" s="161"/>
      <c r="D143" s="164"/>
      <c r="E143" s="162"/>
      <c r="F143" s="163"/>
      <c r="G143" s="162"/>
      <c r="H143" s="165"/>
      <c r="I143" s="165"/>
      <c r="J143" s="187"/>
      <c r="K143" s="165"/>
      <c r="L143" s="170"/>
      <c r="M143" s="165"/>
      <c r="N143" s="204"/>
      <c r="X143" s="205"/>
      <c r="Y143" s="165"/>
      <c r="Z143" s="169"/>
      <c r="AA143" s="165"/>
      <c r="AB143" s="188"/>
      <c r="AC143" s="165"/>
      <c r="AD143" s="165"/>
      <c r="AF143" s="164"/>
      <c r="AG143" s="162"/>
      <c r="AH143" s="163"/>
      <c r="AI143" s="162"/>
      <c r="AJ143" s="161"/>
      <c r="AM143" s="161"/>
      <c r="AO143" s="164"/>
      <c r="AP143" s="162"/>
      <c r="AQ143" s="163"/>
      <c r="AR143" s="162"/>
      <c r="AS143" s="173"/>
      <c r="AT143" s="173"/>
      <c r="AU143" s="176"/>
      <c r="AV143" s="165"/>
      <c r="AW143" s="170"/>
      <c r="AX143" s="165"/>
      <c r="AY143" s="204"/>
      <c r="BJ143" s="176"/>
      <c r="BK143" s="177"/>
      <c r="BL143" s="165"/>
      <c r="BM143" s="165"/>
      <c r="BN143" s="173"/>
      <c r="BO143" s="173"/>
      <c r="BQ143" s="164"/>
      <c r="BR143" s="162"/>
      <c r="BS143" s="163"/>
      <c r="BT143" s="162"/>
      <c r="BU143" s="161"/>
    </row>
    <row r="144" spans="2:73" ht="8.6999999999999993" customHeight="1" thickTop="1" thickBot="1" x14ac:dyDescent="0.25">
      <c r="B144" s="161">
        <v>206</v>
      </c>
      <c r="D144" s="164" t="s">
        <v>507</v>
      </c>
      <c r="E144" s="162" t="s">
        <v>109</v>
      </c>
      <c r="F144" s="163" t="s">
        <v>152</v>
      </c>
      <c r="G144" s="162" t="s">
        <v>107</v>
      </c>
      <c r="H144" s="165"/>
      <c r="I144" s="180"/>
      <c r="J144" s="177"/>
      <c r="K144" s="176"/>
      <c r="L144" s="170"/>
      <c r="M144" s="165"/>
      <c r="N144" s="204"/>
      <c r="X144" s="205"/>
      <c r="Y144" s="165"/>
      <c r="Z144" s="169"/>
      <c r="AA144" s="180"/>
      <c r="AB144" s="177"/>
      <c r="AC144" s="176"/>
      <c r="AD144" s="168"/>
      <c r="AF144" s="164" t="s">
        <v>506</v>
      </c>
      <c r="AG144" s="162" t="s">
        <v>109</v>
      </c>
      <c r="AH144" s="163" t="s">
        <v>119</v>
      </c>
      <c r="AI144" s="162" t="s">
        <v>107</v>
      </c>
      <c r="AJ144" s="161">
        <v>253</v>
      </c>
      <c r="AM144" s="161">
        <v>299</v>
      </c>
      <c r="AO144" s="164" t="s">
        <v>505</v>
      </c>
      <c r="AP144" s="162" t="s">
        <v>109</v>
      </c>
      <c r="AQ144" s="163" t="s">
        <v>169</v>
      </c>
      <c r="AR144" s="162" t="s">
        <v>107</v>
      </c>
      <c r="AS144" s="165"/>
      <c r="AT144" s="165"/>
      <c r="AU144" s="195"/>
      <c r="AV144" s="165"/>
      <c r="AW144" s="170"/>
      <c r="AX144" s="165"/>
      <c r="AY144" s="204"/>
      <c r="BJ144" s="176"/>
      <c r="BK144" s="197"/>
      <c r="BL144" s="165"/>
      <c r="BM144" s="165"/>
      <c r="BN144" s="191"/>
      <c r="BO144" s="191"/>
      <c r="BQ144" s="164" t="s">
        <v>457</v>
      </c>
      <c r="BR144" s="162" t="s">
        <v>109</v>
      </c>
      <c r="BS144" s="163" t="s">
        <v>188</v>
      </c>
      <c r="BT144" s="162" t="s">
        <v>107</v>
      </c>
      <c r="BU144" s="161">
        <v>345</v>
      </c>
    </row>
    <row r="145" spans="2:73" ht="8.6999999999999993" customHeight="1" thickTop="1" thickBot="1" x14ac:dyDescent="0.25">
      <c r="B145" s="161"/>
      <c r="D145" s="164"/>
      <c r="E145" s="162"/>
      <c r="F145" s="163"/>
      <c r="G145" s="162"/>
      <c r="H145" s="173"/>
      <c r="I145" s="177"/>
      <c r="J145" s="180"/>
      <c r="K145" s="176"/>
      <c r="L145" s="170"/>
      <c r="M145" s="165"/>
      <c r="N145" s="204"/>
      <c r="X145" s="205"/>
      <c r="Y145" s="165"/>
      <c r="Z145" s="169"/>
      <c r="AA145" s="180"/>
      <c r="AB145" s="176"/>
      <c r="AC145" s="203"/>
      <c r="AD145" s="165"/>
      <c r="AF145" s="164"/>
      <c r="AG145" s="162"/>
      <c r="AH145" s="163"/>
      <c r="AI145" s="162"/>
      <c r="AJ145" s="161"/>
      <c r="AM145" s="161"/>
      <c r="AO145" s="164"/>
      <c r="AP145" s="162"/>
      <c r="AQ145" s="163"/>
      <c r="AR145" s="162"/>
      <c r="AS145" s="173"/>
      <c r="AT145" s="172"/>
      <c r="AU145" s="198"/>
      <c r="AV145" s="165"/>
      <c r="AW145" s="170"/>
      <c r="AX145" s="165"/>
      <c r="AY145" s="204"/>
      <c r="BJ145" s="176"/>
      <c r="BK145" s="169"/>
      <c r="BL145" s="165"/>
      <c r="BM145" s="180"/>
      <c r="BN145" s="173"/>
      <c r="BO145" s="173"/>
      <c r="BQ145" s="164"/>
      <c r="BR145" s="162"/>
      <c r="BS145" s="163"/>
      <c r="BT145" s="162"/>
      <c r="BU145" s="161"/>
    </row>
    <row r="146" spans="2:73" ht="8.6999999999999993" customHeight="1" thickTop="1" thickBot="1" x14ac:dyDescent="0.25">
      <c r="B146" s="161">
        <v>207</v>
      </c>
      <c r="D146" s="164" t="s">
        <v>504</v>
      </c>
      <c r="E146" s="162" t="s">
        <v>109</v>
      </c>
      <c r="F146" s="163" t="s">
        <v>143</v>
      </c>
      <c r="G146" s="162" t="s">
        <v>107</v>
      </c>
      <c r="H146" s="168"/>
      <c r="I146" s="196"/>
      <c r="J146" s="180"/>
      <c r="K146" s="176"/>
      <c r="L146" s="170"/>
      <c r="M146" s="165"/>
      <c r="N146" s="204"/>
      <c r="X146" s="205"/>
      <c r="Y146" s="165"/>
      <c r="Z146" s="169"/>
      <c r="AA146" s="180"/>
      <c r="AB146" s="176"/>
      <c r="AC146" s="180"/>
      <c r="AD146" s="179"/>
      <c r="AF146" s="164" t="s">
        <v>503</v>
      </c>
      <c r="AG146" s="162" t="s">
        <v>109</v>
      </c>
      <c r="AH146" s="163" t="s">
        <v>152</v>
      </c>
      <c r="AI146" s="162" t="s">
        <v>107</v>
      </c>
      <c r="AJ146" s="161">
        <v>254</v>
      </c>
      <c r="AM146" s="161">
        <v>300</v>
      </c>
      <c r="AO146" s="164" t="s">
        <v>502</v>
      </c>
      <c r="AP146" s="162" t="s">
        <v>109</v>
      </c>
      <c r="AQ146" s="163" t="s">
        <v>115</v>
      </c>
      <c r="AR146" s="162" t="s">
        <v>107</v>
      </c>
      <c r="AS146" s="168"/>
      <c r="AT146" s="170"/>
      <c r="AU146" s="180"/>
      <c r="AV146" s="176"/>
      <c r="AW146" s="170"/>
      <c r="AX146" s="165"/>
      <c r="AY146" s="204"/>
      <c r="BJ146" s="176"/>
      <c r="BK146" s="169"/>
      <c r="BL146" s="165"/>
      <c r="BM146" s="175"/>
      <c r="BN146" s="165"/>
      <c r="BO146" s="191"/>
      <c r="BQ146" s="164" t="s">
        <v>501</v>
      </c>
      <c r="BR146" s="162" t="s">
        <v>109</v>
      </c>
      <c r="BS146" s="163" t="s">
        <v>500</v>
      </c>
      <c r="BT146" s="162" t="s">
        <v>107</v>
      </c>
      <c r="BU146" s="161">
        <v>346</v>
      </c>
    </row>
    <row r="147" spans="2:73" ht="8.6999999999999993" customHeight="1" thickTop="1" thickBot="1" x14ac:dyDescent="0.25">
      <c r="B147" s="161"/>
      <c r="D147" s="164"/>
      <c r="E147" s="162"/>
      <c r="F147" s="163"/>
      <c r="G147" s="162"/>
      <c r="H147" s="165"/>
      <c r="I147" s="165"/>
      <c r="J147" s="165"/>
      <c r="K147" s="172"/>
      <c r="L147" s="170"/>
      <c r="M147" s="165"/>
      <c r="N147" s="204"/>
      <c r="X147" s="205"/>
      <c r="Y147" s="165"/>
      <c r="Z147" s="169"/>
      <c r="AA147" s="171"/>
      <c r="AB147" s="165"/>
      <c r="AC147" s="165"/>
      <c r="AD147" s="173"/>
      <c r="AF147" s="164"/>
      <c r="AG147" s="162"/>
      <c r="AH147" s="163"/>
      <c r="AI147" s="162"/>
      <c r="AJ147" s="161"/>
      <c r="AM147" s="161"/>
      <c r="AO147" s="164"/>
      <c r="AP147" s="162"/>
      <c r="AQ147" s="163"/>
      <c r="AR147" s="162"/>
      <c r="AS147" s="165"/>
      <c r="AT147" s="165"/>
      <c r="AU147" s="165"/>
      <c r="AV147" s="172"/>
      <c r="AW147" s="170"/>
      <c r="AX147" s="165"/>
      <c r="AY147" s="204"/>
      <c r="BJ147" s="176"/>
      <c r="BK147" s="169"/>
      <c r="BL147" s="165"/>
      <c r="BM147" s="199"/>
      <c r="BN147" s="171"/>
      <c r="BO147" s="173"/>
      <c r="BQ147" s="164"/>
      <c r="BR147" s="162"/>
      <c r="BS147" s="163"/>
      <c r="BT147" s="162"/>
      <c r="BU147" s="161"/>
    </row>
    <row r="148" spans="2:73" ht="8.6999999999999993" customHeight="1" thickTop="1" thickBot="1" x14ac:dyDescent="0.25">
      <c r="B148" s="161">
        <v>208</v>
      </c>
      <c r="D148" s="164" t="s">
        <v>499</v>
      </c>
      <c r="E148" s="162" t="s">
        <v>109</v>
      </c>
      <c r="F148" s="163" t="s">
        <v>164</v>
      </c>
      <c r="G148" s="162" t="s">
        <v>107</v>
      </c>
      <c r="H148" s="168"/>
      <c r="I148" s="165"/>
      <c r="J148" s="165"/>
      <c r="K148" s="170"/>
      <c r="L148" s="165"/>
      <c r="M148" s="165"/>
      <c r="N148" s="204"/>
      <c r="X148" s="205"/>
      <c r="Y148" s="165"/>
      <c r="Z148" s="165"/>
      <c r="AA148" s="169"/>
      <c r="AB148" s="165"/>
      <c r="AC148" s="165"/>
      <c r="AD148" s="191"/>
      <c r="AF148" s="164" t="s">
        <v>498</v>
      </c>
      <c r="AG148" s="162" t="s">
        <v>109</v>
      </c>
      <c r="AH148" s="163" t="s">
        <v>164</v>
      </c>
      <c r="AI148" s="162" t="s">
        <v>107</v>
      </c>
      <c r="AJ148" s="161">
        <v>255</v>
      </c>
      <c r="AM148" s="161">
        <v>301</v>
      </c>
      <c r="AO148" s="164" t="s">
        <v>471</v>
      </c>
      <c r="AP148" s="162" t="s">
        <v>109</v>
      </c>
      <c r="AQ148" s="163" t="s">
        <v>123</v>
      </c>
      <c r="AR148" s="162" t="s">
        <v>107</v>
      </c>
      <c r="AS148" s="168"/>
      <c r="AT148" s="165"/>
      <c r="AU148" s="165"/>
      <c r="AV148" s="170"/>
      <c r="AW148" s="165"/>
      <c r="AX148" s="165"/>
      <c r="AY148" s="204"/>
      <c r="BJ148" s="176"/>
      <c r="BK148" s="169"/>
      <c r="BL148" s="180"/>
      <c r="BM148" s="176"/>
      <c r="BN148" s="169"/>
      <c r="BO148" s="168"/>
      <c r="BQ148" s="164" t="s">
        <v>497</v>
      </c>
      <c r="BR148" s="162" t="s">
        <v>109</v>
      </c>
      <c r="BS148" s="163" t="s">
        <v>164</v>
      </c>
      <c r="BT148" s="162" t="s">
        <v>107</v>
      </c>
      <c r="BU148" s="161">
        <v>347</v>
      </c>
    </row>
    <row r="149" spans="2:73" ht="8.6999999999999993" customHeight="1" thickTop="1" thickBot="1" x14ac:dyDescent="0.25">
      <c r="B149" s="161"/>
      <c r="D149" s="164"/>
      <c r="E149" s="162"/>
      <c r="F149" s="163"/>
      <c r="G149" s="162"/>
      <c r="H149" s="165"/>
      <c r="I149" s="187"/>
      <c r="J149" s="165"/>
      <c r="K149" s="170"/>
      <c r="L149" s="165"/>
      <c r="M149" s="165"/>
      <c r="N149" s="204"/>
      <c r="Q149" s="200"/>
      <c r="U149" s="200"/>
      <c r="X149" s="205"/>
      <c r="Y149" s="165"/>
      <c r="Z149" s="165"/>
      <c r="AA149" s="169"/>
      <c r="AB149" s="165"/>
      <c r="AC149" s="180"/>
      <c r="AD149" s="173"/>
      <c r="AF149" s="164"/>
      <c r="AG149" s="162"/>
      <c r="AH149" s="163"/>
      <c r="AI149" s="162"/>
      <c r="AJ149" s="161"/>
      <c r="AM149" s="161"/>
      <c r="AO149" s="164"/>
      <c r="AP149" s="162"/>
      <c r="AQ149" s="163"/>
      <c r="AR149" s="162"/>
      <c r="AS149" s="165"/>
      <c r="AT149" s="187"/>
      <c r="AU149" s="165"/>
      <c r="AV149" s="170"/>
      <c r="AW149" s="165"/>
      <c r="AX149" s="165"/>
      <c r="AY149" s="204"/>
      <c r="BB149" s="200"/>
      <c r="BF149" s="200"/>
      <c r="BJ149" s="176"/>
      <c r="BK149" s="169"/>
      <c r="BL149" s="171"/>
      <c r="BM149" s="165"/>
      <c r="BN149" s="165"/>
      <c r="BO149" s="165"/>
      <c r="BQ149" s="164"/>
      <c r="BR149" s="162"/>
      <c r="BS149" s="163"/>
      <c r="BT149" s="162"/>
      <c r="BU149" s="161"/>
    </row>
    <row r="150" spans="2:73" ht="8.6999999999999993" customHeight="1" thickTop="1" thickBot="1" x14ac:dyDescent="0.25">
      <c r="B150" s="161">
        <v>209</v>
      </c>
      <c r="D150" s="164" t="s">
        <v>496</v>
      </c>
      <c r="E150" s="162" t="s">
        <v>109</v>
      </c>
      <c r="F150" s="163" t="s">
        <v>125</v>
      </c>
      <c r="G150" s="162" t="s">
        <v>107</v>
      </c>
      <c r="H150" s="178"/>
      <c r="I150" s="177"/>
      <c r="J150" s="176"/>
      <c r="K150" s="170"/>
      <c r="L150" s="165"/>
      <c r="M150" s="165"/>
      <c r="N150" s="204"/>
      <c r="Q150" s="190">
        <v>13</v>
      </c>
      <c r="R150" s="184"/>
      <c r="T150" s="189">
        <v>11</v>
      </c>
      <c r="U150" s="183"/>
      <c r="X150" s="205"/>
      <c r="Y150" s="165"/>
      <c r="Z150" s="165"/>
      <c r="AA150" s="169"/>
      <c r="AB150" s="165"/>
      <c r="AC150" s="175"/>
      <c r="AD150" s="168"/>
      <c r="AF150" s="164" t="s">
        <v>495</v>
      </c>
      <c r="AG150" s="162" t="s">
        <v>109</v>
      </c>
      <c r="AH150" s="163" t="s">
        <v>117</v>
      </c>
      <c r="AI150" s="162" t="s">
        <v>107</v>
      </c>
      <c r="AJ150" s="161">
        <v>256</v>
      </c>
      <c r="AM150" s="161">
        <v>302</v>
      </c>
      <c r="AO150" s="164" t="s">
        <v>494</v>
      </c>
      <c r="AP150" s="162" t="s">
        <v>109</v>
      </c>
      <c r="AQ150" s="163" t="s">
        <v>143</v>
      </c>
      <c r="AR150" s="162" t="s">
        <v>107</v>
      </c>
      <c r="AS150" s="178"/>
      <c r="AT150" s="177"/>
      <c r="AU150" s="176"/>
      <c r="AV150" s="170"/>
      <c r="AW150" s="165"/>
      <c r="AX150" s="165"/>
      <c r="AY150" s="204"/>
      <c r="BB150" s="190">
        <v>7</v>
      </c>
      <c r="BC150" s="184"/>
      <c r="BE150" s="189">
        <v>11</v>
      </c>
      <c r="BF150" s="183"/>
      <c r="BJ150" s="176"/>
      <c r="BK150" s="165"/>
      <c r="BL150" s="169"/>
      <c r="BM150" s="165"/>
      <c r="BN150" s="165"/>
      <c r="BO150" s="191"/>
      <c r="BQ150" s="164" t="s">
        <v>493</v>
      </c>
      <c r="BR150" s="162" t="s">
        <v>109</v>
      </c>
      <c r="BS150" s="163" t="s">
        <v>236</v>
      </c>
      <c r="BT150" s="162" t="s">
        <v>107</v>
      </c>
      <c r="BU150" s="161">
        <v>348</v>
      </c>
    </row>
    <row r="151" spans="2:73" ht="8.6999999999999993" customHeight="1" thickTop="1" thickBot="1" x14ac:dyDescent="0.25">
      <c r="B151" s="161"/>
      <c r="D151" s="164"/>
      <c r="E151" s="162"/>
      <c r="F151" s="163"/>
      <c r="G151" s="162"/>
      <c r="H151" s="165"/>
      <c r="I151" s="165"/>
      <c r="J151" s="172"/>
      <c r="K151" s="170"/>
      <c r="L151" s="165"/>
      <c r="M151" s="165"/>
      <c r="N151" s="204"/>
      <c r="Q151" s="185"/>
      <c r="R151" s="184"/>
      <c r="S151" s="174"/>
      <c r="T151" s="184"/>
      <c r="U151" s="183"/>
      <c r="X151" s="205"/>
      <c r="Y151" s="165"/>
      <c r="Z151" s="165"/>
      <c r="AA151" s="169"/>
      <c r="AB151" s="171"/>
      <c r="AC151" s="165"/>
      <c r="AD151" s="165"/>
      <c r="AF151" s="164"/>
      <c r="AG151" s="162"/>
      <c r="AH151" s="163"/>
      <c r="AI151" s="162"/>
      <c r="AJ151" s="161"/>
      <c r="AM151" s="161"/>
      <c r="AO151" s="164"/>
      <c r="AP151" s="162"/>
      <c r="AQ151" s="163"/>
      <c r="AR151" s="162"/>
      <c r="AS151" s="165"/>
      <c r="AT151" s="165"/>
      <c r="AU151" s="172"/>
      <c r="AV151" s="170"/>
      <c r="AW151" s="165"/>
      <c r="AX151" s="165"/>
      <c r="AY151" s="204"/>
      <c r="BB151" s="185"/>
      <c r="BC151" s="184"/>
      <c r="BD151" s="174"/>
      <c r="BE151" s="184"/>
      <c r="BF151" s="183"/>
      <c r="BJ151" s="176"/>
      <c r="BK151" s="165"/>
      <c r="BL151" s="169"/>
      <c r="BM151" s="165"/>
      <c r="BN151" s="180"/>
      <c r="BO151" s="173"/>
      <c r="BQ151" s="164"/>
      <c r="BR151" s="162"/>
      <c r="BS151" s="163"/>
      <c r="BT151" s="162"/>
      <c r="BU151" s="161"/>
    </row>
    <row r="152" spans="2:73" ht="8.6999999999999993" customHeight="1" thickTop="1" thickBot="1" x14ac:dyDescent="0.25">
      <c r="B152" s="161">
        <v>210</v>
      </c>
      <c r="D152" s="164" t="s">
        <v>492</v>
      </c>
      <c r="E152" s="162" t="s">
        <v>109</v>
      </c>
      <c r="F152" s="163" t="s">
        <v>130</v>
      </c>
      <c r="G152" s="162" t="s">
        <v>107</v>
      </c>
      <c r="H152" s="168"/>
      <c r="I152" s="168"/>
      <c r="J152" s="170"/>
      <c r="K152" s="165"/>
      <c r="L152" s="165"/>
      <c r="M152" s="165"/>
      <c r="N152" s="204"/>
      <c r="Q152" s="190">
        <v>11</v>
      </c>
      <c r="R152" s="184"/>
      <c r="T152" s="189">
        <v>5</v>
      </c>
      <c r="U152" s="183"/>
      <c r="X152" s="205"/>
      <c r="Y152" s="165"/>
      <c r="Z152" s="165"/>
      <c r="AA152" s="165"/>
      <c r="AB152" s="169"/>
      <c r="AC152" s="168"/>
      <c r="AD152" s="168"/>
      <c r="AF152" s="164" t="s">
        <v>491</v>
      </c>
      <c r="AG152" s="162" t="s">
        <v>109</v>
      </c>
      <c r="AH152" s="163" t="s">
        <v>180</v>
      </c>
      <c r="AI152" s="162" t="s">
        <v>107</v>
      </c>
      <c r="AJ152" s="161">
        <v>257</v>
      </c>
      <c r="AM152" s="161">
        <v>303</v>
      </c>
      <c r="AO152" s="164" t="s">
        <v>490</v>
      </c>
      <c r="AP152" s="162" t="s">
        <v>109</v>
      </c>
      <c r="AQ152" s="163" t="s">
        <v>130</v>
      </c>
      <c r="AR152" s="162" t="s">
        <v>107</v>
      </c>
      <c r="AS152" s="168"/>
      <c r="AT152" s="168"/>
      <c r="AU152" s="170"/>
      <c r="AV152" s="165"/>
      <c r="AW152" s="165"/>
      <c r="AX152" s="165"/>
      <c r="AY152" s="204"/>
      <c r="BB152" s="190">
        <v>11</v>
      </c>
      <c r="BC152" s="184"/>
      <c r="BE152" s="189">
        <v>8</v>
      </c>
      <c r="BF152" s="183"/>
      <c r="BJ152" s="176"/>
      <c r="BK152" s="165"/>
      <c r="BL152" s="169"/>
      <c r="BM152" s="165"/>
      <c r="BN152" s="175"/>
      <c r="BO152" s="168"/>
      <c r="BQ152" s="164" t="s">
        <v>489</v>
      </c>
      <c r="BR152" s="162" t="s">
        <v>109</v>
      </c>
      <c r="BS152" s="163" t="s">
        <v>130</v>
      </c>
      <c r="BT152" s="162" t="s">
        <v>107</v>
      </c>
      <c r="BU152" s="161">
        <v>349</v>
      </c>
    </row>
    <row r="153" spans="2:73" ht="8.6999999999999993" customHeight="1" thickTop="1" thickBot="1" x14ac:dyDescent="0.25">
      <c r="B153" s="161"/>
      <c r="D153" s="164"/>
      <c r="E153" s="162"/>
      <c r="F153" s="163"/>
      <c r="G153" s="162"/>
      <c r="H153" s="165"/>
      <c r="I153" s="165"/>
      <c r="J153" s="165"/>
      <c r="K153" s="165"/>
      <c r="L153" s="165"/>
      <c r="M153" s="165"/>
      <c r="N153" s="204"/>
      <c r="O153" s="181">
        <f>IF(Q150="","",IF(Q150&gt;T150,1,0)+IF(Q152&gt;T152,1,0)+IF(Q154&gt;T154,1,0)+IF(Q156&gt;T156,1,0)+IF(Q158&gt;T158,1,0))</f>
        <v>3</v>
      </c>
      <c r="P153" s="186"/>
      <c r="Q153" s="185"/>
      <c r="R153" s="184"/>
      <c r="S153" s="174"/>
      <c r="T153" s="184"/>
      <c r="U153" s="183"/>
      <c r="V153" s="182">
        <f>IF(Q150="","",IF(Q150&lt;T150,1,0)+IF(Q152&lt;T152,1,0)+IF(Q154&lt;T154,1,0)+IF(Q156&lt;T156,1,0)+IF(Q158&lt;T158,1,0))</f>
        <v>0</v>
      </c>
      <c r="W153" s="181"/>
      <c r="X153" s="205"/>
      <c r="Y153" s="165"/>
      <c r="Z153" s="165"/>
      <c r="AA153" s="165"/>
      <c r="AB153" s="165"/>
      <c r="AC153" s="165"/>
      <c r="AD153" s="165"/>
      <c r="AF153" s="164"/>
      <c r="AG153" s="162"/>
      <c r="AH153" s="163"/>
      <c r="AI153" s="162"/>
      <c r="AJ153" s="161"/>
      <c r="AM153" s="161"/>
      <c r="AO153" s="164"/>
      <c r="AP153" s="162"/>
      <c r="AQ153" s="163"/>
      <c r="AR153" s="162"/>
      <c r="AS153" s="165"/>
      <c r="AT153" s="165"/>
      <c r="AU153" s="165"/>
      <c r="AV153" s="165"/>
      <c r="AW153" s="165"/>
      <c r="AX153" s="165"/>
      <c r="AY153" s="204"/>
      <c r="AZ153" s="181">
        <f>IF(BB150="","",IF(BB150&gt;BE150,1,0)+IF(BB152&gt;BE152,1,0)+IF(BB154&gt;BE154,1,0)+IF(BB156&gt;BE156,1,0)+IF(BB158&gt;BE158,1,0))</f>
        <v>1</v>
      </c>
      <c r="BA153" s="186"/>
      <c r="BB153" s="185"/>
      <c r="BC153" s="184"/>
      <c r="BD153" s="174"/>
      <c r="BE153" s="184"/>
      <c r="BF153" s="183"/>
      <c r="BG153" s="182">
        <f>IF(BB150="","",IF(BB150&lt;BE150,1,0)+IF(BB152&lt;BE152,1,0)+IF(BB154&lt;BE154,1,0)+IF(BB156&lt;BE156,1,0)+IF(BB158&lt;BE158,1,0))</f>
        <v>3</v>
      </c>
      <c r="BH153" s="181"/>
      <c r="BJ153" s="176"/>
      <c r="BK153" s="165"/>
      <c r="BL153" s="169"/>
      <c r="BM153" s="171"/>
      <c r="BN153" s="165"/>
      <c r="BO153" s="165"/>
      <c r="BQ153" s="164"/>
      <c r="BR153" s="162"/>
      <c r="BS153" s="163"/>
      <c r="BT153" s="162"/>
      <c r="BU153" s="161"/>
    </row>
    <row r="154" spans="2:73" ht="8.6999999999999993" customHeight="1" thickTop="1" thickBot="1" x14ac:dyDescent="0.25">
      <c r="B154" s="161">
        <v>211</v>
      </c>
      <c r="D154" s="164" t="s">
        <v>488</v>
      </c>
      <c r="E154" s="162" t="s">
        <v>109</v>
      </c>
      <c r="F154" s="163" t="s">
        <v>180</v>
      </c>
      <c r="G154" s="162" t="s">
        <v>107</v>
      </c>
      <c r="H154" s="168"/>
      <c r="I154" s="168"/>
      <c r="J154" s="165"/>
      <c r="K154" s="165"/>
      <c r="L154" s="165"/>
      <c r="M154" s="165"/>
      <c r="N154" s="233"/>
      <c r="O154" s="181"/>
      <c r="P154" s="186"/>
      <c r="Q154" s="190">
        <v>12</v>
      </c>
      <c r="R154" s="184"/>
      <c r="T154" s="189">
        <v>10</v>
      </c>
      <c r="U154" s="183"/>
      <c r="V154" s="182"/>
      <c r="W154" s="181"/>
      <c r="X154" s="232"/>
      <c r="Y154" s="165"/>
      <c r="Z154" s="165"/>
      <c r="AA154" s="165"/>
      <c r="AB154" s="165"/>
      <c r="AC154" s="168"/>
      <c r="AD154" s="168"/>
      <c r="AF154" s="164" t="s">
        <v>487</v>
      </c>
      <c r="AG154" s="162" t="s">
        <v>109</v>
      </c>
      <c r="AH154" s="163" t="s">
        <v>115</v>
      </c>
      <c r="AI154" s="162" t="s">
        <v>107</v>
      </c>
      <c r="AJ154" s="161">
        <v>258</v>
      </c>
      <c r="AM154" s="161">
        <v>304</v>
      </c>
      <c r="AO154" s="164" t="s">
        <v>486</v>
      </c>
      <c r="AP154" s="162" t="s">
        <v>109</v>
      </c>
      <c r="AQ154" s="163" t="s">
        <v>180</v>
      </c>
      <c r="AR154" s="162" t="s">
        <v>107</v>
      </c>
      <c r="AS154" s="168"/>
      <c r="AT154" s="168"/>
      <c r="AU154" s="165"/>
      <c r="AV154" s="165"/>
      <c r="AW154" s="165"/>
      <c r="AX154" s="165"/>
      <c r="AY154" s="211"/>
      <c r="AZ154" s="181"/>
      <c r="BA154" s="186"/>
      <c r="BB154" s="190">
        <v>11</v>
      </c>
      <c r="BC154" s="184"/>
      <c r="BE154" s="189">
        <v>13</v>
      </c>
      <c r="BF154" s="183"/>
      <c r="BG154" s="182"/>
      <c r="BH154" s="181"/>
      <c r="BI154" s="209"/>
      <c r="BJ154" s="165"/>
      <c r="BK154" s="165"/>
      <c r="BL154" s="165"/>
      <c r="BM154" s="169"/>
      <c r="BN154" s="168"/>
      <c r="BO154" s="168"/>
      <c r="BQ154" s="164" t="s">
        <v>485</v>
      </c>
      <c r="BR154" s="162" t="s">
        <v>109</v>
      </c>
      <c r="BS154" s="163" t="s">
        <v>111</v>
      </c>
      <c r="BT154" s="162" t="s">
        <v>107</v>
      </c>
      <c r="BU154" s="161">
        <v>350</v>
      </c>
    </row>
    <row r="155" spans="2:73" ht="8.6999999999999993" customHeight="1" thickTop="1" thickBot="1" x14ac:dyDescent="0.25">
      <c r="B155" s="161"/>
      <c r="D155" s="164"/>
      <c r="E155" s="162"/>
      <c r="F155" s="163"/>
      <c r="G155" s="162"/>
      <c r="H155" s="165"/>
      <c r="I155" s="165"/>
      <c r="J155" s="187"/>
      <c r="K155" s="165"/>
      <c r="L155" s="165"/>
      <c r="M155" s="180"/>
      <c r="N155" s="208"/>
      <c r="O155" s="181"/>
      <c r="P155" s="186"/>
      <c r="Q155" s="185"/>
      <c r="R155" s="184"/>
      <c r="S155" s="174"/>
      <c r="T155" s="184"/>
      <c r="U155" s="183"/>
      <c r="V155" s="182"/>
      <c r="W155" s="181"/>
      <c r="X155" s="201"/>
      <c r="Y155" s="176"/>
      <c r="Z155" s="165"/>
      <c r="AA155" s="165"/>
      <c r="AB155" s="188"/>
      <c r="AC155" s="165"/>
      <c r="AD155" s="165"/>
      <c r="AF155" s="164"/>
      <c r="AG155" s="162"/>
      <c r="AH155" s="163"/>
      <c r="AI155" s="162"/>
      <c r="AJ155" s="161"/>
      <c r="AM155" s="161"/>
      <c r="AO155" s="164"/>
      <c r="AP155" s="162"/>
      <c r="AQ155" s="163"/>
      <c r="AR155" s="162"/>
      <c r="AS155" s="165"/>
      <c r="AT155" s="165"/>
      <c r="AU155" s="187"/>
      <c r="AV155" s="165"/>
      <c r="AW155" s="165"/>
      <c r="AX155" s="180"/>
      <c r="AY155" s="208"/>
      <c r="AZ155" s="181"/>
      <c r="BA155" s="186"/>
      <c r="BB155" s="185"/>
      <c r="BC155" s="184"/>
      <c r="BD155" s="174"/>
      <c r="BE155" s="184"/>
      <c r="BF155" s="183"/>
      <c r="BG155" s="182"/>
      <c r="BH155" s="181"/>
      <c r="BI155" s="205"/>
      <c r="BJ155" s="165"/>
      <c r="BK155" s="165"/>
      <c r="BL155" s="165"/>
      <c r="BM155" s="165"/>
      <c r="BN155" s="165"/>
      <c r="BO155" s="165"/>
      <c r="BQ155" s="164"/>
      <c r="BR155" s="162"/>
      <c r="BS155" s="163"/>
      <c r="BT155" s="162"/>
      <c r="BU155" s="161"/>
    </row>
    <row r="156" spans="2:73" ht="8.6999999999999993" customHeight="1" thickTop="1" thickBot="1" x14ac:dyDescent="0.25">
      <c r="B156" s="161">
        <v>212</v>
      </c>
      <c r="D156" s="164" t="s">
        <v>484</v>
      </c>
      <c r="E156" s="162" t="s">
        <v>109</v>
      </c>
      <c r="F156" s="163" t="s">
        <v>121</v>
      </c>
      <c r="G156" s="162" t="s">
        <v>107</v>
      </c>
      <c r="H156" s="168"/>
      <c r="I156" s="180"/>
      <c r="J156" s="176"/>
      <c r="K156" s="170"/>
      <c r="L156" s="165"/>
      <c r="M156" s="180"/>
      <c r="O156" s="181"/>
      <c r="P156" s="186"/>
      <c r="Q156" s="190"/>
      <c r="R156" s="184"/>
      <c r="T156" s="189"/>
      <c r="U156" s="183"/>
      <c r="V156" s="182"/>
      <c r="W156" s="181"/>
      <c r="Y156" s="176"/>
      <c r="Z156" s="165"/>
      <c r="AA156" s="169"/>
      <c r="AB156" s="180"/>
      <c r="AC156" s="176"/>
      <c r="AD156" s="168"/>
      <c r="AF156" s="164" t="s">
        <v>483</v>
      </c>
      <c r="AG156" s="162" t="s">
        <v>109</v>
      </c>
      <c r="AH156" s="163" t="s">
        <v>119</v>
      </c>
      <c r="AI156" s="162" t="s">
        <v>107</v>
      </c>
      <c r="AJ156" s="161">
        <v>259</v>
      </c>
      <c r="AM156" s="161">
        <v>305</v>
      </c>
      <c r="AO156" s="164" t="s">
        <v>482</v>
      </c>
      <c r="AP156" s="162" t="s">
        <v>109</v>
      </c>
      <c r="AQ156" s="163" t="s">
        <v>152</v>
      </c>
      <c r="AR156" s="162" t="s">
        <v>107</v>
      </c>
      <c r="AS156" s="168"/>
      <c r="AT156" s="180"/>
      <c r="AU156" s="176"/>
      <c r="AV156" s="170"/>
      <c r="AW156" s="165"/>
      <c r="AX156" s="180"/>
      <c r="AZ156" s="181"/>
      <c r="BA156" s="186"/>
      <c r="BB156" s="190">
        <v>7</v>
      </c>
      <c r="BC156" s="184"/>
      <c r="BE156" s="189">
        <v>11</v>
      </c>
      <c r="BF156" s="183"/>
      <c r="BG156" s="182"/>
      <c r="BH156" s="181"/>
      <c r="BI156" s="205"/>
      <c r="BJ156" s="165"/>
      <c r="BK156" s="165"/>
      <c r="BL156" s="165"/>
      <c r="BM156" s="165"/>
      <c r="BN156" s="168"/>
      <c r="BO156" s="168"/>
      <c r="BQ156" s="164" t="s">
        <v>448</v>
      </c>
      <c r="BR156" s="162" t="s">
        <v>109</v>
      </c>
      <c r="BS156" s="163" t="s">
        <v>115</v>
      </c>
      <c r="BT156" s="162" t="s">
        <v>107</v>
      </c>
      <c r="BU156" s="161">
        <v>351</v>
      </c>
    </row>
    <row r="157" spans="2:73" ht="8.6999999999999993" customHeight="1" thickTop="1" thickBot="1" x14ac:dyDescent="0.25">
      <c r="B157" s="161"/>
      <c r="D157" s="164"/>
      <c r="E157" s="162"/>
      <c r="F157" s="163"/>
      <c r="G157" s="162"/>
      <c r="H157" s="165"/>
      <c r="I157" s="202"/>
      <c r="J157" s="165"/>
      <c r="K157" s="170"/>
      <c r="L157" s="165"/>
      <c r="M157" s="180"/>
      <c r="Q157" s="185"/>
      <c r="R157" s="184"/>
      <c r="S157" s="174"/>
      <c r="T157" s="184"/>
      <c r="U157" s="183"/>
      <c r="Y157" s="176"/>
      <c r="Z157" s="165"/>
      <c r="AA157" s="169"/>
      <c r="AB157" s="165"/>
      <c r="AC157" s="203"/>
      <c r="AD157" s="165"/>
      <c r="AF157" s="164"/>
      <c r="AG157" s="162"/>
      <c r="AH157" s="163"/>
      <c r="AI157" s="162"/>
      <c r="AJ157" s="161"/>
      <c r="AM157" s="161"/>
      <c r="AO157" s="164"/>
      <c r="AP157" s="162"/>
      <c r="AQ157" s="163"/>
      <c r="AR157" s="162"/>
      <c r="AS157" s="165"/>
      <c r="AT157" s="202"/>
      <c r="AU157" s="165"/>
      <c r="AV157" s="170"/>
      <c r="AW157" s="165"/>
      <c r="AX157" s="180"/>
      <c r="BB157" s="185"/>
      <c r="BC157" s="184"/>
      <c r="BD157" s="174"/>
      <c r="BE157" s="184"/>
      <c r="BF157" s="183"/>
      <c r="BI157" s="205"/>
      <c r="BJ157" s="165"/>
      <c r="BK157" s="165"/>
      <c r="BL157" s="165"/>
      <c r="BM157" s="188"/>
      <c r="BN157" s="165"/>
      <c r="BO157" s="165"/>
      <c r="BQ157" s="164"/>
      <c r="BR157" s="162"/>
      <c r="BS157" s="163"/>
      <c r="BT157" s="162"/>
      <c r="BU157" s="161"/>
    </row>
    <row r="158" spans="2:73" ht="8.6999999999999993" customHeight="1" thickTop="1" x14ac:dyDescent="0.2">
      <c r="B158" s="161">
        <v>213</v>
      </c>
      <c r="D158" s="164" t="s">
        <v>481</v>
      </c>
      <c r="E158" s="162" t="s">
        <v>109</v>
      </c>
      <c r="F158" s="163" t="s">
        <v>125</v>
      </c>
      <c r="G158" s="162" t="s">
        <v>107</v>
      </c>
      <c r="H158" s="178"/>
      <c r="I158" s="165"/>
      <c r="J158" s="165"/>
      <c r="K158" s="170"/>
      <c r="L158" s="165"/>
      <c r="M158" s="180"/>
      <c r="Q158" s="190"/>
      <c r="R158" s="184"/>
      <c r="T158" s="189"/>
      <c r="U158" s="183"/>
      <c r="Y158" s="176"/>
      <c r="Z158" s="165"/>
      <c r="AA158" s="169"/>
      <c r="AB158" s="165"/>
      <c r="AC158" s="180"/>
      <c r="AD158" s="179"/>
      <c r="AF158" s="164" t="s">
        <v>480</v>
      </c>
      <c r="AG158" s="162" t="s">
        <v>109</v>
      </c>
      <c r="AH158" s="163" t="s">
        <v>121</v>
      </c>
      <c r="AI158" s="162" t="s">
        <v>107</v>
      </c>
      <c r="AJ158" s="161">
        <v>260</v>
      </c>
      <c r="AM158" s="161">
        <v>306</v>
      </c>
      <c r="AO158" s="164" t="s">
        <v>479</v>
      </c>
      <c r="AP158" s="162" t="s">
        <v>109</v>
      </c>
      <c r="AQ158" s="163" t="s">
        <v>255</v>
      </c>
      <c r="AR158" s="162" t="s">
        <v>107</v>
      </c>
      <c r="AS158" s="178"/>
      <c r="AT158" s="165"/>
      <c r="AU158" s="165"/>
      <c r="AV158" s="170"/>
      <c r="AW158" s="165"/>
      <c r="AX158" s="180"/>
      <c r="BB158" s="190"/>
      <c r="BC158" s="184"/>
      <c r="BE158" s="189"/>
      <c r="BF158" s="183"/>
      <c r="BI158" s="205"/>
      <c r="BJ158" s="165"/>
      <c r="BK158" s="165"/>
      <c r="BL158" s="169"/>
      <c r="BM158" s="180"/>
      <c r="BN158" s="176"/>
      <c r="BO158" s="191"/>
      <c r="BQ158" s="164" t="s">
        <v>436</v>
      </c>
      <c r="BR158" s="162" t="s">
        <v>109</v>
      </c>
      <c r="BS158" s="163" t="s">
        <v>418</v>
      </c>
      <c r="BT158" s="162" t="s">
        <v>107</v>
      </c>
      <c r="BU158" s="161">
        <v>352</v>
      </c>
    </row>
    <row r="159" spans="2:73" ht="8.6999999999999993" customHeight="1" thickBot="1" x14ac:dyDescent="0.25">
      <c r="B159" s="161"/>
      <c r="D159" s="164"/>
      <c r="E159" s="162"/>
      <c r="F159" s="163"/>
      <c r="G159" s="162"/>
      <c r="H159" s="165"/>
      <c r="I159" s="165"/>
      <c r="J159" s="165"/>
      <c r="K159" s="187"/>
      <c r="L159" s="165"/>
      <c r="M159" s="180"/>
      <c r="Q159" s="185"/>
      <c r="R159" s="184"/>
      <c r="S159" s="174"/>
      <c r="T159" s="184"/>
      <c r="U159" s="183"/>
      <c r="Y159" s="176"/>
      <c r="Z159" s="165"/>
      <c r="AA159" s="188"/>
      <c r="AB159" s="165"/>
      <c r="AC159" s="165"/>
      <c r="AD159" s="173"/>
      <c r="AF159" s="164"/>
      <c r="AG159" s="162"/>
      <c r="AH159" s="163"/>
      <c r="AI159" s="162"/>
      <c r="AJ159" s="161"/>
      <c r="AM159" s="161"/>
      <c r="AO159" s="164"/>
      <c r="AP159" s="162"/>
      <c r="AQ159" s="163"/>
      <c r="AR159" s="162"/>
      <c r="AS159" s="165"/>
      <c r="AT159" s="165"/>
      <c r="AU159" s="165"/>
      <c r="AV159" s="187"/>
      <c r="AW159" s="165"/>
      <c r="AX159" s="180"/>
      <c r="BB159" s="185"/>
      <c r="BC159" s="184"/>
      <c r="BD159" s="174"/>
      <c r="BE159" s="184"/>
      <c r="BF159" s="183"/>
      <c r="BI159" s="205"/>
      <c r="BJ159" s="165"/>
      <c r="BK159" s="165"/>
      <c r="BL159" s="169"/>
      <c r="BM159" s="165"/>
      <c r="BN159" s="177"/>
      <c r="BO159" s="173"/>
      <c r="BQ159" s="164"/>
      <c r="BR159" s="162"/>
      <c r="BS159" s="163"/>
      <c r="BT159" s="162"/>
      <c r="BU159" s="161"/>
    </row>
    <row r="160" spans="2:73" ht="8.6999999999999993" customHeight="1" thickTop="1" thickBot="1" x14ac:dyDescent="0.25">
      <c r="B160" s="161">
        <v>214</v>
      </c>
      <c r="D160" s="164" t="s">
        <v>478</v>
      </c>
      <c r="E160" s="162" t="s">
        <v>109</v>
      </c>
      <c r="F160" s="163" t="s">
        <v>119</v>
      </c>
      <c r="G160" s="162" t="s">
        <v>107</v>
      </c>
      <c r="H160" s="168"/>
      <c r="I160" s="165"/>
      <c r="J160" s="180"/>
      <c r="K160" s="176"/>
      <c r="L160" s="170"/>
      <c r="M160" s="180"/>
      <c r="Q160" s="174"/>
      <c r="U160" s="174"/>
      <c r="Y160" s="176"/>
      <c r="Z160" s="169"/>
      <c r="AA160" s="180"/>
      <c r="AB160" s="176"/>
      <c r="AC160" s="165"/>
      <c r="AD160" s="191"/>
      <c r="AF160" s="164" t="s">
        <v>477</v>
      </c>
      <c r="AG160" s="162" t="s">
        <v>109</v>
      </c>
      <c r="AH160" s="163" t="s">
        <v>164</v>
      </c>
      <c r="AI160" s="162" t="s">
        <v>107</v>
      </c>
      <c r="AJ160" s="161">
        <v>261</v>
      </c>
      <c r="AM160" s="161">
        <v>307</v>
      </c>
      <c r="AO160" s="164" t="s">
        <v>476</v>
      </c>
      <c r="AP160" s="162" t="s">
        <v>109</v>
      </c>
      <c r="AQ160" s="163" t="s">
        <v>117</v>
      </c>
      <c r="AR160" s="162" t="s">
        <v>107</v>
      </c>
      <c r="AS160" s="165"/>
      <c r="AT160" s="165"/>
      <c r="AU160" s="180"/>
      <c r="AV160" s="176"/>
      <c r="AW160" s="170"/>
      <c r="AX160" s="180"/>
      <c r="BB160" s="174"/>
      <c r="BF160" s="174"/>
      <c r="BI160" s="205"/>
      <c r="BJ160" s="165"/>
      <c r="BK160" s="165"/>
      <c r="BL160" s="169"/>
      <c r="BM160" s="165"/>
      <c r="BN160" s="197"/>
      <c r="BO160" s="168"/>
      <c r="BQ160" s="164" t="s">
        <v>475</v>
      </c>
      <c r="BR160" s="162" t="s">
        <v>109</v>
      </c>
      <c r="BS160" s="163" t="s">
        <v>123</v>
      </c>
      <c r="BT160" s="162" t="s">
        <v>107</v>
      </c>
      <c r="BU160" s="161">
        <v>353</v>
      </c>
    </row>
    <row r="161" spans="2:73" ht="8.6999999999999993" customHeight="1" thickTop="1" thickBot="1" x14ac:dyDescent="0.25">
      <c r="B161" s="161"/>
      <c r="D161" s="164"/>
      <c r="E161" s="162"/>
      <c r="F161" s="163"/>
      <c r="G161" s="162"/>
      <c r="H161" s="165"/>
      <c r="I161" s="187"/>
      <c r="J161" s="180"/>
      <c r="K161" s="176"/>
      <c r="L161" s="170"/>
      <c r="M161" s="180"/>
      <c r="S161" s="158"/>
      <c r="Y161" s="176"/>
      <c r="Z161" s="169"/>
      <c r="AA161" s="180"/>
      <c r="AB161" s="176"/>
      <c r="AC161" s="171"/>
      <c r="AD161" s="173"/>
      <c r="AF161" s="164"/>
      <c r="AG161" s="162"/>
      <c r="AH161" s="163"/>
      <c r="AI161" s="162"/>
      <c r="AJ161" s="161"/>
      <c r="AM161" s="161"/>
      <c r="AO161" s="164"/>
      <c r="AP161" s="162"/>
      <c r="AQ161" s="163"/>
      <c r="AR161" s="162"/>
      <c r="AS161" s="173"/>
      <c r="AT161" s="176"/>
      <c r="AU161" s="180"/>
      <c r="AV161" s="176"/>
      <c r="AW161" s="170"/>
      <c r="AX161" s="180"/>
      <c r="BD161" s="201"/>
      <c r="BI161" s="205"/>
      <c r="BJ161" s="165"/>
      <c r="BK161" s="165"/>
      <c r="BL161" s="188"/>
      <c r="BM161" s="165"/>
      <c r="BN161" s="165"/>
      <c r="BO161" s="165"/>
      <c r="BQ161" s="164"/>
      <c r="BR161" s="162"/>
      <c r="BS161" s="163"/>
      <c r="BT161" s="162"/>
      <c r="BU161" s="161"/>
    </row>
    <row r="162" spans="2:73" ht="8.6999999999999993" customHeight="1" thickTop="1" thickBot="1" x14ac:dyDescent="0.25">
      <c r="B162" s="161">
        <v>215</v>
      </c>
      <c r="D162" s="164" t="s">
        <v>474</v>
      </c>
      <c r="E162" s="162" t="s">
        <v>109</v>
      </c>
      <c r="F162" s="163" t="s">
        <v>206</v>
      </c>
      <c r="G162" s="162" t="s">
        <v>107</v>
      </c>
      <c r="H162" s="178"/>
      <c r="I162" s="177"/>
      <c r="J162" s="177"/>
      <c r="K162" s="176"/>
      <c r="L162" s="170"/>
      <c r="M162" s="180"/>
      <c r="S162" s="158"/>
      <c r="Y162" s="176"/>
      <c r="Z162" s="169"/>
      <c r="AA162" s="165"/>
      <c r="AB162" s="199"/>
      <c r="AC162" s="169"/>
      <c r="AD162" s="168"/>
      <c r="AF162" s="164" t="s">
        <v>473</v>
      </c>
      <c r="AG162" s="162" t="s">
        <v>109</v>
      </c>
      <c r="AH162" s="163" t="s">
        <v>133</v>
      </c>
      <c r="AI162" s="162" t="s">
        <v>107</v>
      </c>
      <c r="AJ162" s="161">
        <v>262</v>
      </c>
      <c r="AM162" s="161">
        <v>308</v>
      </c>
      <c r="AO162" s="164" t="s">
        <v>399</v>
      </c>
      <c r="AP162" s="162" t="s">
        <v>109</v>
      </c>
      <c r="AQ162" s="163" t="s">
        <v>121</v>
      </c>
      <c r="AR162" s="162" t="s">
        <v>107</v>
      </c>
      <c r="AS162" s="168"/>
      <c r="AT162" s="195"/>
      <c r="AU162" s="180"/>
      <c r="AV162" s="176"/>
      <c r="AW162" s="170"/>
      <c r="AX162" s="180"/>
      <c r="BD162" s="201"/>
      <c r="BI162" s="205"/>
      <c r="BJ162" s="165"/>
      <c r="BK162" s="169"/>
      <c r="BL162" s="180"/>
      <c r="BM162" s="176"/>
      <c r="BN162" s="165"/>
      <c r="BO162" s="168"/>
      <c r="BQ162" s="164" t="s">
        <v>472</v>
      </c>
      <c r="BR162" s="162" t="s">
        <v>109</v>
      </c>
      <c r="BS162" s="163" t="s">
        <v>133</v>
      </c>
      <c r="BT162" s="162" t="s">
        <v>107</v>
      </c>
      <c r="BU162" s="161">
        <v>354</v>
      </c>
    </row>
    <row r="163" spans="2:73" ht="8.6999999999999993" customHeight="1" thickTop="1" thickBot="1" x14ac:dyDescent="0.25">
      <c r="B163" s="161"/>
      <c r="D163" s="164"/>
      <c r="E163" s="162"/>
      <c r="F163" s="163"/>
      <c r="G163" s="162"/>
      <c r="H163" s="165"/>
      <c r="I163" s="165"/>
      <c r="J163" s="177"/>
      <c r="K163" s="165"/>
      <c r="L163" s="170"/>
      <c r="M163" s="180"/>
      <c r="S163" s="158"/>
      <c r="Y163" s="176"/>
      <c r="Z163" s="169"/>
      <c r="AA163" s="165"/>
      <c r="AB163" s="203"/>
      <c r="AC163" s="165"/>
      <c r="AD163" s="165"/>
      <c r="AF163" s="164"/>
      <c r="AG163" s="162"/>
      <c r="AH163" s="163"/>
      <c r="AI163" s="162"/>
      <c r="AJ163" s="161"/>
      <c r="AM163" s="161"/>
      <c r="AO163" s="164"/>
      <c r="AP163" s="162"/>
      <c r="AQ163" s="163"/>
      <c r="AR163" s="162"/>
      <c r="AS163" s="165"/>
      <c r="AT163" s="165"/>
      <c r="AU163" s="177"/>
      <c r="AV163" s="165"/>
      <c r="AW163" s="170"/>
      <c r="AX163" s="180"/>
      <c r="BD163" s="201"/>
      <c r="BI163" s="205"/>
      <c r="BJ163" s="165"/>
      <c r="BK163" s="169"/>
      <c r="BL163" s="180"/>
      <c r="BM163" s="176"/>
      <c r="BN163" s="188"/>
      <c r="BO163" s="165"/>
      <c r="BQ163" s="164"/>
      <c r="BR163" s="162"/>
      <c r="BS163" s="163"/>
      <c r="BT163" s="162"/>
      <c r="BU163" s="161"/>
    </row>
    <row r="164" spans="2:73" ht="8.6999999999999993" customHeight="1" thickTop="1" thickBot="1" x14ac:dyDescent="0.25">
      <c r="B164" s="161">
        <v>216</v>
      </c>
      <c r="D164" s="164" t="s">
        <v>471</v>
      </c>
      <c r="E164" s="162" t="s">
        <v>109</v>
      </c>
      <c r="F164" s="163" t="s">
        <v>141</v>
      </c>
      <c r="G164" s="162" t="s">
        <v>107</v>
      </c>
      <c r="H164" s="168"/>
      <c r="I164" s="168"/>
      <c r="J164" s="196"/>
      <c r="K164" s="165"/>
      <c r="L164" s="170"/>
      <c r="M164" s="180"/>
      <c r="S164" s="158"/>
      <c r="Y164" s="176"/>
      <c r="Z164" s="169"/>
      <c r="AA164" s="165"/>
      <c r="AB164" s="180"/>
      <c r="AC164" s="179"/>
      <c r="AD164" s="191"/>
      <c r="AF164" s="164" t="s">
        <v>470</v>
      </c>
      <c r="AG164" s="162" t="s">
        <v>109</v>
      </c>
      <c r="AH164" s="163" t="s">
        <v>147</v>
      </c>
      <c r="AI164" s="162" t="s">
        <v>107</v>
      </c>
      <c r="AJ164" s="161">
        <v>263</v>
      </c>
      <c r="AM164" s="161">
        <v>309</v>
      </c>
      <c r="AO164" s="164" t="s">
        <v>469</v>
      </c>
      <c r="AP164" s="162" t="s">
        <v>109</v>
      </c>
      <c r="AQ164" s="163" t="s">
        <v>206</v>
      </c>
      <c r="AR164" s="162" t="s">
        <v>107</v>
      </c>
      <c r="AS164" s="168"/>
      <c r="AT164" s="168"/>
      <c r="AU164" s="196"/>
      <c r="AV164" s="165"/>
      <c r="AW164" s="170"/>
      <c r="AX164" s="180"/>
      <c r="BD164" s="201"/>
      <c r="BI164" s="205"/>
      <c r="BJ164" s="165"/>
      <c r="BK164" s="169"/>
      <c r="BL164" s="180"/>
      <c r="BM164" s="177"/>
      <c r="BN164" s="177"/>
      <c r="BO164" s="179"/>
      <c r="BQ164" s="164" t="s">
        <v>468</v>
      </c>
      <c r="BR164" s="162" t="s">
        <v>109</v>
      </c>
      <c r="BS164" s="163" t="s">
        <v>117</v>
      </c>
      <c r="BT164" s="162" t="s">
        <v>107</v>
      </c>
      <c r="BU164" s="161">
        <v>355</v>
      </c>
    </row>
    <row r="165" spans="2:73" ht="8.6999999999999993" customHeight="1" thickTop="1" thickBot="1" x14ac:dyDescent="0.25">
      <c r="B165" s="161"/>
      <c r="D165" s="164"/>
      <c r="E165" s="162"/>
      <c r="F165" s="163"/>
      <c r="G165" s="162"/>
      <c r="H165" s="165"/>
      <c r="I165" s="165"/>
      <c r="J165" s="165"/>
      <c r="K165" s="165"/>
      <c r="L165" s="187"/>
      <c r="M165" s="180"/>
      <c r="S165" s="158"/>
      <c r="Y165" s="176"/>
      <c r="Z165" s="188"/>
      <c r="AA165" s="165"/>
      <c r="AB165" s="165"/>
      <c r="AC165" s="173"/>
      <c r="AD165" s="173"/>
      <c r="AF165" s="164"/>
      <c r="AG165" s="162"/>
      <c r="AH165" s="163"/>
      <c r="AI165" s="162"/>
      <c r="AJ165" s="161"/>
      <c r="AM165" s="161"/>
      <c r="AO165" s="164"/>
      <c r="AP165" s="162"/>
      <c r="AQ165" s="163"/>
      <c r="AR165" s="162"/>
      <c r="AS165" s="165"/>
      <c r="AT165" s="165"/>
      <c r="AU165" s="165"/>
      <c r="AV165" s="165"/>
      <c r="AW165" s="187"/>
      <c r="AX165" s="180"/>
      <c r="BD165" s="201"/>
      <c r="BI165" s="205"/>
      <c r="BJ165" s="165"/>
      <c r="BK165" s="169"/>
      <c r="BL165" s="165"/>
      <c r="BM165" s="177"/>
      <c r="BN165" s="165"/>
      <c r="BO165" s="173"/>
      <c r="BQ165" s="164"/>
      <c r="BR165" s="162"/>
      <c r="BS165" s="163"/>
      <c r="BT165" s="162"/>
      <c r="BU165" s="161"/>
    </row>
    <row r="166" spans="2:73" ht="8.6999999999999993" customHeight="1" thickTop="1" thickBot="1" x14ac:dyDescent="0.25">
      <c r="B166" s="161">
        <v>217</v>
      </c>
      <c r="D166" s="164" t="s">
        <v>467</v>
      </c>
      <c r="E166" s="162" t="s">
        <v>109</v>
      </c>
      <c r="F166" s="163" t="s">
        <v>147</v>
      </c>
      <c r="G166" s="162" t="s">
        <v>107</v>
      </c>
      <c r="H166" s="168"/>
      <c r="I166" s="168"/>
      <c r="J166" s="165"/>
      <c r="K166" s="180"/>
      <c r="L166" s="177"/>
      <c r="M166" s="177"/>
      <c r="S166" s="158"/>
      <c r="Y166" s="177"/>
      <c r="Z166" s="177"/>
      <c r="AA166" s="176"/>
      <c r="AB166" s="165"/>
      <c r="AC166" s="191"/>
      <c r="AD166" s="191"/>
      <c r="AF166" s="164" t="s">
        <v>466</v>
      </c>
      <c r="AG166" s="162" t="s">
        <v>109</v>
      </c>
      <c r="AH166" s="163" t="s">
        <v>229</v>
      </c>
      <c r="AI166" s="162" t="s">
        <v>107</v>
      </c>
      <c r="AJ166" s="161">
        <v>264</v>
      </c>
      <c r="AM166" s="161">
        <v>310</v>
      </c>
      <c r="AO166" s="164" t="s">
        <v>465</v>
      </c>
      <c r="AP166" s="162" t="s">
        <v>109</v>
      </c>
      <c r="AQ166" s="163" t="s">
        <v>147</v>
      </c>
      <c r="AR166" s="162" t="s">
        <v>107</v>
      </c>
      <c r="AS166" s="168"/>
      <c r="AT166" s="168"/>
      <c r="AU166" s="165"/>
      <c r="AV166" s="180"/>
      <c r="AW166" s="177"/>
      <c r="AX166" s="177"/>
      <c r="BD166" s="201"/>
      <c r="BI166" s="205"/>
      <c r="BJ166" s="165"/>
      <c r="BK166" s="169"/>
      <c r="BL166" s="165"/>
      <c r="BM166" s="197"/>
      <c r="BN166" s="168"/>
      <c r="BO166" s="168"/>
      <c r="BQ166" s="164" t="s">
        <v>464</v>
      </c>
      <c r="BR166" s="162" t="s">
        <v>109</v>
      </c>
      <c r="BS166" s="163" t="s">
        <v>158</v>
      </c>
      <c r="BT166" s="162" t="s">
        <v>107</v>
      </c>
      <c r="BU166" s="161">
        <v>356</v>
      </c>
    </row>
    <row r="167" spans="2:73" ht="8.6999999999999993" customHeight="1" thickTop="1" thickBot="1" x14ac:dyDescent="0.25">
      <c r="B167" s="161"/>
      <c r="D167" s="164"/>
      <c r="E167" s="162"/>
      <c r="F167" s="163"/>
      <c r="G167" s="162"/>
      <c r="H167" s="165"/>
      <c r="I167" s="165"/>
      <c r="J167" s="187"/>
      <c r="K167" s="180"/>
      <c r="L167" s="177"/>
      <c r="M167" s="177"/>
      <c r="S167" s="158"/>
      <c r="Y167" s="177"/>
      <c r="Z167" s="177"/>
      <c r="AA167" s="176"/>
      <c r="AB167" s="180"/>
      <c r="AC167" s="173"/>
      <c r="AD167" s="173"/>
      <c r="AF167" s="164"/>
      <c r="AG167" s="162"/>
      <c r="AH167" s="163"/>
      <c r="AI167" s="162"/>
      <c r="AJ167" s="161"/>
      <c r="AM167" s="161"/>
      <c r="AO167" s="164"/>
      <c r="AP167" s="162"/>
      <c r="AQ167" s="163"/>
      <c r="AR167" s="162"/>
      <c r="AS167" s="165"/>
      <c r="AT167" s="165"/>
      <c r="AU167" s="187"/>
      <c r="AV167" s="180"/>
      <c r="AW167" s="177"/>
      <c r="AX167" s="177"/>
      <c r="BD167" s="201"/>
      <c r="BI167" s="205"/>
      <c r="BJ167" s="165"/>
      <c r="BK167" s="188"/>
      <c r="BL167" s="165"/>
      <c r="BM167" s="165"/>
      <c r="BN167" s="165"/>
      <c r="BO167" s="165"/>
      <c r="BQ167" s="164"/>
      <c r="BR167" s="162"/>
      <c r="BS167" s="163"/>
      <c r="BT167" s="162"/>
      <c r="BU167" s="161"/>
    </row>
    <row r="168" spans="2:73" ht="8.6999999999999993" customHeight="1" thickTop="1" thickBot="1" x14ac:dyDescent="0.25">
      <c r="B168" s="161">
        <v>218</v>
      </c>
      <c r="D168" s="164" t="s">
        <v>463</v>
      </c>
      <c r="E168" s="162" t="s">
        <v>109</v>
      </c>
      <c r="F168" s="163" t="s">
        <v>229</v>
      </c>
      <c r="G168" s="162" t="s">
        <v>107</v>
      </c>
      <c r="H168" s="165"/>
      <c r="I168" s="180"/>
      <c r="J168" s="177"/>
      <c r="K168" s="177"/>
      <c r="L168" s="177"/>
      <c r="M168" s="177"/>
      <c r="S168" s="158"/>
      <c r="Y168" s="177"/>
      <c r="Z168" s="177"/>
      <c r="AA168" s="176"/>
      <c r="AB168" s="175"/>
      <c r="AC168" s="165"/>
      <c r="AD168" s="191"/>
      <c r="AF168" s="164" t="s">
        <v>462</v>
      </c>
      <c r="AG168" s="162" t="s">
        <v>109</v>
      </c>
      <c r="AH168" s="163" t="s">
        <v>188</v>
      </c>
      <c r="AI168" s="162" t="s">
        <v>107</v>
      </c>
      <c r="AJ168" s="161">
        <v>265</v>
      </c>
      <c r="AM168" s="161">
        <v>311</v>
      </c>
      <c r="AO168" s="164" t="s">
        <v>461</v>
      </c>
      <c r="AP168" s="162" t="s">
        <v>109</v>
      </c>
      <c r="AQ168" s="163" t="s">
        <v>161</v>
      </c>
      <c r="AR168" s="162" t="s">
        <v>107</v>
      </c>
      <c r="AS168" s="168"/>
      <c r="AT168" s="180"/>
      <c r="AU168" s="176"/>
      <c r="AV168" s="231"/>
      <c r="AW168" s="180"/>
      <c r="AX168" s="177"/>
      <c r="BD168" s="201"/>
      <c r="BI168" s="205"/>
      <c r="BJ168" s="180"/>
      <c r="BK168" s="177"/>
      <c r="BL168" s="176"/>
      <c r="BM168" s="165"/>
      <c r="BN168" s="191"/>
      <c r="BO168" s="191"/>
      <c r="BQ168" s="164" t="s">
        <v>460</v>
      </c>
      <c r="BR168" s="162" t="s">
        <v>109</v>
      </c>
      <c r="BS168" s="163" t="s">
        <v>413</v>
      </c>
      <c r="BT168" s="162" t="s">
        <v>107</v>
      </c>
      <c r="BU168" s="161">
        <v>357</v>
      </c>
    </row>
    <row r="169" spans="2:73" ht="8.6999999999999993" customHeight="1" thickTop="1" thickBot="1" x14ac:dyDescent="0.25">
      <c r="B169" s="161"/>
      <c r="D169" s="164"/>
      <c r="E169" s="162"/>
      <c r="F169" s="163"/>
      <c r="G169" s="162"/>
      <c r="H169" s="173"/>
      <c r="I169" s="177"/>
      <c r="J169" s="180"/>
      <c r="K169" s="177"/>
      <c r="L169" s="177"/>
      <c r="M169" s="177"/>
      <c r="S169" s="158"/>
      <c r="Y169" s="177"/>
      <c r="Z169" s="177"/>
      <c r="AA169" s="176"/>
      <c r="AB169" s="199"/>
      <c r="AC169" s="171"/>
      <c r="AD169" s="173"/>
      <c r="AF169" s="164"/>
      <c r="AG169" s="162"/>
      <c r="AH169" s="163"/>
      <c r="AI169" s="162"/>
      <c r="AJ169" s="161"/>
      <c r="AM169" s="161"/>
      <c r="AO169" s="164"/>
      <c r="AP169" s="162"/>
      <c r="AQ169" s="163"/>
      <c r="AR169" s="162"/>
      <c r="AS169" s="165"/>
      <c r="AT169" s="202"/>
      <c r="AU169" s="165"/>
      <c r="AV169" s="231"/>
      <c r="AW169" s="180"/>
      <c r="AX169" s="177"/>
      <c r="BD169" s="201"/>
      <c r="BI169" s="205"/>
      <c r="BJ169" s="180"/>
      <c r="BK169" s="177"/>
      <c r="BL169" s="176"/>
      <c r="BM169" s="180"/>
      <c r="BN169" s="173"/>
      <c r="BO169" s="173"/>
      <c r="BQ169" s="164"/>
      <c r="BR169" s="162"/>
      <c r="BS169" s="163"/>
      <c r="BT169" s="162"/>
      <c r="BU169" s="161"/>
    </row>
    <row r="170" spans="2:73" ht="8.6999999999999993" customHeight="1" thickTop="1" thickBot="1" x14ac:dyDescent="0.25">
      <c r="B170" s="161">
        <v>219</v>
      </c>
      <c r="D170" s="164" t="s">
        <v>459</v>
      </c>
      <c r="E170" s="162" t="s">
        <v>109</v>
      </c>
      <c r="F170" s="163" t="s">
        <v>255</v>
      </c>
      <c r="G170" s="162" t="s">
        <v>107</v>
      </c>
      <c r="H170" s="168"/>
      <c r="I170" s="196"/>
      <c r="J170" s="180"/>
      <c r="K170" s="177"/>
      <c r="L170" s="177"/>
      <c r="M170" s="177"/>
      <c r="S170" s="158"/>
      <c r="Y170" s="177"/>
      <c r="Z170" s="177"/>
      <c r="AA170" s="177"/>
      <c r="AB170" s="176"/>
      <c r="AC170" s="169"/>
      <c r="AD170" s="168"/>
      <c r="AF170" s="164" t="s">
        <v>458</v>
      </c>
      <c r="AG170" s="162" t="s">
        <v>109</v>
      </c>
      <c r="AH170" s="163" t="s">
        <v>123</v>
      </c>
      <c r="AI170" s="162" t="s">
        <v>107</v>
      </c>
      <c r="AJ170" s="161">
        <v>266</v>
      </c>
      <c r="AM170" s="161">
        <v>312</v>
      </c>
      <c r="AO170" s="164" t="s">
        <v>457</v>
      </c>
      <c r="AP170" s="162" t="s">
        <v>109</v>
      </c>
      <c r="AQ170" s="163" t="s">
        <v>182</v>
      </c>
      <c r="AR170" s="162" t="s">
        <v>107</v>
      </c>
      <c r="AS170" s="178"/>
      <c r="AT170" s="165"/>
      <c r="AU170" s="165"/>
      <c r="AV170" s="231"/>
      <c r="AW170" s="180"/>
      <c r="AX170" s="177"/>
      <c r="BD170" s="201"/>
      <c r="BI170" s="205"/>
      <c r="BJ170" s="180"/>
      <c r="BK170" s="177"/>
      <c r="BL170" s="176"/>
      <c r="BM170" s="175"/>
      <c r="BN170" s="165"/>
      <c r="BO170" s="191"/>
      <c r="BQ170" s="164" t="s">
        <v>456</v>
      </c>
      <c r="BR170" s="162" t="s">
        <v>109</v>
      </c>
      <c r="BS170" s="163" t="s">
        <v>244</v>
      </c>
      <c r="BT170" s="162" t="s">
        <v>107</v>
      </c>
      <c r="BU170" s="161">
        <v>358</v>
      </c>
    </row>
    <row r="171" spans="2:73" ht="8.6999999999999993" customHeight="1" thickTop="1" thickBot="1" x14ac:dyDescent="0.25">
      <c r="B171" s="161"/>
      <c r="D171" s="164"/>
      <c r="E171" s="162"/>
      <c r="F171" s="163"/>
      <c r="G171" s="162"/>
      <c r="H171" s="165"/>
      <c r="I171" s="165"/>
      <c r="J171" s="165"/>
      <c r="K171" s="177"/>
      <c r="L171" s="180"/>
      <c r="M171" s="177"/>
      <c r="S171" s="158"/>
      <c r="Y171" s="177"/>
      <c r="Z171" s="176"/>
      <c r="AA171" s="177"/>
      <c r="AB171" s="165"/>
      <c r="AC171" s="165"/>
      <c r="AD171" s="165"/>
      <c r="AF171" s="164"/>
      <c r="AG171" s="162"/>
      <c r="AH171" s="163"/>
      <c r="AI171" s="162"/>
      <c r="AJ171" s="161"/>
      <c r="AM171" s="161"/>
      <c r="AO171" s="164"/>
      <c r="AP171" s="162"/>
      <c r="AQ171" s="163"/>
      <c r="AR171" s="162"/>
      <c r="AS171" s="165"/>
      <c r="AT171" s="165"/>
      <c r="AU171" s="165"/>
      <c r="AV171" s="231"/>
      <c r="AW171" s="180"/>
      <c r="AX171" s="177"/>
      <c r="BD171" s="201"/>
      <c r="BI171" s="205"/>
      <c r="BJ171" s="180"/>
      <c r="BK171" s="177"/>
      <c r="BL171" s="176"/>
      <c r="BM171" s="199"/>
      <c r="BN171" s="171"/>
      <c r="BO171" s="173"/>
      <c r="BQ171" s="164"/>
      <c r="BR171" s="162"/>
      <c r="BS171" s="163"/>
      <c r="BT171" s="162"/>
      <c r="BU171" s="161"/>
    </row>
    <row r="172" spans="2:73" ht="8.6999999999999993" customHeight="1" thickTop="1" thickBot="1" x14ac:dyDescent="0.25">
      <c r="B172" s="161">
        <v>220</v>
      </c>
      <c r="D172" s="164" t="s">
        <v>455</v>
      </c>
      <c r="E172" s="162" t="s">
        <v>109</v>
      </c>
      <c r="F172" s="163" t="s">
        <v>158</v>
      </c>
      <c r="G172" s="162" t="s">
        <v>107</v>
      </c>
      <c r="H172" s="168"/>
      <c r="I172" s="165"/>
      <c r="J172" s="165"/>
      <c r="K172" s="196"/>
      <c r="L172" s="180"/>
      <c r="M172" s="177"/>
      <c r="S172" s="158"/>
      <c r="Y172" s="177"/>
      <c r="Z172" s="176"/>
      <c r="AA172" s="197"/>
      <c r="AB172" s="165"/>
      <c r="AC172" s="165"/>
      <c r="AD172" s="168"/>
      <c r="AF172" s="164" t="s">
        <v>454</v>
      </c>
      <c r="AG172" s="162" t="s">
        <v>109</v>
      </c>
      <c r="AH172" s="163" t="s">
        <v>125</v>
      </c>
      <c r="AI172" s="162" t="s">
        <v>107</v>
      </c>
      <c r="AJ172" s="161">
        <v>267</v>
      </c>
      <c r="AM172" s="161">
        <v>313</v>
      </c>
      <c r="AO172" s="164" t="s">
        <v>453</v>
      </c>
      <c r="AP172" s="162" t="s">
        <v>109</v>
      </c>
      <c r="AQ172" s="163" t="s">
        <v>115</v>
      </c>
      <c r="AR172" s="162" t="s">
        <v>107</v>
      </c>
      <c r="AS172" s="168"/>
      <c r="AT172" s="165"/>
      <c r="AU172" s="165"/>
      <c r="AV172" s="196"/>
      <c r="AW172" s="180"/>
      <c r="AX172" s="177"/>
      <c r="BD172" s="201"/>
      <c r="BI172" s="205"/>
      <c r="BJ172" s="180"/>
      <c r="BK172" s="177"/>
      <c r="BL172" s="177"/>
      <c r="BM172" s="176"/>
      <c r="BN172" s="169"/>
      <c r="BO172" s="168"/>
      <c r="BQ172" s="164" t="s">
        <v>452</v>
      </c>
      <c r="BR172" s="162" t="s">
        <v>109</v>
      </c>
      <c r="BS172" s="163" t="s">
        <v>128</v>
      </c>
      <c r="BT172" s="162" t="s">
        <v>107</v>
      </c>
      <c r="BU172" s="161">
        <v>359</v>
      </c>
    </row>
    <row r="173" spans="2:73" ht="8.6999999999999993" customHeight="1" thickTop="1" thickBot="1" x14ac:dyDescent="0.25">
      <c r="B173" s="161"/>
      <c r="D173" s="164"/>
      <c r="E173" s="162"/>
      <c r="F173" s="163"/>
      <c r="G173" s="162"/>
      <c r="H173" s="165"/>
      <c r="I173" s="187"/>
      <c r="J173" s="165"/>
      <c r="K173" s="170"/>
      <c r="L173" s="180"/>
      <c r="M173" s="177"/>
      <c r="S173" s="158"/>
      <c r="Y173" s="177"/>
      <c r="Z173" s="176"/>
      <c r="AA173" s="169"/>
      <c r="AB173" s="165"/>
      <c r="AC173" s="188"/>
      <c r="AD173" s="165"/>
      <c r="AF173" s="164"/>
      <c r="AG173" s="162"/>
      <c r="AH173" s="163"/>
      <c r="AI173" s="162"/>
      <c r="AJ173" s="161"/>
      <c r="AM173" s="161"/>
      <c r="AO173" s="164"/>
      <c r="AP173" s="162"/>
      <c r="AQ173" s="163"/>
      <c r="AR173" s="162"/>
      <c r="AS173" s="165"/>
      <c r="AT173" s="187"/>
      <c r="AU173" s="165"/>
      <c r="AV173" s="170"/>
      <c r="AW173" s="180"/>
      <c r="AX173" s="177"/>
      <c r="BD173" s="201"/>
      <c r="BI173" s="205"/>
      <c r="BJ173" s="180"/>
      <c r="BK173" s="176"/>
      <c r="BL173" s="177"/>
      <c r="BM173" s="165"/>
      <c r="BN173" s="165"/>
      <c r="BO173" s="165"/>
      <c r="BQ173" s="164"/>
      <c r="BR173" s="162"/>
      <c r="BS173" s="163"/>
      <c r="BT173" s="162"/>
      <c r="BU173" s="161"/>
    </row>
    <row r="174" spans="2:73" ht="8.6999999999999993" customHeight="1" thickTop="1" thickBot="1" x14ac:dyDescent="0.25">
      <c r="B174" s="161">
        <v>221</v>
      </c>
      <c r="D174" s="164" t="s">
        <v>451</v>
      </c>
      <c r="E174" s="162" t="s">
        <v>109</v>
      </c>
      <c r="F174" s="163" t="s">
        <v>138</v>
      </c>
      <c r="G174" s="162" t="s">
        <v>107</v>
      </c>
      <c r="H174" s="178"/>
      <c r="I174" s="177"/>
      <c r="J174" s="176"/>
      <c r="K174" s="170"/>
      <c r="L174" s="180"/>
      <c r="M174" s="177"/>
      <c r="S174" s="158"/>
      <c r="Y174" s="177"/>
      <c r="Z174" s="176"/>
      <c r="AA174" s="169"/>
      <c r="AB174" s="180"/>
      <c r="AC174" s="177"/>
      <c r="AD174" s="179"/>
      <c r="AF174" s="164" t="s">
        <v>450</v>
      </c>
      <c r="AG174" s="162" t="s">
        <v>109</v>
      </c>
      <c r="AH174" s="163" t="s">
        <v>138</v>
      </c>
      <c r="AI174" s="162" t="s">
        <v>107</v>
      </c>
      <c r="AJ174" s="161">
        <v>268</v>
      </c>
      <c r="AM174" s="161">
        <v>314</v>
      </c>
      <c r="AO174" s="164" t="s">
        <v>449</v>
      </c>
      <c r="AP174" s="162" t="s">
        <v>109</v>
      </c>
      <c r="AQ174" s="163" t="s">
        <v>236</v>
      </c>
      <c r="AR174" s="162" t="s">
        <v>107</v>
      </c>
      <c r="AS174" s="178"/>
      <c r="AT174" s="177"/>
      <c r="AU174" s="176"/>
      <c r="AV174" s="170"/>
      <c r="AW174" s="180"/>
      <c r="AX174" s="177"/>
      <c r="BD174" s="201"/>
      <c r="BI174" s="205"/>
      <c r="BJ174" s="180"/>
      <c r="BK174" s="176"/>
      <c r="BL174" s="197"/>
      <c r="BM174" s="165"/>
      <c r="BN174" s="165"/>
      <c r="BO174" s="168"/>
      <c r="BQ174" s="164" t="s">
        <v>448</v>
      </c>
      <c r="BR174" s="162" t="s">
        <v>109</v>
      </c>
      <c r="BS174" s="163" t="s">
        <v>130</v>
      </c>
      <c r="BT174" s="162" t="s">
        <v>107</v>
      </c>
      <c r="BU174" s="161">
        <v>360</v>
      </c>
    </row>
    <row r="175" spans="2:73" ht="8.6999999999999993" customHeight="1" thickTop="1" thickBot="1" x14ac:dyDescent="0.25">
      <c r="B175" s="161"/>
      <c r="D175" s="164"/>
      <c r="E175" s="162"/>
      <c r="F175" s="163"/>
      <c r="G175" s="162"/>
      <c r="H175" s="165"/>
      <c r="I175" s="165"/>
      <c r="J175" s="172"/>
      <c r="K175" s="170"/>
      <c r="L175" s="180"/>
      <c r="M175" s="177"/>
      <c r="S175" s="158"/>
      <c r="Y175" s="177"/>
      <c r="Z175" s="176"/>
      <c r="AA175" s="169"/>
      <c r="AB175" s="171"/>
      <c r="AC175" s="165"/>
      <c r="AD175" s="173"/>
      <c r="AF175" s="164"/>
      <c r="AG175" s="162"/>
      <c r="AH175" s="163"/>
      <c r="AI175" s="162"/>
      <c r="AJ175" s="161"/>
      <c r="AM175" s="161"/>
      <c r="AO175" s="164"/>
      <c r="AP175" s="162"/>
      <c r="AQ175" s="163"/>
      <c r="AR175" s="162"/>
      <c r="AS175" s="165"/>
      <c r="AT175" s="165"/>
      <c r="AU175" s="172"/>
      <c r="AV175" s="170"/>
      <c r="AW175" s="180"/>
      <c r="AX175" s="177"/>
      <c r="BD175" s="201"/>
      <c r="BI175" s="205"/>
      <c r="BJ175" s="180"/>
      <c r="BK175" s="176"/>
      <c r="BL175" s="169"/>
      <c r="BM175" s="165"/>
      <c r="BN175" s="188"/>
      <c r="BO175" s="165"/>
      <c r="BQ175" s="164"/>
      <c r="BR175" s="162"/>
      <c r="BS175" s="163"/>
      <c r="BT175" s="162"/>
      <c r="BU175" s="161"/>
    </row>
    <row r="176" spans="2:73" ht="8.6999999999999993" customHeight="1" thickTop="1" thickBot="1" x14ac:dyDescent="0.25">
      <c r="B176" s="161">
        <v>222</v>
      </c>
      <c r="D176" s="164" t="s">
        <v>447</v>
      </c>
      <c r="E176" s="162" t="s">
        <v>109</v>
      </c>
      <c r="F176" s="163" t="s">
        <v>115</v>
      </c>
      <c r="G176" s="162" t="s">
        <v>107</v>
      </c>
      <c r="H176" s="168"/>
      <c r="I176" s="168"/>
      <c r="J176" s="170"/>
      <c r="K176" s="165"/>
      <c r="L176" s="180"/>
      <c r="M176" s="177"/>
      <c r="S176" s="158"/>
      <c r="Y176" s="177"/>
      <c r="Z176" s="176"/>
      <c r="AA176" s="165"/>
      <c r="AB176" s="169"/>
      <c r="AC176" s="168"/>
      <c r="AD176" s="168"/>
      <c r="AF176" s="164" t="s">
        <v>446</v>
      </c>
      <c r="AG176" s="162" t="s">
        <v>109</v>
      </c>
      <c r="AH176" s="163" t="s">
        <v>111</v>
      </c>
      <c r="AI176" s="162" t="s">
        <v>107</v>
      </c>
      <c r="AJ176" s="161">
        <v>269</v>
      </c>
      <c r="AM176" s="161">
        <v>315</v>
      </c>
      <c r="AO176" s="164" t="s">
        <v>445</v>
      </c>
      <c r="AP176" s="162" t="s">
        <v>109</v>
      </c>
      <c r="AQ176" s="163" t="s">
        <v>138</v>
      </c>
      <c r="AR176" s="162" t="s">
        <v>107</v>
      </c>
      <c r="AS176" s="168"/>
      <c r="AT176" s="168"/>
      <c r="AU176" s="170"/>
      <c r="AV176" s="165"/>
      <c r="AW176" s="180"/>
      <c r="AX176" s="177"/>
      <c r="BD176" s="201"/>
      <c r="BI176" s="205"/>
      <c r="BJ176" s="180"/>
      <c r="BK176" s="176"/>
      <c r="BL176" s="169"/>
      <c r="BM176" s="180"/>
      <c r="BN176" s="177"/>
      <c r="BO176" s="179"/>
      <c r="BQ176" s="164" t="s">
        <v>444</v>
      </c>
      <c r="BR176" s="162" t="s">
        <v>109</v>
      </c>
      <c r="BS176" s="163" t="s">
        <v>125</v>
      </c>
      <c r="BT176" s="162" t="s">
        <v>107</v>
      </c>
      <c r="BU176" s="161">
        <v>361</v>
      </c>
    </row>
    <row r="177" spans="2:73" ht="8.6999999999999993" customHeight="1" thickTop="1" thickBot="1" x14ac:dyDescent="0.25">
      <c r="B177" s="161"/>
      <c r="D177" s="164"/>
      <c r="E177" s="162"/>
      <c r="F177" s="163"/>
      <c r="G177" s="162"/>
      <c r="H177" s="165"/>
      <c r="I177" s="165"/>
      <c r="J177" s="165"/>
      <c r="K177" s="165"/>
      <c r="L177" s="165"/>
      <c r="M177" s="177"/>
      <c r="S177" s="158"/>
      <c r="Y177" s="177"/>
      <c r="Z177" s="165"/>
      <c r="AA177" s="165"/>
      <c r="AB177" s="165"/>
      <c r="AC177" s="165"/>
      <c r="AD177" s="165"/>
      <c r="AF177" s="164"/>
      <c r="AG177" s="162"/>
      <c r="AH177" s="163"/>
      <c r="AI177" s="162"/>
      <c r="AJ177" s="161"/>
      <c r="AM177" s="161"/>
      <c r="AO177" s="164"/>
      <c r="AP177" s="162"/>
      <c r="AQ177" s="163"/>
      <c r="AR177" s="162"/>
      <c r="AS177" s="165"/>
      <c r="AT177" s="165"/>
      <c r="AU177" s="165"/>
      <c r="AV177" s="165"/>
      <c r="AW177" s="165"/>
      <c r="AX177" s="177"/>
      <c r="BD177" s="201"/>
      <c r="BI177" s="205"/>
      <c r="BJ177" s="180"/>
      <c r="BK177" s="176"/>
      <c r="BL177" s="169"/>
      <c r="BM177" s="171"/>
      <c r="BN177" s="165"/>
      <c r="BO177" s="173"/>
      <c r="BQ177" s="164"/>
      <c r="BR177" s="162"/>
      <c r="BS177" s="163"/>
      <c r="BT177" s="162"/>
      <c r="BU177" s="161"/>
    </row>
    <row r="178" spans="2:73" ht="8.6999999999999993" customHeight="1" thickTop="1" thickBot="1" x14ac:dyDescent="0.25">
      <c r="B178" s="161">
        <v>223</v>
      </c>
      <c r="D178" s="164" t="s">
        <v>443</v>
      </c>
      <c r="E178" s="162" t="s">
        <v>109</v>
      </c>
      <c r="F178" s="163" t="s">
        <v>164</v>
      </c>
      <c r="G178" s="162" t="s">
        <v>107</v>
      </c>
      <c r="H178" s="168"/>
      <c r="I178" s="168"/>
      <c r="J178" s="165"/>
      <c r="K178" s="165"/>
      <c r="L178" s="165"/>
      <c r="M178" s="196"/>
      <c r="S178" s="158"/>
      <c r="Y178" s="197"/>
      <c r="Z178" s="165"/>
      <c r="AA178" s="165"/>
      <c r="AB178" s="165"/>
      <c r="AC178" s="168"/>
      <c r="AD178" s="168"/>
      <c r="AF178" s="164" t="s">
        <v>442</v>
      </c>
      <c r="AG178" s="162" t="s">
        <v>109</v>
      </c>
      <c r="AH178" s="163" t="s">
        <v>206</v>
      </c>
      <c r="AI178" s="162" t="s">
        <v>107</v>
      </c>
      <c r="AJ178" s="161">
        <v>270</v>
      </c>
      <c r="AM178" s="161">
        <v>316</v>
      </c>
      <c r="AO178" s="164" t="s">
        <v>441</v>
      </c>
      <c r="AP178" s="162" t="s">
        <v>109</v>
      </c>
      <c r="AQ178" s="163" t="s">
        <v>133</v>
      </c>
      <c r="AR178" s="162" t="s">
        <v>107</v>
      </c>
      <c r="AS178" s="168"/>
      <c r="AT178" s="168"/>
      <c r="AU178" s="165"/>
      <c r="AV178" s="165"/>
      <c r="AW178" s="165"/>
      <c r="AX178" s="196"/>
      <c r="BD178" s="201"/>
      <c r="BI178" s="205"/>
      <c r="BJ178" s="180"/>
      <c r="BK178" s="176"/>
      <c r="BL178" s="165"/>
      <c r="BM178" s="169"/>
      <c r="BN178" s="168"/>
      <c r="BO178" s="168"/>
      <c r="BQ178" s="164" t="s">
        <v>440</v>
      </c>
      <c r="BR178" s="162" t="s">
        <v>109</v>
      </c>
      <c r="BS178" s="163" t="s">
        <v>152</v>
      </c>
      <c r="BT178" s="162" t="s">
        <v>107</v>
      </c>
      <c r="BU178" s="161">
        <v>362</v>
      </c>
    </row>
    <row r="179" spans="2:73" ht="8.6999999999999993" customHeight="1" thickTop="1" thickBot="1" x14ac:dyDescent="0.25">
      <c r="B179" s="161"/>
      <c r="D179" s="164"/>
      <c r="E179" s="162"/>
      <c r="F179" s="163"/>
      <c r="G179" s="162"/>
      <c r="H179" s="165"/>
      <c r="I179" s="165"/>
      <c r="J179" s="187"/>
      <c r="K179" s="165"/>
      <c r="L179" s="165"/>
      <c r="M179" s="170"/>
      <c r="S179" s="158"/>
      <c r="Y179" s="169"/>
      <c r="Z179" s="165"/>
      <c r="AA179" s="165"/>
      <c r="AB179" s="188"/>
      <c r="AC179" s="165"/>
      <c r="AD179" s="165"/>
      <c r="AF179" s="164"/>
      <c r="AG179" s="162"/>
      <c r="AH179" s="163"/>
      <c r="AI179" s="162"/>
      <c r="AJ179" s="161"/>
      <c r="AM179" s="161"/>
      <c r="AO179" s="164"/>
      <c r="AP179" s="162"/>
      <c r="AQ179" s="163"/>
      <c r="AR179" s="162"/>
      <c r="AS179" s="165"/>
      <c r="AT179" s="165"/>
      <c r="AU179" s="187"/>
      <c r="AV179" s="165"/>
      <c r="AW179" s="165"/>
      <c r="AX179" s="170"/>
      <c r="BD179" s="201"/>
      <c r="BI179" s="205"/>
      <c r="BJ179" s="171"/>
      <c r="BK179" s="165"/>
      <c r="BL179" s="165"/>
      <c r="BM179" s="165"/>
      <c r="BN179" s="165"/>
      <c r="BO179" s="165"/>
      <c r="BQ179" s="164"/>
      <c r="BR179" s="162"/>
      <c r="BS179" s="163"/>
      <c r="BT179" s="162"/>
      <c r="BU179" s="161"/>
    </row>
    <row r="180" spans="2:73" ht="8.6999999999999993" customHeight="1" thickTop="1" thickBot="1" x14ac:dyDescent="0.25">
      <c r="B180" s="161">
        <v>224</v>
      </c>
      <c r="D180" s="164" t="s">
        <v>439</v>
      </c>
      <c r="E180" s="162" t="s">
        <v>109</v>
      </c>
      <c r="F180" s="163" t="s">
        <v>123</v>
      </c>
      <c r="G180" s="162" t="s">
        <v>107</v>
      </c>
      <c r="H180" s="165"/>
      <c r="I180" s="180"/>
      <c r="J180" s="176"/>
      <c r="K180" s="170"/>
      <c r="L180" s="165"/>
      <c r="M180" s="170"/>
      <c r="S180" s="158"/>
      <c r="Y180" s="169"/>
      <c r="Z180" s="165"/>
      <c r="AA180" s="169"/>
      <c r="AB180" s="180"/>
      <c r="AC180" s="176"/>
      <c r="AD180" s="191"/>
      <c r="AF180" s="164" t="s">
        <v>438</v>
      </c>
      <c r="AG180" s="162" t="s">
        <v>109</v>
      </c>
      <c r="AH180" s="163" t="s">
        <v>152</v>
      </c>
      <c r="AI180" s="162" t="s">
        <v>107</v>
      </c>
      <c r="AJ180" s="161">
        <v>271</v>
      </c>
      <c r="AM180" s="161">
        <v>317</v>
      </c>
      <c r="AO180" s="164" t="s">
        <v>437</v>
      </c>
      <c r="AP180" s="162" t="s">
        <v>109</v>
      </c>
      <c r="AQ180" s="163" t="s">
        <v>413</v>
      </c>
      <c r="AR180" s="162" t="s">
        <v>107</v>
      </c>
      <c r="AS180" s="165"/>
      <c r="AT180" s="180"/>
      <c r="AU180" s="176"/>
      <c r="AV180" s="170"/>
      <c r="AW180" s="165"/>
      <c r="AX180" s="170"/>
      <c r="BD180" s="201"/>
      <c r="BJ180" s="169"/>
      <c r="BK180" s="165"/>
      <c r="BL180" s="165"/>
      <c r="BM180" s="165"/>
      <c r="BN180" s="168"/>
      <c r="BO180" s="168"/>
      <c r="BQ180" s="164" t="s">
        <v>436</v>
      </c>
      <c r="BR180" s="162" t="s">
        <v>109</v>
      </c>
      <c r="BS180" s="163" t="s">
        <v>121</v>
      </c>
      <c r="BT180" s="162" t="s">
        <v>107</v>
      </c>
      <c r="BU180" s="161">
        <v>363</v>
      </c>
    </row>
    <row r="181" spans="2:73" ht="8.6999999999999993" customHeight="1" thickTop="1" thickBot="1" x14ac:dyDescent="0.25">
      <c r="B181" s="161"/>
      <c r="D181" s="164"/>
      <c r="E181" s="162"/>
      <c r="F181" s="163"/>
      <c r="G181" s="162"/>
      <c r="H181" s="173"/>
      <c r="I181" s="177"/>
      <c r="J181" s="165"/>
      <c r="K181" s="170"/>
      <c r="L181" s="165"/>
      <c r="M181" s="170"/>
      <c r="S181" s="158"/>
      <c r="Y181" s="169"/>
      <c r="Z181" s="165"/>
      <c r="AA181" s="169"/>
      <c r="AB181" s="165"/>
      <c r="AC181" s="177"/>
      <c r="AD181" s="173"/>
      <c r="AF181" s="164"/>
      <c r="AG181" s="162"/>
      <c r="AH181" s="163"/>
      <c r="AI181" s="162"/>
      <c r="AJ181" s="161"/>
      <c r="AM181" s="161"/>
      <c r="AO181" s="164"/>
      <c r="AP181" s="162"/>
      <c r="AQ181" s="163"/>
      <c r="AR181" s="162"/>
      <c r="AS181" s="173"/>
      <c r="AT181" s="177"/>
      <c r="AU181" s="165"/>
      <c r="AV181" s="170"/>
      <c r="AW181" s="165"/>
      <c r="AX181" s="170"/>
      <c r="BD181" s="201"/>
      <c r="BJ181" s="169"/>
      <c r="BK181" s="165"/>
      <c r="BL181" s="165"/>
      <c r="BM181" s="188"/>
      <c r="BN181" s="165"/>
      <c r="BO181" s="165"/>
      <c r="BQ181" s="164"/>
      <c r="BR181" s="162"/>
      <c r="BS181" s="163"/>
      <c r="BT181" s="162"/>
      <c r="BU181" s="161"/>
    </row>
    <row r="182" spans="2:73" ht="8.6999999999999993" customHeight="1" thickTop="1" thickBot="1" x14ac:dyDescent="0.25">
      <c r="B182" s="161">
        <v>225</v>
      </c>
      <c r="D182" s="164" t="s">
        <v>435</v>
      </c>
      <c r="E182" s="162" t="s">
        <v>109</v>
      </c>
      <c r="F182" s="163" t="s">
        <v>152</v>
      </c>
      <c r="G182" s="162" t="s">
        <v>107</v>
      </c>
      <c r="H182" s="168"/>
      <c r="I182" s="196"/>
      <c r="J182" s="165"/>
      <c r="K182" s="170"/>
      <c r="L182" s="165"/>
      <c r="M182" s="170"/>
      <c r="S182" s="158"/>
      <c r="Y182" s="169"/>
      <c r="Z182" s="165"/>
      <c r="AA182" s="169"/>
      <c r="AB182" s="165"/>
      <c r="AC182" s="197"/>
      <c r="AD182" s="168"/>
      <c r="AF182" s="164" t="s">
        <v>130</v>
      </c>
      <c r="AG182" s="162" t="s">
        <v>109</v>
      </c>
      <c r="AH182" s="163" t="s">
        <v>130</v>
      </c>
      <c r="AI182" s="162" t="s">
        <v>107</v>
      </c>
      <c r="AJ182" s="161">
        <v>272</v>
      </c>
      <c r="AM182" s="161">
        <v>318</v>
      </c>
      <c r="AO182" s="164" t="s">
        <v>434</v>
      </c>
      <c r="AP182" s="162" t="s">
        <v>109</v>
      </c>
      <c r="AQ182" s="163" t="s">
        <v>152</v>
      </c>
      <c r="AR182" s="162" t="s">
        <v>107</v>
      </c>
      <c r="AS182" s="168"/>
      <c r="AT182" s="196"/>
      <c r="AU182" s="165"/>
      <c r="AV182" s="170"/>
      <c r="AW182" s="165"/>
      <c r="AX182" s="170"/>
      <c r="BD182" s="201"/>
      <c r="BJ182" s="169"/>
      <c r="BK182" s="165"/>
      <c r="BL182" s="165"/>
      <c r="BM182" s="177"/>
      <c r="BN182" s="176"/>
      <c r="BO182" s="191"/>
      <c r="BQ182" s="164" t="s">
        <v>433</v>
      </c>
      <c r="BR182" s="162" t="s">
        <v>109</v>
      </c>
      <c r="BS182" s="163" t="s">
        <v>164</v>
      </c>
      <c r="BT182" s="162" t="s">
        <v>107</v>
      </c>
      <c r="BU182" s="161">
        <v>364</v>
      </c>
    </row>
    <row r="183" spans="2:73" ht="8.6999999999999993" customHeight="1" thickTop="1" thickBot="1" x14ac:dyDescent="0.25">
      <c r="B183" s="161"/>
      <c r="D183" s="164"/>
      <c r="E183" s="162"/>
      <c r="F183" s="163"/>
      <c r="G183" s="162"/>
      <c r="H183" s="165"/>
      <c r="I183" s="165"/>
      <c r="J183" s="165"/>
      <c r="K183" s="187"/>
      <c r="L183" s="165"/>
      <c r="M183" s="170"/>
      <c r="S183" s="158"/>
      <c r="Y183" s="169"/>
      <c r="Z183" s="165"/>
      <c r="AA183" s="188"/>
      <c r="AB183" s="165"/>
      <c r="AC183" s="165"/>
      <c r="AD183" s="165"/>
      <c r="AF183" s="164"/>
      <c r="AG183" s="162"/>
      <c r="AH183" s="163"/>
      <c r="AI183" s="162"/>
      <c r="AJ183" s="161"/>
      <c r="AM183" s="161"/>
      <c r="AO183" s="164"/>
      <c r="AP183" s="162"/>
      <c r="AQ183" s="163"/>
      <c r="AR183" s="162"/>
      <c r="AS183" s="165"/>
      <c r="AT183" s="165"/>
      <c r="AU183" s="165"/>
      <c r="AV183" s="187"/>
      <c r="AW183" s="165"/>
      <c r="AX183" s="170"/>
      <c r="BD183" s="201"/>
      <c r="BJ183" s="169"/>
      <c r="BK183" s="165"/>
      <c r="BL183" s="165"/>
      <c r="BM183" s="176"/>
      <c r="BN183" s="177"/>
      <c r="BO183" s="173"/>
      <c r="BQ183" s="164"/>
      <c r="BR183" s="162"/>
      <c r="BS183" s="163"/>
      <c r="BT183" s="162"/>
      <c r="BU183" s="161"/>
    </row>
    <row r="184" spans="2:73" ht="8.6999999999999993" customHeight="1" thickTop="1" thickBot="1" x14ac:dyDescent="0.25">
      <c r="B184" s="161">
        <v>226</v>
      </c>
      <c r="D184" s="164" t="s">
        <v>432</v>
      </c>
      <c r="E184" s="162" t="s">
        <v>109</v>
      </c>
      <c r="F184" s="163" t="s">
        <v>133</v>
      </c>
      <c r="G184" s="162" t="s">
        <v>107</v>
      </c>
      <c r="H184" s="168"/>
      <c r="I184" s="165"/>
      <c r="J184" s="180"/>
      <c r="K184" s="177"/>
      <c r="L184" s="176"/>
      <c r="M184" s="170"/>
      <c r="S184" s="158"/>
      <c r="Y184" s="169"/>
      <c r="Z184" s="180"/>
      <c r="AA184" s="177"/>
      <c r="AB184" s="176"/>
      <c r="AC184" s="165"/>
      <c r="AD184" s="191"/>
      <c r="AF184" s="164" t="s">
        <v>431</v>
      </c>
      <c r="AG184" s="162" t="s">
        <v>109</v>
      </c>
      <c r="AH184" s="163" t="s">
        <v>161</v>
      </c>
      <c r="AI184" s="162" t="s">
        <v>107</v>
      </c>
      <c r="AJ184" s="161">
        <v>273</v>
      </c>
      <c r="AM184" s="161">
        <v>319</v>
      </c>
      <c r="AO184" s="164" t="s">
        <v>430</v>
      </c>
      <c r="AP184" s="162" t="s">
        <v>109</v>
      </c>
      <c r="AQ184" s="163" t="s">
        <v>271</v>
      </c>
      <c r="AR184" s="162" t="s">
        <v>107</v>
      </c>
      <c r="AS184" s="165"/>
      <c r="AT184" s="165"/>
      <c r="AU184" s="180"/>
      <c r="AV184" s="177"/>
      <c r="AW184" s="176"/>
      <c r="AX184" s="170"/>
      <c r="BD184" s="201"/>
      <c r="BJ184" s="169"/>
      <c r="BK184" s="165"/>
      <c r="BL184" s="165"/>
      <c r="BM184" s="176"/>
      <c r="BN184" s="197"/>
      <c r="BO184" s="168"/>
      <c r="BQ184" s="164" t="s">
        <v>429</v>
      </c>
      <c r="BR184" s="162" t="s">
        <v>109</v>
      </c>
      <c r="BS184" s="163" t="s">
        <v>155</v>
      </c>
      <c r="BT184" s="162" t="s">
        <v>107</v>
      </c>
      <c r="BU184" s="161">
        <v>365</v>
      </c>
    </row>
    <row r="185" spans="2:73" ht="8.6999999999999993" customHeight="1" thickTop="1" thickBot="1" x14ac:dyDescent="0.25">
      <c r="B185" s="161"/>
      <c r="D185" s="164"/>
      <c r="E185" s="162"/>
      <c r="F185" s="163"/>
      <c r="G185" s="162"/>
      <c r="H185" s="165"/>
      <c r="I185" s="187"/>
      <c r="J185" s="180"/>
      <c r="K185" s="177"/>
      <c r="L185" s="176"/>
      <c r="M185" s="170"/>
      <c r="S185" s="158"/>
      <c r="Y185" s="169"/>
      <c r="Z185" s="180"/>
      <c r="AA185" s="177"/>
      <c r="AB185" s="176"/>
      <c r="AC185" s="171"/>
      <c r="AD185" s="173"/>
      <c r="AF185" s="164"/>
      <c r="AG185" s="162"/>
      <c r="AH185" s="163"/>
      <c r="AI185" s="162"/>
      <c r="AJ185" s="161"/>
      <c r="AM185" s="161"/>
      <c r="AO185" s="164"/>
      <c r="AP185" s="162"/>
      <c r="AQ185" s="163"/>
      <c r="AR185" s="162"/>
      <c r="AS185" s="173"/>
      <c r="AT185" s="176"/>
      <c r="AU185" s="180"/>
      <c r="AV185" s="177"/>
      <c r="AW185" s="176"/>
      <c r="AX185" s="170"/>
      <c r="BD185" s="201"/>
      <c r="BJ185" s="169"/>
      <c r="BK185" s="165"/>
      <c r="BL185" s="180"/>
      <c r="BM185" s="165"/>
      <c r="BN185" s="165"/>
      <c r="BO185" s="165"/>
      <c r="BQ185" s="164"/>
      <c r="BR185" s="162"/>
      <c r="BS185" s="163"/>
      <c r="BT185" s="162"/>
      <c r="BU185" s="161"/>
    </row>
    <row r="186" spans="2:73" ht="8.6999999999999993" customHeight="1" thickTop="1" thickBot="1" x14ac:dyDescent="0.25">
      <c r="B186" s="161">
        <v>227</v>
      </c>
      <c r="D186" s="164" t="s">
        <v>428</v>
      </c>
      <c r="E186" s="162" t="s">
        <v>109</v>
      </c>
      <c r="F186" s="163" t="s">
        <v>182</v>
      </c>
      <c r="G186" s="162" t="s">
        <v>107</v>
      </c>
      <c r="H186" s="178"/>
      <c r="I186" s="177"/>
      <c r="J186" s="177"/>
      <c r="K186" s="177"/>
      <c r="L186" s="176"/>
      <c r="M186" s="170"/>
      <c r="Q186" s="200"/>
      <c r="U186" s="200"/>
      <c r="Y186" s="169"/>
      <c r="Z186" s="180"/>
      <c r="AA186" s="176"/>
      <c r="AB186" s="199"/>
      <c r="AC186" s="169"/>
      <c r="AD186" s="168"/>
      <c r="AF186" s="164" t="s">
        <v>427</v>
      </c>
      <c r="AG186" s="162" t="s">
        <v>109</v>
      </c>
      <c r="AH186" s="163" t="s">
        <v>158</v>
      </c>
      <c r="AI186" s="162" t="s">
        <v>107</v>
      </c>
      <c r="AJ186" s="161">
        <v>274</v>
      </c>
      <c r="AM186" s="161">
        <v>320</v>
      </c>
      <c r="AO186" s="164" t="s">
        <v>426</v>
      </c>
      <c r="AP186" s="162" t="s">
        <v>109</v>
      </c>
      <c r="AQ186" s="163" t="s">
        <v>130</v>
      </c>
      <c r="AR186" s="162" t="s">
        <v>107</v>
      </c>
      <c r="AS186" s="168"/>
      <c r="AT186" s="195"/>
      <c r="AU186" s="180"/>
      <c r="AV186" s="177"/>
      <c r="AW186" s="176"/>
      <c r="AX186" s="170"/>
      <c r="BD186" s="201"/>
      <c r="BJ186" s="169"/>
      <c r="BK186" s="165"/>
      <c r="BL186" s="175"/>
      <c r="BM186" s="165"/>
      <c r="BN186" s="165"/>
      <c r="BO186" s="191"/>
      <c r="BQ186" s="164" t="s">
        <v>425</v>
      </c>
      <c r="BR186" s="162" t="s">
        <v>109</v>
      </c>
      <c r="BS186" s="163" t="s">
        <v>119</v>
      </c>
      <c r="BT186" s="162" t="s">
        <v>107</v>
      </c>
      <c r="BU186" s="161">
        <v>366</v>
      </c>
    </row>
    <row r="187" spans="2:73" ht="8.6999999999999993" customHeight="1" thickTop="1" thickBot="1" x14ac:dyDescent="0.25">
      <c r="B187" s="161"/>
      <c r="D187" s="164"/>
      <c r="E187" s="162"/>
      <c r="F187" s="163"/>
      <c r="G187" s="162"/>
      <c r="H187" s="165"/>
      <c r="I187" s="165"/>
      <c r="J187" s="177"/>
      <c r="K187" s="180"/>
      <c r="L187" s="176"/>
      <c r="M187" s="170"/>
      <c r="O187" s="192" t="s">
        <v>87</v>
      </c>
      <c r="P187" s="194"/>
      <c r="Q187" s="190">
        <v>11</v>
      </c>
      <c r="R187" s="184"/>
      <c r="T187" s="189">
        <v>6</v>
      </c>
      <c r="U187" s="183"/>
      <c r="V187" s="193" t="s">
        <v>77</v>
      </c>
      <c r="W187" s="192"/>
      <c r="Y187" s="169"/>
      <c r="Z187" s="180"/>
      <c r="AA187" s="176"/>
      <c r="AB187" s="203"/>
      <c r="AC187" s="165"/>
      <c r="AD187" s="165"/>
      <c r="AF187" s="164"/>
      <c r="AG187" s="162"/>
      <c r="AH187" s="163"/>
      <c r="AI187" s="162"/>
      <c r="AJ187" s="161"/>
      <c r="AM187" s="161"/>
      <c r="AO187" s="164"/>
      <c r="AP187" s="162"/>
      <c r="AQ187" s="163"/>
      <c r="AR187" s="162"/>
      <c r="AS187" s="165"/>
      <c r="AT187" s="165"/>
      <c r="AU187" s="177"/>
      <c r="AV187" s="180"/>
      <c r="AW187" s="176"/>
      <c r="AX187" s="170"/>
      <c r="BD187" s="201"/>
      <c r="BJ187" s="169"/>
      <c r="BK187" s="165"/>
      <c r="BL187" s="199"/>
      <c r="BM187" s="165"/>
      <c r="BN187" s="180"/>
      <c r="BO187" s="173"/>
      <c r="BQ187" s="164"/>
      <c r="BR187" s="162"/>
      <c r="BS187" s="163"/>
      <c r="BT187" s="162"/>
      <c r="BU187" s="161"/>
    </row>
    <row r="188" spans="2:73" ht="8.6999999999999993" customHeight="1" thickTop="1" thickBot="1" x14ac:dyDescent="0.25">
      <c r="B188" s="161">
        <v>228</v>
      </c>
      <c r="D188" s="164" t="s">
        <v>424</v>
      </c>
      <c r="E188" s="162" t="s">
        <v>109</v>
      </c>
      <c r="F188" s="163" t="s">
        <v>225</v>
      </c>
      <c r="G188" s="162" t="s">
        <v>107</v>
      </c>
      <c r="H188" s="168"/>
      <c r="I188" s="168"/>
      <c r="J188" s="196"/>
      <c r="K188" s="180"/>
      <c r="L188" s="176"/>
      <c r="M188" s="170"/>
      <c r="O188" s="192"/>
      <c r="P188" s="194"/>
      <c r="Q188" s="185"/>
      <c r="R188" s="184"/>
      <c r="S188" s="174"/>
      <c r="T188" s="184"/>
      <c r="U188" s="183"/>
      <c r="V188" s="193"/>
      <c r="W188" s="192"/>
      <c r="Y188" s="169"/>
      <c r="Z188" s="180"/>
      <c r="AA188" s="176"/>
      <c r="AB188" s="165"/>
      <c r="AC188" s="230"/>
      <c r="AD188" s="207"/>
      <c r="AF188" s="164" t="s">
        <v>423</v>
      </c>
      <c r="AG188" s="162" t="s">
        <v>109</v>
      </c>
      <c r="AH188" s="163" t="s">
        <v>194</v>
      </c>
      <c r="AI188" s="162" t="s">
        <v>107</v>
      </c>
      <c r="AJ188" s="161">
        <v>275</v>
      </c>
      <c r="AM188" s="161">
        <v>321</v>
      </c>
      <c r="AO188" s="164" t="s">
        <v>422</v>
      </c>
      <c r="AP188" s="162" t="s">
        <v>109</v>
      </c>
      <c r="AQ188" s="163" t="s">
        <v>119</v>
      </c>
      <c r="AR188" s="162" t="s">
        <v>107</v>
      </c>
      <c r="AS188" s="168"/>
      <c r="AT188" s="168"/>
      <c r="AU188" s="196"/>
      <c r="AV188" s="180"/>
      <c r="AW188" s="176"/>
      <c r="AX188" s="170"/>
      <c r="BD188" s="201"/>
      <c r="BJ188" s="169"/>
      <c r="BK188" s="165"/>
      <c r="BL188" s="199"/>
      <c r="BM188" s="165"/>
      <c r="BN188" s="175"/>
      <c r="BO188" s="168"/>
      <c r="BQ188" s="164" t="s">
        <v>421</v>
      </c>
      <c r="BR188" s="162" t="s">
        <v>109</v>
      </c>
      <c r="BS188" s="163" t="s">
        <v>147</v>
      </c>
      <c r="BT188" s="162" t="s">
        <v>107</v>
      </c>
      <c r="BU188" s="161">
        <v>367</v>
      </c>
    </row>
    <row r="189" spans="2:73" ht="8.6999999999999993" customHeight="1" thickTop="1" thickBot="1" x14ac:dyDescent="0.25">
      <c r="B189" s="161"/>
      <c r="D189" s="164"/>
      <c r="E189" s="162"/>
      <c r="F189" s="163"/>
      <c r="G189" s="162"/>
      <c r="H189" s="165"/>
      <c r="I189" s="165"/>
      <c r="J189" s="165"/>
      <c r="K189" s="165"/>
      <c r="L189" s="172"/>
      <c r="M189" s="170"/>
      <c r="O189" s="192"/>
      <c r="P189" s="194"/>
      <c r="Q189" s="190">
        <v>9</v>
      </c>
      <c r="R189" s="184"/>
      <c r="T189" s="189">
        <v>11</v>
      </c>
      <c r="U189" s="183"/>
      <c r="V189" s="193"/>
      <c r="W189" s="192"/>
      <c r="Y189" s="169"/>
      <c r="Z189" s="171"/>
      <c r="AA189" s="165"/>
      <c r="AB189" s="165"/>
      <c r="AC189" s="165"/>
      <c r="AD189" s="165"/>
      <c r="AF189" s="164"/>
      <c r="AG189" s="162"/>
      <c r="AH189" s="163"/>
      <c r="AI189" s="162"/>
      <c r="AJ189" s="161"/>
      <c r="AM189" s="161"/>
      <c r="AO189" s="164"/>
      <c r="AP189" s="162"/>
      <c r="AQ189" s="163"/>
      <c r="AR189" s="162"/>
      <c r="AS189" s="165"/>
      <c r="AT189" s="165"/>
      <c r="AU189" s="165"/>
      <c r="AV189" s="165"/>
      <c r="AW189" s="172"/>
      <c r="AX189" s="170"/>
      <c r="BD189" s="201"/>
      <c r="BJ189" s="169"/>
      <c r="BK189" s="165"/>
      <c r="BL189" s="199"/>
      <c r="BM189" s="171"/>
      <c r="BN189" s="165"/>
      <c r="BO189" s="165"/>
      <c r="BQ189" s="164"/>
      <c r="BR189" s="162"/>
      <c r="BS189" s="163"/>
      <c r="BT189" s="162"/>
      <c r="BU189" s="161"/>
    </row>
    <row r="190" spans="2:73" ht="8.6999999999999993" customHeight="1" thickTop="1" thickBot="1" x14ac:dyDescent="0.25">
      <c r="B190" s="161">
        <v>229</v>
      </c>
      <c r="D190" s="164" t="s">
        <v>420</v>
      </c>
      <c r="E190" s="162" t="s">
        <v>109</v>
      </c>
      <c r="F190" s="163" t="s">
        <v>194</v>
      </c>
      <c r="G190" s="162" t="s">
        <v>107</v>
      </c>
      <c r="H190" s="165"/>
      <c r="I190" s="165"/>
      <c r="J190" s="165"/>
      <c r="K190" s="165"/>
      <c r="L190" s="170"/>
      <c r="M190" s="165"/>
      <c r="O190" s="192"/>
      <c r="P190" s="194"/>
      <c r="Q190" s="185"/>
      <c r="R190" s="184"/>
      <c r="S190" s="174"/>
      <c r="T190" s="184"/>
      <c r="U190" s="183"/>
      <c r="V190" s="193"/>
      <c r="W190" s="192"/>
      <c r="Y190" s="165"/>
      <c r="Z190" s="169"/>
      <c r="AA190" s="165"/>
      <c r="AB190" s="165"/>
      <c r="AC190" s="168"/>
      <c r="AD190" s="168"/>
      <c r="AF190" s="164" t="s">
        <v>419</v>
      </c>
      <c r="AG190" s="162" t="s">
        <v>109</v>
      </c>
      <c r="AH190" s="163" t="s">
        <v>418</v>
      </c>
      <c r="AI190" s="162" t="s">
        <v>107</v>
      </c>
      <c r="AJ190" s="161">
        <v>276</v>
      </c>
      <c r="AM190" s="161">
        <v>322</v>
      </c>
      <c r="AO190" s="164" t="s">
        <v>417</v>
      </c>
      <c r="AP190" s="162" t="s">
        <v>109</v>
      </c>
      <c r="AQ190" s="163" t="s">
        <v>164</v>
      </c>
      <c r="AR190" s="162" t="s">
        <v>107</v>
      </c>
      <c r="AS190" s="165"/>
      <c r="AT190" s="165"/>
      <c r="AU190" s="165"/>
      <c r="AV190" s="165"/>
      <c r="AW190" s="170"/>
      <c r="AX190" s="165"/>
      <c r="BD190" s="201"/>
      <c r="BJ190" s="169"/>
      <c r="BK190" s="180"/>
      <c r="BL190" s="176"/>
      <c r="BM190" s="169"/>
      <c r="BN190" s="168"/>
      <c r="BO190" s="168"/>
      <c r="BQ190" s="164" t="s">
        <v>416</v>
      </c>
      <c r="BR190" s="162" t="s">
        <v>109</v>
      </c>
      <c r="BS190" s="163" t="s">
        <v>133</v>
      </c>
      <c r="BT190" s="162" t="s">
        <v>107</v>
      </c>
      <c r="BU190" s="161">
        <v>368</v>
      </c>
    </row>
    <row r="191" spans="2:73" ht="8.6999999999999993" customHeight="1" thickTop="1" thickBot="1" x14ac:dyDescent="0.25">
      <c r="B191" s="161"/>
      <c r="D191" s="164"/>
      <c r="E191" s="162"/>
      <c r="F191" s="163"/>
      <c r="G191" s="162"/>
      <c r="H191" s="173"/>
      <c r="I191" s="173"/>
      <c r="J191" s="176"/>
      <c r="K191" s="165"/>
      <c r="L191" s="170"/>
      <c r="M191" s="165"/>
      <c r="O191" s="192"/>
      <c r="P191" s="194"/>
      <c r="Q191" s="190">
        <v>8</v>
      </c>
      <c r="R191" s="184"/>
      <c r="T191" s="189">
        <v>11</v>
      </c>
      <c r="U191" s="183"/>
      <c r="V191" s="193"/>
      <c r="W191" s="192"/>
      <c r="Y191" s="165"/>
      <c r="Z191" s="169"/>
      <c r="AA191" s="165"/>
      <c r="AB191" s="188"/>
      <c r="AC191" s="165"/>
      <c r="AD191" s="165"/>
      <c r="AF191" s="164"/>
      <c r="AG191" s="162"/>
      <c r="AH191" s="163"/>
      <c r="AI191" s="162"/>
      <c r="AJ191" s="161"/>
      <c r="AM191" s="161"/>
      <c r="AO191" s="164"/>
      <c r="AP191" s="162"/>
      <c r="AQ191" s="163"/>
      <c r="AR191" s="162"/>
      <c r="AS191" s="173"/>
      <c r="AT191" s="173"/>
      <c r="AU191" s="176"/>
      <c r="AV191" s="165"/>
      <c r="AW191" s="170"/>
      <c r="AX191" s="165"/>
      <c r="BD191" s="201"/>
      <c r="BJ191" s="169"/>
      <c r="BK191" s="171"/>
      <c r="BL191" s="165"/>
      <c r="BM191" s="165"/>
      <c r="BN191" s="165"/>
      <c r="BO191" s="165"/>
      <c r="BQ191" s="164"/>
      <c r="BR191" s="162"/>
      <c r="BS191" s="163"/>
      <c r="BT191" s="162"/>
      <c r="BU191" s="161"/>
    </row>
    <row r="192" spans="2:73" ht="8.6999999999999993" customHeight="1" thickTop="1" thickBot="1" x14ac:dyDescent="0.25">
      <c r="B192" s="161">
        <v>230</v>
      </c>
      <c r="D192" s="164" t="s">
        <v>415</v>
      </c>
      <c r="E192" s="162" t="s">
        <v>109</v>
      </c>
      <c r="F192" s="163" t="s">
        <v>169</v>
      </c>
      <c r="G192" s="162" t="s">
        <v>107</v>
      </c>
      <c r="H192" s="165"/>
      <c r="I192" s="165"/>
      <c r="J192" s="195"/>
      <c r="K192" s="165"/>
      <c r="L192" s="170"/>
      <c r="M192" s="165"/>
      <c r="O192" s="192"/>
      <c r="P192" s="194"/>
      <c r="Q192" s="185"/>
      <c r="R192" s="184"/>
      <c r="S192" s="174"/>
      <c r="T192" s="184"/>
      <c r="U192" s="183"/>
      <c r="V192" s="193"/>
      <c r="W192" s="192"/>
      <c r="Y192" s="165"/>
      <c r="Z192" s="169"/>
      <c r="AA192" s="180"/>
      <c r="AB192" s="177"/>
      <c r="AC192" s="179"/>
      <c r="AD192" s="191"/>
      <c r="AF192" s="164" t="s">
        <v>414</v>
      </c>
      <c r="AG192" s="162" t="s">
        <v>109</v>
      </c>
      <c r="AH192" s="163" t="s">
        <v>413</v>
      </c>
      <c r="AI192" s="162" t="s">
        <v>107</v>
      </c>
      <c r="AJ192" s="161">
        <v>277</v>
      </c>
      <c r="AM192" s="161">
        <v>323</v>
      </c>
      <c r="AO192" s="164" t="s">
        <v>412</v>
      </c>
      <c r="AP192" s="162" t="s">
        <v>109</v>
      </c>
      <c r="AQ192" s="163" t="s">
        <v>115</v>
      </c>
      <c r="AR192" s="162" t="s">
        <v>107</v>
      </c>
      <c r="AS192" s="168"/>
      <c r="AT192" s="168"/>
      <c r="AU192" s="195"/>
      <c r="AV192" s="165"/>
      <c r="AW192" s="170"/>
      <c r="AX192" s="165"/>
      <c r="BD192" s="201"/>
      <c r="BJ192" s="165"/>
      <c r="BK192" s="169"/>
      <c r="BL192" s="165"/>
      <c r="BM192" s="165"/>
      <c r="BN192" s="191"/>
      <c r="BO192" s="191"/>
      <c r="BQ192" s="164" t="s">
        <v>411</v>
      </c>
      <c r="BR192" s="162" t="s">
        <v>109</v>
      </c>
      <c r="BS192" s="163" t="s">
        <v>182</v>
      </c>
      <c r="BT192" s="162" t="s">
        <v>107</v>
      </c>
      <c r="BU192" s="161">
        <v>369</v>
      </c>
    </row>
    <row r="193" spans="1:74" ht="8.6999999999999993" customHeight="1" thickTop="1" thickBot="1" x14ac:dyDescent="0.25">
      <c r="B193" s="161"/>
      <c r="D193" s="164"/>
      <c r="E193" s="162"/>
      <c r="F193" s="163"/>
      <c r="G193" s="162"/>
      <c r="H193" s="173"/>
      <c r="I193" s="172"/>
      <c r="J193" s="198"/>
      <c r="K193" s="165"/>
      <c r="L193" s="170"/>
      <c r="M193" s="165"/>
      <c r="O193" s="181">
        <f>IF(Q187="","",IF(Q187&gt;T187,1,0)+IF(Q189&gt;T189,1,0)+IF(Q191&gt;T191,1,0)+IF(Q193&gt;T193,1,0)+IF(Q195&gt;T195,1,0))</f>
        <v>3</v>
      </c>
      <c r="P193" s="186"/>
      <c r="Q193" s="190">
        <v>13</v>
      </c>
      <c r="R193" s="184"/>
      <c r="T193" s="189">
        <v>11</v>
      </c>
      <c r="U193" s="183"/>
      <c r="V193" s="182">
        <f>IF(Q187="","",IF(Q187&lt;T187,1,0)+IF(Q189&lt;T189,1,0)+IF(Q191&lt;T191,1,0)+IF(Q193&lt;T193,1,0)+IF(Q195&lt;T195,1,0))</f>
        <v>2</v>
      </c>
      <c r="W193" s="181"/>
      <c r="Y193" s="165"/>
      <c r="Z193" s="169"/>
      <c r="AA193" s="180"/>
      <c r="AB193" s="176"/>
      <c r="AC193" s="173"/>
      <c r="AD193" s="173"/>
      <c r="AF193" s="164"/>
      <c r="AG193" s="162"/>
      <c r="AH193" s="163"/>
      <c r="AI193" s="162"/>
      <c r="AJ193" s="161"/>
      <c r="AM193" s="161"/>
      <c r="AO193" s="164"/>
      <c r="AP193" s="162"/>
      <c r="AQ193" s="163"/>
      <c r="AR193" s="162"/>
      <c r="AS193" s="165"/>
      <c r="AT193" s="165"/>
      <c r="AU193" s="180"/>
      <c r="AV193" s="176"/>
      <c r="AW193" s="170"/>
      <c r="AX193" s="165"/>
      <c r="BD193" s="201"/>
      <c r="BJ193" s="165"/>
      <c r="BK193" s="169"/>
      <c r="BL193" s="165"/>
      <c r="BM193" s="180"/>
      <c r="BN193" s="173"/>
      <c r="BO193" s="173"/>
      <c r="BQ193" s="164"/>
      <c r="BR193" s="162"/>
      <c r="BS193" s="163"/>
      <c r="BT193" s="162"/>
      <c r="BU193" s="161"/>
    </row>
    <row r="194" spans="1:74" ht="8.6999999999999993" customHeight="1" thickTop="1" thickBot="1" x14ac:dyDescent="0.25">
      <c r="B194" s="161">
        <v>231</v>
      </c>
      <c r="D194" s="164" t="s">
        <v>410</v>
      </c>
      <c r="E194" s="162" t="s">
        <v>109</v>
      </c>
      <c r="F194" s="163" t="s">
        <v>115</v>
      </c>
      <c r="G194" s="162" t="s">
        <v>107</v>
      </c>
      <c r="H194" s="168"/>
      <c r="I194" s="170"/>
      <c r="J194" s="180"/>
      <c r="K194" s="176"/>
      <c r="L194" s="170"/>
      <c r="M194" s="165"/>
      <c r="O194" s="181"/>
      <c r="P194" s="186"/>
      <c r="Q194" s="185"/>
      <c r="R194" s="184"/>
      <c r="S194" s="174"/>
      <c r="T194" s="184"/>
      <c r="U194" s="183"/>
      <c r="V194" s="182"/>
      <c r="W194" s="181"/>
      <c r="Y194" s="165"/>
      <c r="Z194" s="169"/>
      <c r="AA194" s="171"/>
      <c r="AB194" s="165"/>
      <c r="AC194" s="165"/>
      <c r="AD194" s="168"/>
      <c r="AF194" s="164" t="s">
        <v>409</v>
      </c>
      <c r="AG194" s="162" t="s">
        <v>109</v>
      </c>
      <c r="AH194" s="163" t="s">
        <v>115</v>
      </c>
      <c r="AI194" s="162" t="s">
        <v>107</v>
      </c>
      <c r="AJ194" s="161">
        <v>278</v>
      </c>
      <c r="AM194" s="161">
        <v>324</v>
      </c>
      <c r="AO194" s="164" t="s">
        <v>408</v>
      </c>
      <c r="AP194" s="162" t="s">
        <v>109</v>
      </c>
      <c r="AQ194" s="163" t="s">
        <v>128</v>
      </c>
      <c r="AR194" s="162" t="s">
        <v>107</v>
      </c>
      <c r="AS194" s="168"/>
      <c r="AT194" s="165"/>
      <c r="AU194" s="165"/>
      <c r="AV194" s="172"/>
      <c r="AW194" s="170"/>
      <c r="AX194" s="165"/>
      <c r="BD194" s="201"/>
      <c r="BJ194" s="165"/>
      <c r="BK194" s="169"/>
      <c r="BL194" s="165"/>
      <c r="BM194" s="175"/>
      <c r="BN194" s="168"/>
      <c r="BO194" s="168"/>
      <c r="BQ194" s="164" t="s">
        <v>407</v>
      </c>
      <c r="BR194" s="162" t="s">
        <v>109</v>
      </c>
      <c r="BS194" s="163" t="s">
        <v>143</v>
      </c>
      <c r="BT194" s="162" t="s">
        <v>107</v>
      </c>
      <c r="BU194" s="161">
        <v>370</v>
      </c>
    </row>
    <row r="195" spans="1:74" ht="8.6999999999999993" customHeight="1" thickTop="1" thickBot="1" x14ac:dyDescent="0.25">
      <c r="B195" s="161"/>
      <c r="D195" s="164"/>
      <c r="E195" s="162"/>
      <c r="F195" s="163"/>
      <c r="G195" s="162"/>
      <c r="H195" s="165"/>
      <c r="I195" s="165"/>
      <c r="J195" s="165"/>
      <c r="K195" s="172"/>
      <c r="L195" s="170"/>
      <c r="M195" s="165"/>
      <c r="Q195" s="190">
        <v>12</v>
      </c>
      <c r="R195" s="184"/>
      <c r="T195" s="189">
        <v>10</v>
      </c>
      <c r="U195" s="183"/>
      <c r="Y195" s="165"/>
      <c r="Z195" s="165"/>
      <c r="AA195" s="169"/>
      <c r="AB195" s="165"/>
      <c r="AC195" s="188"/>
      <c r="AD195" s="165"/>
      <c r="AF195" s="164"/>
      <c r="AG195" s="162"/>
      <c r="AH195" s="163"/>
      <c r="AI195" s="162"/>
      <c r="AJ195" s="161"/>
      <c r="AM195" s="161"/>
      <c r="AO195" s="164"/>
      <c r="AP195" s="162"/>
      <c r="AQ195" s="163"/>
      <c r="AR195" s="162"/>
      <c r="AS195" s="165"/>
      <c r="AT195" s="187"/>
      <c r="AU195" s="165"/>
      <c r="AV195" s="170"/>
      <c r="AW195" s="165"/>
      <c r="AX195" s="165"/>
      <c r="BD195" s="201"/>
      <c r="BJ195" s="165"/>
      <c r="BK195" s="169"/>
      <c r="BL195" s="180"/>
      <c r="BM195" s="176"/>
      <c r="BN195" s="165"/>
      <c r="BO195" s="165"/>
      <c r="BQ195" s="164"/>
      <c r="BR195" s="162"/>
      <c r="BS195" s="163"/>
      <c r="BT195" s="162"/>
      <c r="BU195" s="161"/>
    </row>
    <row r="196" spans="1:74" ht="8.6999999999999993" customHeight="1" thickTop="1" thickBot="1" x14ac:dyDescent="0.25">
      <c r="B196" s="161">
        <v>232</v>
      </c>
      <c r="D196" s="164" t="s">
        <v>406</v>
      </c>
      <c r="E196" s="162" t="s">
        <v>109</v>
      </c>
      <c r="F196" s="163" t="s">
        <v>130</v>
      </c>
      <c r="G196" s="162" t="s">
        <v>107</v>
      </c>
      <c r="H196" s="168"/>
      <c r="I196" s="165"/>
      <c r="J196" s="165"/>
      <c r="K196" s="170"/>
      <c r="L196" s="165"/>
      <c r="M196" s="165"/>
      <c r="Q196" s="185"/>
      <c r="R196" s="184"/>
      <c r="S196" s="174"/>
      <c r="T196" s="184"/>
      <c r="U196" s="183"/>
      <c r="Y196" s="165"/>
      <c r="Z196" s="165"/>
      <c r="AA196" s="169"/>
      <c r="AB196" s="180"/>
      <c r="AC196" s="177"/>
      <c r="AD196" s="179"/>
      <c r="AF196" s="164" t="s">
        <v>405</v>
      </c>
      <c r="AG196" s="162" t="s">
        <v>109</v>
      </c>
      <c r="AH196" s="163" t="s">
        <v>164</v>
      </c>
      <c r="AI196" s="162" t="s">
        <v>107</v>
      </c>
      <c r="AJ196" s="161">
        <v>279</v>
      </c>
      <c r="AM196" s="161">
        <v>325</v>
      </c>
      <c r="AO196" s="164" t="s">
        <v>404</v>
      </c>
      <c r="AP196" s="162" t="s">
        <v>109</v>
      </c>
      <c r="AQ196" s="163" t="s">
        <v>125</v>
      </c>
      <c r="AR196" s="162" t="s">
        <v>107</v>
      </c>
      <c r="AS196" s="178"/>
      <c r="AT196" s="177"/>
      <c r="AU196" s="176"/>
      <c r="AV196" s="170"/>
      <c r="AW196" s="165"/>
      <c r="AX196" s="165"/>
      <c r="BD196" s="201"/>
      <c r="BJ196" s="165"/>
      <c r="BK196" s="169"/>
      <c r="BL196" s="171"/>
      <c r="BM196" s="165"/>
      <c r="BN196" s="165"/>
      <c r="BO196" s="191"/>
      <c r="BQ196" s="164" t="s">
        <v>403</v>
      </c>
      <c r="BR196" s="162" t="s">
        <v>109</v>
      </c>
      <c r="BS196" s="163" t="s">
        <v>152</v>
      </c>
      <c r="BT196" s="162" t="s">
        <v>107</v>
      </c>
      <c r="BU196" s="161">
        <v>371</v>
      </c>
    </row>
    <row r="197" spans="1:74" ht="8.6999999999999993" customHeight="1" thickTop="1" thickBot="1" x14ac:dyDescent="0.25">
      <c r="B197" s="161"/>
      <c r="D197" s="164"/>
      <c r="E197" s="162"/>
      <c r="F197" s="163"/>
      <c r="G197" s="162"/>
      <c r="H197" s="165"/>
      <c r="I197" s="187"/>
      <c r="J197" s="165"/>
      <c r="K197" s="170"/>
      <c r="L197" s="165"/>
      <c r="M197" s="165"/>
      <c r="Q197" s="174"/>
      <c r="U197" s="174"/>
      <c r="Y197" s="165"/>
      <c r="Z197" s="165"/>
      <c r="AA197" s="169"/>
      <c r="AB197" s="171"/>
      <c r="AC197" s="165"/>
      <c r="AD197" s="173"/>
      <c r="AF197" s="164"/>
      <c r="AG197" s="162"/>
      <c r="AH197" s="163"/>
      <c r="AI197" s="162"/>
      <c r="AJ197" s="161"/>
      <c r="AM197" s="161"/>
      <c r="AO197" s="164"/>
      <c r="AP197" s="162"/>
      <c r="AQ197" s="163"/>
      <c r="AR197" s="162"/>
      <c r="AS197" s="165"/>
      <c r="AT197" s="165"/>
      <c r="AU197" s="172"/>
      <c r="AV197" s="170"/>
      <c r="AW197" s="165"/>
      <c r="AX197" s="165"/>
      <c r="BD197" s="201"/>
      <c r="BJ197" s="165"/>
      <c r="BK197" s="165"/>
      <c r="BL197" s="169"/>
      <c r="BM197" s="165"/>
      <c r="BN197" s="180"/>
      <c r="BO197" s="173"/>
      <c r="BQ197" s="164"/>
      <c r="BR197" s="162"/>
      <c r="BS197" s="163"/>
      <c r="BT197" s="162"/>
      <c r="BU197" s="161"/>
    </row>
    <row r="198" spans="1:74" ht="8.6999999999999993" customHeight="1" thickTop="1" thickBot="1" x14ac:dyDescent="0.25">
      <c r="B198" s="161">
        <v>233</v>
      </c>
      <c r="D198" s="164" t="s">
        <v>402</v>
      </c>
      <c r="E198" s="162" t="s">
        <v>109</v>
      </c>
      <c r="F198" s="163" t="s">
        <v>117</v>
      </c>
      <c r="G198" s="162" t="s">
        <v>107</v>
      </c>
      <c r="H198" s="178"/>
      <c r="I198" s="177"/>
      <c r="J198" s="176"/>
      <c r="K198" s="170"/>
      <c r="L198" s="165"/>
      <c r="M198" s="165"/>
      <c r="O198" s="166"/>
      <c r="P198" s="167" t="s">
        <v>401</v>
      </c>
      <c r="Q198" s="167"/>
      <c r="R198" s="167"/>
      <c r="S198" s="167"/>
      <c r="T198" s="167"/>
      <c r="U198" s="167"/>
      <c r="V198" s="167"/>
      <c r="W198" s="166"/>
      <c r="Y198" s="165"/>
      <c r="Z198" s="165"/>
      <c r="AA198" s="165"/>
      <c r="AB198" s="169"/>
      <c r="AC198" s="168"/>
      <c r="AD198" s="168"/>
      <c r="AF198" s="164" t="s">
        <v>236</v>
      </c>
      <c r="AG198" s="162" t="s">
        <v>109</v>
      </c>
      <c r="AH198" s="163" t="s">
        <v>108</v>
      </c>
      <c r="AI198" s="162" t="s">
        <v>107</v>
      </c>
      <c r="AJ198" s="161">
        <v>280</v>
      </c>
      <c r="AK198" s="160" t="s">
        <v>104</v>
      </c>
      <c r="AL198" s="160" t="s">
        <v>104</v>
      </c>
      <c r="AM198" s="161">
        <v>326</v>
      </c>
      <c r="AO198" s="164" t="s">
        <v>400</v>
      </c>
      <c r="AP198" s="162" t="s">
        <v>109</v>
      </c>
      <c r="AQ198" s="163" t="s">
        <v>108</v>
      </c>
      <c r="AR198" s="162" t="s">
        <v>107</v>
      </c>
      <c r="AS198" s="168"/>
      <c r="AT198" s="168"/>
      <c r="AU198" s="170"/>
      <c r="AV198" s="165"/>
      <c r="AW198" s="165"/>
      <c r="AX198" s="165"/>
      <c r="BD198" s="201"/>
      <c r="BJ198" s="165"/>
      <c r="BK198" s="165"/>
      <c r="BL198" s="169"/>
      <c r="BM198" s="165"/>
      <c r="BN198" s="175"/>
      <c r="BO198" s="168"/>
      <c r="BQ198" s="164" t="s">
        <v>399</v>
      </c>
      <c r="BR198" s="162" t="s">
        <v>109</v>
      </c>
      <c r="BS198" s="163" t="s">
        <v>115</v>
      </c>
      <c r="BT198" s="162" t="s">
        <v>107</v>
      </c>
      <c r="BU198" s="161">
        <v>372</v>
      </c>
    </row>
    <row r="199" spans="1:74" ht="8.6999999999999993" customHeight="1" thickTop="1" thickBot="1" x14ac:dyDescent="0.25">
      <c r="B199" s="161"/>
      <c r="D199" s="164"/>
      <c r="E199" s="162"/>
      <c r="F199" s="163"/>
      <c r="G199" s="162"/>
      <c r="H199" s="165"/>
      <c r="I199" s="165"/>
      <c r="J199" s="172"/>
      <c r="K199" s="170"/>
      <c r="L199" s="165"/>
      <c r="M199" s="165"/>
      <c r="O199" s="166"/>
      <c r="P199" s="167"/>
      <c r="Q199" s="167"/>
      <c r="R199" s="167"/>
      <c r="S199" s="167"/>
      <c r="T199" s="167"/>
      <c r="U199" s="167"/>
      <c r="V199" s="167"/>
      <c r="W199" s="166"/>
      <c r="Y199" s="165"/>
      <c r="Z199" s="165"/>
      <c r="AA199" s="165"/>
      <c r="AB199" s="165"/>
      <c r="AC199" s="165"/>
      <c r="AD199" s="165"/>
      <c r="AF199" s="164"/>
      <c r="AG199" s="162"/>
      <c r="AH199" s="163"/>
      <c r="AI199" s="162"/>
      <c r="AJ199" s="161"/>
      <c r="AK199" s="160"/>
      <c r="AL199" s="160"/>
      <c r="AM199" s="161"/>
      <c r="AO199" s="164"/>
      <c r="AP199" s="162"/>
      <c r="AQ199" s="163"/>
      <c r="AR199" s="162"/>
      <c r="AS199" s="165"/>
      <c r="AT199" s="165"/>
      <c r="AU199" s="165"/>
      <c r="AV199" s="165"/>
      <c r="AW199" s="165"/>
      <c r="AX199" s="165"/>
      <c r="BD199" s="201"/>
      <c r="BJ199" s="165"/>
      <c r="BK199" s="165"/>
      <c r="BL199" s="169"/>
      <c r="BM199" s="171"/>
      <c r="BN199" s="165"/>
      <c r="BO199" s="165"/>
      <c r="BQ199" s="164"/>
      <c r="BR199" s="162"/>
      <c r="BS199" s="163"/>
      <c r="BT199" s="162"/>
      <c r="BU199" s="161"/>
    </row>
    <row r="200" spans="1:74" ht="8.6999999999999993" customHeight="1" thickTop="1" thickBot="1" x14ac:dyDescent="0.25">
      <c r="A200" s="160" t="s">
        <v>104</v>
      </c>
      <c r="B200" s="161">
        <v>234</v>
      </c>
      <c r="D200" s="164" t="s">
        <v>398</v>
      </c>
      <c r="E200" s="162" t="s">
        <v>109</v>
      </c>
      <c r="F200" s="163" t="s">
        <v>108</v>
      </c>
      <c r="G200" s="162" t="s">
        <v>107</v>
      </c>
      <c r="H200" s="168"/>
      <c r="I200" s="168"/>
      <c r="J200" s="170"/>
      <c r="K200" s="165"/>
      <c r="L200" s="165"/>
      <c r="M200" s="165"/>
      <c r="BD200" s="201"/>
      <c r="BJ200" s="165"/>
      <c r="BK200" s="165"/>
      <c r="BL200" s="165"/>
      <c r="BM200" s="169"/>
      <c r="BN200" s="168"/>
      <c r="BO200" s="168"/>
      <c r="BQ200" s="164" t="s">
        <v>397</v>
      </c>
      <c r="BR200" s="162" t="s">
        <v>109</v>
      </c>
      <c r="BS200" s="163" t="s">
        <v>108</v>
      </c>
      <c r="BT200" s="162" t="s">
        <v>107</v>
      </c>
      <c r="BU200" s="161">
        <v>373</v>
      </c>
      <c r="BV200" s="160" t="s">
        <v>105</v>
      </c>
    </row>
    <row r="201" spans="1:74" ht="8.6999999999999993" customHeight="1" thickTop="1" x14ac:dyDescent="0.2">
      <c r="A201" s="160"/>
      <c r="B201" s="161"/>
      <c r="D201" s="164"/>
      <c r="E201" s="162"/>
      <c r="F201" s="163"/>
      <c r="G201" s="162"/>
      <c r="H201" s="165"/>
      <c r="I201" s="165"/>
      <c r="J201" s="165"/>
      <c r="K201" s="165"/>
      <c r="L201" s="165"/>
      <c r="M201" s="165"/>
      <c r="S201" s="201"/>
      <c r="BD201" s="201"/>
      <c r="BJ201" s="165"/>
      <c r="BK201" s="165"/>
      <c r="BL201" s="165"/>
      <c r="BM201" s="165"/>
      <c r="BN201" s="165"/>
      <c r="BO201" s="165"/>
      <c r="BQ201" s="164"/>
      <c r="BR201" s="162"/>
      <c r="BS201" s="163"/>
      <c r="BT201" s="162"/>
      <c r="BU201" s="161"/>
      <c r="BV201" s="160"/>
    </row>
    <row r="202" spans="1:74" ht="8.6999999999999993" customHeight="1" x14ac:dyDescent="0.2">
      <c r="S202" s="201"/>
      <c r="T202" s="229"/>
      <c r="U202" s="200"/>
      <c r="V202" s="200"/>
      <c r="W202" s="200"/>
      <c r="X202" s="200"/>
      <c r="Y202" s="200"/>
      <c r="Z202" s="200"/>
      <c r="AA202" s="200"/>
      <c r="AB202" s="200"/>
      <c r="AC202" s="200"/>
      <c r="AD202" s="200"/>
      <c r="AE202" s="200"/>
      <c r="AF202" s="227"/>
      <c r="AG202" s="225"/>
      <c r="AH202" s="226"/>
      <c r="AI202" s="225"/>
      <c r="AJ202" s="228"/>
      <c r="AK202" s="200"/>
      <c r="AL202" s="200"/>
      <c r="AM202" s="228"/>
      <c r="AN202" s="200"/>
      <c r="AO202" s="227"/>
      <c r="AP202" s="225"/>
      <c r="AQ202" s="226"/>
      <c r="AR202" s="225"/>
      <c r="AS202" s="200"/>
      <c r="AT202" s="200"/>
      <c r="AU202" s="200"/>
      <c r="AV202" s="200"/>
      <c r="AW202" s="200"/>
      <c r="AX202" s="200"/>
      <c r="AY202" s="200"/>
      <c r="AZ202" s="200"/>
      <c r="BA202" s="200"/>
      <c r="BB202" s="200"/>
      <c r="BC202" s="200"/>
      <c r="BD202" s="224"/>
    </row>
    <row r="203" spans="1:74" ht="8.6999999999999993" customHeight="1" x14ac:dyDescent="0.2"/>
    <row r="204" spans="1:74" ht="8.6999999999999993" customHeight="1" x14ac:dyDescent="0.2"/>
  </sheetData>
  <mergeCells count="1988">
    <mergeCell ref="BS6:BS7"/>
    <mergeCell ref="BT6:BT7"/>
    <mergeCell ref="BU6:BU7"/>
    <mergeCell ref="BB7:BC8"/>
    <mergeCell ref="BE7:BF8"/>
    <mergeCell ref="BG7:BH12"/>
    <mergeCell ref="BQ10:BQ11"/>
    <mergeCell ref="BR10:BR11"/>
    <mergeCell ref="BS10:BS11"/>
    <mergeCell ref="E8:E9"/>
    <mergeCell ref="F8:F9"/>
    <mergeCell ref="G8:G9"/>
    <mergeCell ref="AF8:AF9"/>
    <mergeCell ref="BQ6:BQ7"/>
    <mergeCell ref="BR6:BR7"/>
    <mergeCell ref="D1:BR1"/>
    <mergeCell ref="BS1:BU1"/>
    <mergeCell ref="AE3:AQ3"/>
    <mergeCell ref="BM3:BU3"/>
    <mergeCell ref="Y4:AX5"/>
    <mergeCell ref="BM4:BU4"/>
    <mergeCell ref="A6:A7"/>
    <mergeCell ref="B6:B7"/>
    <mergeCell ref="D6:D7"/>
    <mergeCell ref="E6:E7"/>
    <mergeCell ref="F6:F7"/>
    <mergeCell ref="G6:G7"/>
    <mergeCell ref="AM8:AM9"/>
    <mergeCell ref="AO8:AO9"/>
    <mergeCell ref="AP8:AP9"/>
    <mergeCell ref="AQ8:AQ9"/>
    <mergeCell ref="AR8:AR9"/>
    <mergeCell ref="BQ8:BQ9"/>
    <mergeCell ref="AZ7:BA12"/>
    <mergeCell ref="AP10:AP11"/>
    <mergeCell ref="AQ10:AQ11"/>
    <mergeCell ref="AR10:AR11"/>
    <mergeCell ref="BT8:BT9"/>
    <mergeCell ref="BU8:BU9"/>
    <mergeCell ref="BB9:BC10"/>
    <mergeCell ref="BE9:BF10"/>
    <mergeCell ref="BT10:BT11"/>
    <mergeCell ref="BU10:BU11"/>
    <mergeCell ref="AG6:AG7"/>
    <mergeCell ref="AH6:AH7"/>
    <mergeCell ref="AI6:AI7"/>
    <mergeCell ref="AJ6:AJ7"/>
    <mergeCell ref="AG8:AG9"/>
    <mergeCell ref="AH8:AH9"/>
    <mergeCell ref="AI8:AI9"/>
    <mergeCell ref="AJ8:AJ9"/>
    <mergeCell ref="AR12:AR13"/>
    <mergeCell ref="BV6:BV7"/>
    <mergeCell ref="AL6:AL7"/>
    <mergeCell ref="AM6:AM7"/>
    <mergeCell ref="AO6:AO7"/>
    <mergeCell ref="AP6:AP7"/>
    <mergeCell ref="AQ6:AQ7"/>
    <mergeCell ref="AR6:AR7"/>
    <mergeCell ref="BR8:BR9"/>
    <mergeCell ref="BS8:BS9"/>
    <mergeCell ref="B10:B11"/>
    <mergeCell ref="D10:D11"/>
    <mergeCell ref="E10:E11"/>
    <mergeCell ref="F10:F11"/>
    <mergeCell ref="G10:G11"/>
    <mergeCell ref="AF10:AF11"/>
    <mergeCell ref="R6:T13"/>
    <mergeCell ref="AF6:AF7"/>
    <mergeCell ref="B8:B9"/>
    <mergeCell ref="D8:D9"/>
    <mergeCell ref="BB11:BC12"/>
    <mergeCell ref="BE11:BF12"/>
    <mergeCell ref="AP12:AP13"/>
    <mergeCell ref="AQ12:AQ13"/>
    <mergeCell ref="AG10:AG11"/>
    <mergeCell ref="AH10:AH11"/>
    <mergeCell ref="AI10:AI11"/>
    <mergeCell ref="AJ10:AJ11"/>
    <mergeCell ref="AM10:AM11"/>
    <mergeCell ref="AO10:AO11"/>
    <mergeCell ref="BU14:BU15"/>
    <mergeCell ref="BB15:BC16"/>
    <mergeCell ref="BE15:BF16"/>
    <mergeCell ref="B16:B17"/>
    <mergeCell ref="D16:D17"/>
    <mergeCell ref="E16:E17"/>
    <mergeCell ref="F16:F17"/>
    <mergeCell ref="G16:G17"/>
    <mergeCell ref="AO14:AO15"/>
    <mergeCell ref="AM12:AM13"/>
    <mergeCell ref="AO12:AO13"/>
    <mergeCell ref="B12:B13"/>
    <mergeCell ref="D12:D13"/>
    <mergeCell ref="E12:E13"/>
    <mergeCell ref="F12:F13"/>
    <mergeCell ref="G12:G13"/>
    <mergeCell ref="AF12:AF13"/>
    <mergeCell ref="BR12:BR13"/>
    <mergeCell ref="BS12:BS13"/>
    <mergeCell ref="BT12:BT13"/>
    <mergeCell ref="BU12:BU13"/>
    <mergeCell ref="AZ13:BA14"/>
    <mergeCell ref="BB13:BC14"/>
    <mergeCell ref="BE13:BF14"/>
    <mergeCell ref="BG13:BH14"/>
    <mergeCell ref="BS14:BS15"/>
    <mergeCell ref="BT14:BT15"/>
    <mergeCell ref="B26:B27"/>
    <mergeCell ref="D26:D27"/>
    <mergeCell ref="E26:E27"/>
    <mergeCell ref="F26:F27"/>
    <mergeCell ref="G26:G27"/>
    <mergeCell ref="BQ12:BQ13"/>
    <mergeCell ref="AG12:AG13"/>
    <mergeCell ref="AH12:AH13"/>
    <mergeCell ref="AI12:AI13"/>
    <mergeCell ref="AJ12:AJ13"/>
    <mergeCell ref="F22:F23"/>
    <mergeCell ref="AO18:AO19"/>
    <mergeCell ref="AP18:AP19"/>
    <mergeCell ref="AR20:AR21"/>
    <mergeCell ref="BQ20:BQ21"/>
    <mergeCell ref="BR20:BR21"/>
    <mergeCell ref="BR22:BR23"/>
    <mergeCell ref="AM14:AM15"/>
    <mergeCell ref="B14:B15"/>
    <mergeCell ref="D14:D15"/>
    <mergeCell ref="E14:E15"/>
    <mergeCell ref="F14:F15"/>
    <mergeCell ref="G14:G15"/>
    <mergeCell ref="R14:T33"/>
    <mergeCell ref="B22:B23"/>
    <mergeCell ref="D22:D23"/>
    <mergeCell ref="E22:E23"/>
    <mergeCell ref="AP14:AP15"/>
    <mergeCell ref="AQ14:AQ15"/>
    <mergeCell ref="AR14:AR15"/>
    <mergeCell ref="BQ14:BQ15"/>
    <mergeCell ref="BR14:BR15"/>
    <mergeCell ref="AF14:AF15"/>
    <mergeCell ref="AG14:AG15"/>
    <mergeCell ref="AH14:AH15"/>
    <mergeCell ref="AI14:AI15"/>
    <mergeCell ref="AJ14:AJ15"/>
    <mergeCell ref="AF16:AF17"/>
    <mergeCell ref="AG16:AG17"/>
    <mergeCell ref="AH16:AH17"/>
    <mergeCell ref="AI16:AI17"/>
    <mergeCell ref="AJ16:AJ17"/>
    <mergeCell ref="AM16:AM17"/>
    <mergeCell ref="BU16:BU17"/>
    <mergeCell ref="B18:B19"/>
    <mergeCell ref="D18:D19"/>
    <mergeCell ref="E18:E19"/>
    <mergeCell ref="F18:F19"/>
    <mergeCell ref="G18:G19"/>
    <mergeCell ref="AF18:AF19"/>
    <mergeCell ref="AG18:AG19"/>
    <mergeCell ref="AO16:AO17"/>
    <mergeCell ref="AP16:AP17"/>
    <mergeCell ref="AH18:AH19"/>
    <mergeCell ref="AI18:AI19"/>
    <mergeCell ref="AJ18:AJ19"/>
    <mergeCell ref="AM18:AM19"/>
    <mergeCell ref="BS16:BS17"/>
    <mergeCell ref="BT16:BT17"/>
    <mergeCell ref="AQ16:AQ17"/>
    <mergeCell ref="AR16:AR17"/>
    <mergeCell ref="BQ16:BQ17"/>
    <mergeCell ref="BR16:BR17"/>
    <mergeCell ref="AQ18:AQ19"/>
    <mergeCell ref="AR18:AR19"/>
    <mergeCell ref="BA18:BG19"/>
    <mergeCell ref="BQ18:BQ19"/>
    <mergeCell ref="BR18:BR19"/>
    <mergeCell ref="BS18:BS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BU24:BU25"/>
    <mergeCell ref="BS20:BS21"/>
    <mergeCell ref="BT20:BT21"/>
    <mergeCell ref="BU20:BU21"/>
    <mergeCell ref="AI20:AI21"/>
    <mergeCell ref="AJ20:AJ21"/>
    <mergeCell ref="AM20:AM21"/>
    <mergeCell ref="AO20:AO21"/>
    <mergeCell ref="AP20:AP21"/>
    <mergeCell ref="AQ20:AQ21"/>
    <mergeCell ref="G22:G23"/>
    <mergeCell ref="AF22:AF23"/>
    <mergeCell ref="AG22:AG23"/>
    <mergeCell ref="AH22:AH23"/>
    <mergeCell ref="AI22:AI23"/>
    <mergeCell ref="AJ22:AJ23"/>
    <mergeCell ref="BU22:BU23"/>
    <mergeCell ref="B24:B25"/>
    <mergeCell ref="D24:D25"/>
    <mergeCell ref="E24:E25"/>
    <mergeCell ref="F24:F25"/>
    <mergeCell ref="G24:G25"/>
    <mergeCell ref="AF24:AF25"/>
    <mergeCell ref="AM22:AM23"/>
    <mergeCell ref="AO22:AO23"/>
    <mergeCell ref="AP22:AP23"/>
    <mergeCell ref="AI28:AI29"/>
    <mergeCell ref="AJ28:AJ29"/>
    <mergeCell ref="AM28:AM29"/>
    <mergeCell ref="AO28:AO29"/>
    <mergeCell ref="BS22:BS23"/>
    <mergeCell ref="BT22:BT23"/>
    <mergeCell ref="AQ22:AQ23"/>
    <mergeCell ref="AR22:AR23"/>
    <mergeCell ref="BQ22:BQ23"/>
    <mergeCell ref="BT24:BT25"/>
    <mergeCell ref="BQ24:BQ25"/>
    <mergeCell ref="BR24:BR25"/>
    <mergeCell ref="BS24:BS25"/>
    <mergeCell ref="AG24:AG25"/>
    <mergeCell ref="AH24:AH25"/>
    <mergeCell ref="AI24:AI25"/>
    <mergeCell ref="AJ24:AJ25"/>
    <mergeCell ref="AM24:AM25"/>
    <mergeCell ref="AO24:AO25"/>
    <mergeCell ref="AF26:AF27"/>
    <mergeCell ref="AG26:AG27"/>
    <mergeCell ref="AH26:AH27"/>
    <mergeCell ref="AP24:AP25"/>
    <mergeCell ref="AQ24:AQ25"/>
    <mergeCell ref="AR24:AR25"/>
    <mergeCell ref="AI26:AI27"/>
    <mergeCell ref="AJ26:AJ27"/>
    <mergeCell ref="AM26:AM27"/>
    <mergeCell ref="AO26:AO27"/>
    <mergeCell ref="AP26:AP27"/>
    <mergeCell ref="AQ26:AQ27"/>
    <mergeCell ref="AR26:AR27"/>
    <mergeCell ref="BQ26:BQ27"/>
    <mergeCell ref="BR26:BR27"/>
    <mergeCell ref="BS26:BS27"/>
    <mergeCell ref="BT26:BT27"/>
    <mergeCell ref="BU26:BU27"/>
    <mergeCell ref="AG28:AG29"/>
    <mergeCell ref="AH28:AH29"/>
    <mergeCell ref="B28:B29"/>
    <mergeCell ref="D28:D29"/>
    <mergeCell ref="E28:E29"/>
    <mergeCell ref="F28:F29"/>
    <mergeCell ref="G28:G29"/>
    <mergeCell ref="AF28:AF29"/>
    <mergeCell ref="AP28:AP29"/>
    <mergeCell ref="AQ28:AQ29"/>
    <mergeCell ref="AR28:AR29"/>
    <mergeCell ref="BQ28:BQ29"/>
    <mergeCell ref="BR28:BR29"/>
    <mergeCell ref="BS28:BS29"/>
    <mergeCell ref="BT28:BT29"/>
    <mergeCell ref="BU28:BU29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AJ30:AJ31"/>
    <mergeCell ref="AM30:AM31"/>
    <mergeCell ref="AO30:AO31"/>
    <mergeCell ref="AP30:AP31"/>
    <mergeCell ref="AQ30:AQ31"/>
    <mergeCell ref="AR30:AR31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I32:AI33"/>
    <mergeCell ref="AJ32:AJ33"/>
    <mergeCell ref="AM32:AM33"/>
    <mergeCell ref="AO32:AO33"/>
    <mergeCell ref="AP32:AP33"/>
    <mergeCell ref="AQ32:AQ33"/>
    <mergeCell ref="AR32:AR33"/>
    <mergeCell ref="BQ32:BQ33"/>
    <mergeCell ref="BR32:BR33"/>
    <mergeCell ref="BS32:BS33"/>
    <mergeCell ref="BT32:BT33"/>
    <mergeCell ref="BU32:BU33"/>
    <mergeCell ref="B34:B35"/>
    <mergeCell ref="D34:D35"/>
    <mergeCell ref="E34:E35"/>
    <mergeCell ref="F34:F35"/>
    <mergeCell ref="G34:G35"/>
    <mergeCell ref="R34:T45"/>
    <mergeCell ref="AF34:AF35"/>
    <mergeCell ref="AG34:AG35"/>
    <mergeCell ref="AH34:AH35"/>
    <mergeCell ref="AI34:AI35"/>
    <mergeCell ref="AJ34:AJ35"/>
    <mergeCell ref="AM34:AM35"/>
    <mergeCell ref="AO34:AO35"/>
    <mergeCell ref="AP34:AP35"/>
    <mergeCell ref="AQ34:AQ35"/>
    <mergeCell ref="AR34:AR35"/>
    <mergeCell ref="BQ34:BQ35"/>
    <mergeCell ref="BR34:BR35"/>
    <mergeCell ref="BS34:BS35"/>
    <mergeCell ref="BT34:BT35"/>
    <mergeCell ref="BU34:BU35"/>
    <mergeCell ref="B36:B37"/>
    <mergeCell ref="D36:D37"/>
    <mergeCell ref="E36:E37"/>
    <mergeCell ref="F36:F37"/>
    <mergeCell ref="G36:G37"/>
    <mergeCell ref="AF36:AF37"/>
    <mergeCell ref="AG36:AG37"/>
    <mergeCell ref="AH36:AH37"/>
    <mergeCell ref="AI36:AI37"/>
    <mergeCell ref="AJ36:AJ37"/>
    <mergeCell ref="AM36:AM37"/>
    <mergeCell ref="AO36:AO37"/>
    <mergeCell ref="AP36:AP37"/>
    <mergeCell ref="AQ36:AQ37"/>
    <mergeCell ref="AR36:AR37"/>
    <mergeCell ref="BQ36:BQ37"/>
    <mergeCell ref="BR36:BR37"/>
    <mergeCell ref="BS36:BS37"/>
    <mergeCell ref="BT36:BT37"/>
    <mergeCell ref="BU36:BU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AJ38:AJ39"/>
    <mergeCell ref="AM38:AM39"/>
    <mergeCell ref="AO38:AO39"/>
    <mergeCell ref="AP38:AP39"/>
    <mergeCell ref="AQ38:AQ39"/>
    <mergeCell ref="AR38:AR39"/>
    <mergeCell ref="BQ38:BQ39"/>
    <mergeCell ref="BR38:BR39"/>
    <mergeCell ref="BS38:BS39"/>
    <mergeCell ref="BT38:BT39"/>
    <mergeCell ref="BU38:BU39"/>
    <mergeCell ref="B40:B41"/>
    <mergeCell ref="D40:D41"/>
    <mergeCell ref="E40:E41"/>
    <mergeCell ref="F40:F41"/>
    <mergeCell ref="G40:G41"/>
    <mergeCell ref="AF40:AF41"/>
    <mergeCell ref="AG40:AG41"/>
    <mergeCell ref="BT40:BT41"/>
    <mergeCell ref="AH40:AH41"/>
    <mergeCell ref="AI40:AI41"/>
    <mergeCell ref="AJ40:AJ41"/>
    <mergeCell ref="AM40:AM41"/>
    <mergeCell ref="AO40:AO41"/>
    <mergeCell ref="AP40:AP41"/>
    <mergeCell ref="G42:G43"/>
    <mergeCell ref="AF42:AF43"/>
    <mergeCell ref="AG42:AG43"/>
    <mergeCell ref="AH42:AH43"/>
    <mergeCell ref="AI42:AI43"/>
    <mergeCell ref="AQ40:AQ41"/>
    <mergeCell ref="AM42:AM43"/>
    <mergeCell ref="AO42:AO43"/>
    <mergeCell ref="AP42:AP43"/>
    <mergeCell ref="AQ42:AQ43"/>
    <mergeCell ref="AR42:AR43"/>
    <mergeCell ref="BU40:BU41"/>
    <mergeCell ref="AR40:AR41"/>
    <mergeCell ref="BQ40:BQ41"/>
    <mergeCell ref="BR40:BR41"/>
    <mergeCell ref="BS40:BS41"/>
    <mergeCell ref="B44:B45"/>
    <mergeCell ref="D44:D45"/>
    <mergeCell ref="E44:E45"/>
    <mergeCell ref="F44:F45"/>
    <mergeCell ref="G44:G45"/>
    <mergeCell ref="AJ42:AJ43"/>
    <mergeCell ref="B42:B43"/>
    <mergeCell ref="D42:D43"/>
    <mergeCell ref="E42:E43"/>
    <mergeCell ref="F42:F43"/>
    <mergeCell ref="BU46:BU47"/>
    <mergeCell ref="BQ42:BQ43"/>
    <mergeCell ref="BR42:BR43"/>
    <mergeCell ref="BS42:BS43"/>
    <mergeCell ref="BT42:BT43"/>
    <mergeCell ref="BU42:BU43"/>
    <mergeCell ref="BQ44:BQ45"/>
    <mergeCell ref="BR44:BR45"/>
    <mergeCell ref="AF44:AF45"/>
    <mergeCell ref="AG44:AG45"/>
    <mergeCell ref="AH44:AH45"/>
    <mergeCell ref="AI44:AI45"/>
    <mergeCell ref="AJ44:AJ45"/>
    <mergeCell ref="AM44:AM45"/>
    <mergeCell ref="AF46:AF47"/>
    <mergeCell ref="AG46:AG47"/>
    <mergeCell ref="AO44:AO45"/>
    <mergeCell ref="AP44:AP45"/>
    <mergeCell ref="AQ44:AQ45"/>
    <mergeCell ref="AR44:AR45"/>
    <mergeCell ref="BS48:BS49"/>
    <mergeCell ref="BT48:BT49"/>
    <mergeCell ref="BS44:BS45"/>
    <mergeCell ref="BT44:BT45"/>
    <mergeCell ref="BU44:BU45"/>
    <mergeCell ref="B46:B47"/>
    <mergeCell ref="D46:D47"/>
    <mergeCell ref="E46:E47"/>
    <mergeCell ref="F46:F47"/>
    <mergeCell ref="G46:G47"/>
    <mergeCell ref="AH46:AH47"/>
    <mergeCell ref="AI46:AI47"/>
    <mergeCell ref="AJ46:AJ47"/>
    <mergeCell ref="AM46:AM47"/>
    <mergeCell ref="AO46:AO47"/>
    <mergeCell ref="AP46:AP47"/>
    <mergeCell ref="AQ46:AQ47"/>
    <mergeCell ref="AR46:AR47"/>
    <mergeCell ref="BQ46:BQ47"/>
    <mergeCell ref="BR46:BR47"/>
    <mergeCell ref="BS46:BS47"/>
    <mergeCell ref="BT46:BT47"/>
    <mergeCell ref="B48:B49"/>
    <mergeCell ref="D48:D49"/>
    <mergeCell ref="E48:E49"/>
    <mergeCell ref="F48:F49"/>
    <mergeCell ref="G48:G49"/>
    <mergeCell ref="Q48:R49"/>
    <mergeCell ref="BR48:BR49"/>
    <mergeCell ref="AH48:AH49"/>
    <mergeCell ref="AI48:AI49"/>
    <mergeCell ref="AJ48:AJ49"/>
    <mergeCell ref="AM48:AM49"/>
    <mergeCell ref="AO48:AO49"/>
    <mergeCell ref="AP48:AP49"/>
    <mergeCell ref="T50:U51"/>
    <mergeCell ref="AQ48:AQ49"/>
    <mergeCell ref="AR48:AR49"/>
    <mergeCell ref="BB48:BC49"/>
    <mergeCell ref="BE48:BF49"/>
    <mergeCell ref="BQ48:BQ49"/>
    <mergeCell ref="T48:U49"/>
    <mergeCell ref="AF48:AF49"/>
    <mergeCell ref="AG48:AG49"/>
    <mergeCell ref="AJ50:AJ51"/>
    <mergeCell ref="AK50:AK51"/>
    <mergeCell ref="BU52:BU53"/>
    <mergeCell ref="BU48:BU49"/>
    <mergeCell ref="B50:B51"/>
    <mergeCell ref="D50:D51"/>
    <mergeCell ref="E50:E51"/>
    <mergeCell ref="F50:F51"/>
    <mergeCell ref="G50:G51"/>
    <mergeCell ref="Q50:R51"/>
    <mergeCell ref="BR50:BR51"/>
    <mergeCell ref="BS50:BS51"/>
    <mergeCell ref="BT50:BT51"/>
    <mergeCell ref="BU50:BU51"/>
    <mergeCell ref="AM50:AM51"/>
    <mergeCell ref="AO50:AO51"/>
    <mergeCell ref="AP50:AP51"/>
    <mergeCell ref="AQ50:AQ51"/>
    <mergeCell ref="AR50:AR51"/>
    <mergeCell ref="BB50:BC51"/>
    <mergeCell ref="A52:A53"/>
    <mergeCell ref="B52:B53"/>
    <mergeCell ref="D52:D53"/>
    <mergeCell ref="E52:E53"/>
    <mergeCell ref="F52:F53"/>
    <mergeCell ref="G52:G53"/>
    <mergeCell ref="Q52:R53"/>
    <mergeCell ref="T52:U53"/>
    <mergeCell ref="AF52:AF53"/>
    <mergeCell ref="AG52:AG53"/>
    <mergeCell ref="AH52:AH53"/>
    <mergeCell ref="AI52:AI53"/>
    <mergeCell ref="V51:W54"/>
    <mergeCell ref="AF50:AF51"/>
    <mergeCell ref="AG50:AG51"/>
    <mergeCell ref="AH50:AH51"/>
    <mergeCell ref="BR52:BR53"/>
    <mergeCell ref="BS52:BS53"/>
    <mergeCell ref="BT52:BT53"/>
    <mergeCell ref="AJ52:AJ53"/>
    <mergeCell ref="AM52:AM53"/>
    <mergeCell ref="AO52:AO53"/>
    <mergeCell ref="AP52:AP53"/>
    <mergeCell ref="AQ52:AQ53"/>
    <mergeCell ref="AR52:AR53"/>
    <mergeCell ref="AZ51:BA54"/>
    <mergeCell ref="T54:U55"/>
    <mergeCell ref="AF54:AF55"/>
    <mergeCell ref="AG54:AG55"/>
    <mergeCell ref="BB52:BC53"/>
    <mergeCell ref="BE52:BF53"/>
    <mergeCell ref="BQ52:BQ53"/>
    <mergeCell ref="BG51:BH54"/>
    <mergeCell ref="BE50:BF51"/>
    <mergeCell ref="BQ50:BQ51"/>
    <mergeCell ref="AI50:AI51"/>
    <mergeCell ref="B54:B55"/>
    <mergeCell ref="D54:D55"/>
    <mergeCell ref="E54:E55"/>
    <mergeCell ref="F54:F55"/>
    <mergeCell ref="G54:G55"/>
    <mergeCell ref="Q54:R55"/>
    <mergeCell ref="O51:P54"/>
    <mergeCell ref="AP54:AP55"/>
    <mergeCell ref="BQ56:BQ57"/>
    <mergeCell ref="BR56:BR57"/>
    <mergeCell ref="BS56:BS57"/>
    <mergeCell ref="BT56:BT57"/>
    <mergeCell ref="BU56:BU57"/>
    <mergeCell ref="BS54:BS55"/>
    <mergeCell ref="AR54:AR55"/>
    <mergeCell ref="BB54:BC55"/>
    <mergeCell ref="BE54:BF55"/>
    <mergeCell ref="BQ54:BQ55"/>
    <mergeCell ref="BR54:BR55"/>
    <mergeCell ref="AH54:AH55"/>
    <mergeCell ref="AI54:AI55"/>
    <mergeCell ref="AJ54:AJ55"/>
    <mergeCell ref="AM54:AM55"/>
    <mergeCell ref="AO54:AO55"/>
    <mergeCell ref="BT54:BT55"/>
    <mergeCell ref="BU54:BU55"/>
    <mergeCell ref="B56:B57"/>
    <mergeCell ref="D56:D57"/>
    <mergeCell ref="E56:E57"/>
    <mergeCell ref="F56:F57"/>
    <mergeCell ref="G56:G57"/>
    <mergeCell ref="Q56:R57"/>
    <mergeCell ref="T56:U57"/>
    <mergeCell ref="AQ54:AQ55"/>
    <mergeCell ref="AP56:AP57"/>
    <mergeCell ref="AQ56:AQ57"/>
    <mergeCell ref="AR56:AR57"/>
    <mergeCell ref="BB56:BC57"/>
    <mergeCell ref="BE56:BF57"/>
    <mergeCell ref="AF56:AF57"/>
    <mergeCell ref="AG56:AG57"/>
    <mergeCell ref="AH56:AH57"/>
    <mergeCell ref="AI56:AI57"/>
    <mergeCell ref="AJ56:AJ57"/>
    <mergeCell ref="B58:B59"/>
    <mergeCell ref="D58:D59"/>
    <mergeCell ref="E58:E59"/>
    <mergeCell ref="F58:F59"/>
    <mergeCell ref="G58:G59"/>
    <mergeCell ref="AO56:AO57"/>
    <mergeCell ref="AM56:AM57"/>
    <mergeCell ref="AF58:AF59"/>
    <mergeCell ref="AG58:AG59"/>
    <mergeCell ref="AH58:AH59"/>
    <mergeCell ref="AI58:AI59"/>
    <mergeCell ref="AJ58:AJ59"/>
    <mergeCell ref="AM58:AM59"/>
    <mergeCell ref="AO58:AO59"/>
    <mergeCell ref="AP58:AP59"/>
    <mergeCell ref="AQ58:AQ59"/>
    <mergeCell ref="AR58:AR59"/>
    <mergeCell ref="BQ58:BQ59"/>
    <mergeCell ref="BR58:BR59"/>
    <mergeCell ref="BS58:BS59"/>
    <mergeCell ref="BT58:BT59"/>
    <mergeCell ref="BU58:BU59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AJ60:AJ61"/>
    <mergeCell ref="AM60:AM61"/>
    <mergeCell ref="AO60:AO61"/>
    <mergeCell ref="AP60:AP61"/>
    <mergeCell ref="AQ60:AQ61"/>
    <mergeCell ref="AR60:AR61"/>
    <mergeCell ref="BQ60:BQ61"/>
    <mergeCell ref="BR60:BR61"/>
    <mergeCell ref="BS60:BS61"/>
    <mergeCell ref="BT60:BT61"/>
    <mergeCell ref="BU60:BU61"/>
    <mergeCell ref="B62:B63"/>
    <mergeCell ref="D62:D63"/>
    <mergeCell ref="E62:E63"/>
    <mergeCell ref="F62:F63"/>
    <mergeCell ref="G62:G63"/>
    <mergeCell ref="AF62:AF63"/>
    <mergeCell ref="AG62:AG63"/>
    <mergeCell ref="AH62:AH63"/>
    <mergeCell ref="AI62:AI63"/>
    <mergeCell ref="AJ62:AJ63"/>
    <mergeCell ref="AM62:AM63"/>
    <mergeCell ref="AO62:AO63"/>
    <mergeCell ref="AP62:AP63"/>
    <mergeCell ref="AQ62:AQ63"/>
    <mergeCell ref="AR62:AR63"/>
    <mergeCell ref="BQ62:BQ63"/>
    <mergeCell ref="BR62:BR63"/>
    <mergeCell ref="BS62:BS63"/>
    <mergeCell ref="BT62:BT63"/>
    <mergeCell ref="BU62:BU63"/>
    <mergeCell ref="B64:B65"/>
    <mergeCell ref="D64:D65"/>
    <mergeCell ref="E64:E65"/>
    <mergeCell ref="F64:F65"/>
    <mergeCell ref="G64:G65"/>
    <mergeCell ref="AF64:AF65"/>
    <mergeCell ref="AG64:AG65"/>
    <mergeCell ref="AH64:AH65"/>
    <mergeCell ref="AI64:AI65"/>
    <mergeCell ref="AJ64:AJ65"/>
    <mergeCell ref="AM64:AM65"/>
    <mergeCell ref="AO64:AO65"/>
    <mergeCell ref="AP64:AP65"/>
    <mergeCell ref="AQ64:AQ65"/>
    <mergeCell ref="AR64:AR65"/>
    <mergeCell ref="BQ64:BQ65"/>
    <mergeCell ref="BR64:BR65"/>
    <mergeCell ref="BS64:BS65"/>
    <mergeCell ref="BT64:BT65"/>
    <mergeCell ref="BU64:BU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J66:AJ67"/>
    <mergeCell ref="AM66:AM67"/>
    <mergeCell ref="AO66:AO67"/>
    <mergeCell ref="AP66:AP67"/>
    <mergeCell ref="AQ66:AQ67"/>
    <mergeCell ref="AR66:AR67"/>
    <mergeCell ref="BQ66:BQ67"/>
    <mergeCell ref="BR66:BR67"/>
    <mergeCell ref="BS66:BS67"/>
    <mergeCell ref="BT66:BT67"/>
    <mergeCell ref="BU66:BU67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AJ68:AJ69"/>
    <mergeCell ref="AM68:AM69"/>
    <mergeCell ref="AO68:AO69"/>
    <mergeCell ref="AP68:AP69"/>
    <mergeCell ref="AQ68:AQ69"/>
    <mergeCell ref="AR68:AR69"/>
    <mergeCell ref="BQ68:BQ69"/>
    <mergeCell ref="BR68:BR69"/>
    <mergeCell ref="BS68:BS69"/>
    <mergeCell ref="BT68:BT69"/>
    <mergeCell ref="BU68:BU69"/>
    <mergeCell ref="B70:B71"/>
    <mergeCell ref="D70:D71"/>
    <mergeCell ref="E70:E71"/>
    <mergeCell ref="F70:F71"/>
    <mergeCell ref="G70:G71"/>
    <mergeCell ref="AF70:AF71"/>
    <mergeCell ref="AG70:AG71"/>
    <mergeCell ref="AH70:AH71"/>
    <mergeCell ref="AI70:AI71"/>
    <mergeCell ref="AJ70:AJ71"/>
    <mergeCell ref="AM70:AM71"/>
    <mergeCell ref="AO70:AO71"/>
    <mergeCell ref="AP70:AP71"/>
    <mergeCell ref="AQ70:AQ71"/>
    <mergeCell ref="AR70:AR71"/>
    <mergeCell ref="BQ70:BQ71"/>
    <mergeCell ref="BR70:BR71"/>
    <mergeCell ref="BS70:BS71"/>
    <mergeCell ref="BT70:BT71"/>
    <mergeCell ref="BU70:BU71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AJ72:AJ73"/>
    <mergeCell ref="AM72:AM73"/>
    <mergeCell ref="AO72:AO73"/>
    <mergeCell ref="AP72:AP73"/>
    <mergeCell ref="AQ72:AQ73"/>
    <mergeCell ref="AR72:AR73"/>
    <mergeCell ref="BQ72:BQ73"/>
    <mergeCell ref="BR72:BR73"/>
    <mergeCell ref="BS72:BS73"/>
    <mergeCell ref="BT72:BT73"/>
    <mergeCell ref="BU72:BU73"/>
    <mergeCell ref="B74:B75"/>
    <mergeCell ref="D74:D75"/>
    <mergeCell ref="E74:E75"/>
    <mergeCell ref="F74:F75"/>
    <mergeCell ref="G74:G75"/>
    <mergeCell ref="AF74:AF75"/>
    <mergeCell ref="AG74:AG75"/>
    <mergeCell ref="AH74:AH75"/>
    <mergeCell ref="AI74:AI75"/>
    <mergeCell ref="AJ74:AJ75"/>
    <mergeCell ref="AM74:AM75"/>
    <mergeCell ref="AO74:AO75"/>
    <mergeCell ref="AP74:AP75"/>
    <mergeCell ref="AQ74:AQ75"/>
    <mergeCell ref="AR74:AR75"/>
    <mergeCell ref="BQ74:BQ75"/>
    <mergeCell ref="BR74:BR75"/>
    <mergeCell ref="BS74:BS75"/>
    <mergeCell ref="BT74:BT75"/>
    <mergeCell ref="BU74:BU75"/>
    <mergeCell ref="B76:B77"/>
    <mergeCell ref="D76:D77"/>
    <mergeCell ref="E76:E77"/>
    <mergeCell ref="F76:F77"/>
    <mergeCell ref="G76:G77"/>
    <mergeCell ref="AF76:AF77"/>
    <mergeCell ref="AG76:AG77"/>
    <mergeCell ref="AH76:AH77"/>
    <mergeCell ref="AI76:AI77"/>
    <mergeCell ref="AJ76:AJ77"/>
    <mergeCell ref="AM76:AM77"/>
    <mergeCell ref="AO76:AO77"/>
    <mergeCell ref="AP76:AP77"/>
    <mergeCell ref="AQ76:AQ77"/>
    <mergeCell ref="AR76:AR77"/>
    <mergeCell ref="BQ76:BQ77"/>
    <mergeCell ref="BR76:BR77"/>
    <mergeCell ref="BS76:BS77"/>
    <mergeCell ref="BT76:BT77"/>
    <mergeCell ref="BU76:BU77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AJ78:AJ79"/>
    <mergeCell ref="AM78:AM79"/>
    <mergeCell ref="AO78:AO79"/>
    <mergeCell ref="AP78:AP79"/>
    <mergeCell ref="AQ78:AQ79"/>
    <mergeCell ref="AR78:AR79"/>
    <mergeCell ref="BQ78:BQ79"/>
    <mergeCell ref="BR78:BR79"/>
    <mergeCell ref="BS78:BS79"/>
    <mergeCell ref="BT78:BT79"/>
    <mergeCell ref="BU78:BU79"/>
    <mergeCell ref="B80:B81"/>
    <mergeCell ref="D80:D81"/>
    <mergeCell ref="E80:E81"/>
    <mergeCell ref="F80:F81"/>
    <mergeCell ref="G80:G81"/>
    <mergeCell ref="AF80:AF81"/>
    <mergeCell ref="AG80:AG81"/>
    <mergeCell ref="AH80:AH81"/>
    <mergeCell ref="AI80:AI81"/>
    <mergeCell ref="AJ80:AJ81"/>
    <mergeCell ref="AM80:AM81"/>
    <mergeCell ref="AO80:AO81"/>
    <mergeCell ref="AP80:AP81"/>
    <mergeCell ref="AQ80:AQ81"/>
    <mergeCell ref="AR80:AR81"/>
    <mergeCell ref="BQ80:BQ81"/>
    <mergeCell ref="BR80:BR81"/>
    <mergeCell ref="BS80:BS81"/>
    <mergeCell ref="BT80:BT81"/>
    <mergeCell ref="BU80:BU81"/>
    <mergeCell ref="B82:B83"/>
    <mergeCell ref="D82:D83"/>
    <mergeCell ref="E82:E83"/>
    <mergeCell ref="F82:F83"/>
    <mergeCell ref="G82:G83"/>
    <mergeCell ref="BU84:BU85"/>
    <mergeCell ref="O85:P90"/>
    <mergeCell ref="Q85:R86"/>
    <mergeCell ref="T85:U86"/>
    <mergeCell ref="V85:W90"/>
    <mergeCell ref="B86:B87"/>
    <mergeCell ref="D86:D87"/>
    <mergeCell ref="E86:E87"/>
    <mergeCell ref="F86:F87"/>
    <mergeCell ref="G86:G87"/>
    <mergeCell ref="AF82:AF83"/>
    <mergeCell ref="AG82:AG83"/>
    <mergeCell ref="AH82:AH83"/>
    <mergeCell ref="AI82:AI83"/>
    <mergeCell ref="AJ82:AJ83"/>
    <mergeCell ref="AM82:AM83"/>
    <mergeCell ref="AO82:AO83"/>
    <mergeCell ref="AP82:AP83"/>
    <mergeCell ref="AQ82:AQ83"/>
    <mergeCell ref="AR82:AR83"/>
    <mergeCell ref="BQ82:BQ83"/>
    <mergeCell ref="BR82:BR83"/>
    <mergeCell ref="BS82:BS83"/>
    <mergeCell ref="BT82:BT83"/>
    <mergeCell ref="BU82:BU83"/>
    <mergeCell ref="B84:B85"/>
    <mergeCell ref="D84:D85"/>
    <mergeCell ref="E84:E85"/>
    <mergeCell ref="F84:F85"/>
    <mergeCell ref="G84:G85"/>
    <mergeCell ref="AF84:AF85"/>
    <mergeCell ref="AG84:AG85"/>
    <mergeCell ref="BS86:BS87"/>
    <mergeCell ref="BT86:BT87"/>
    <mergeCell ref="BU86:BU87"/>
    <mergeCell ref="Q87:R88"/>
    <mergeCell ref="T87:U88"/>
    <mergeCell ref="BS88:BS89"/>
    <mergeCell ref="BT88:BT89"/>
    <mergeCell ref="BU88:BU89"/>
    <mergeCell ref="AH88:AH89"/>
    <mergeCell ref="AI88:AI89"/>
    <mergeCell ref="AH84:AH85"/>
    <mergeCell ref="AI84:AI85"/>
    <mergeCell ref="AJ84:AJ85"/>
    <mergeCell ref="AM84:AM85"/>
    <mergeCell ref="AO84:AO85"/>
    <mergeCell ref="AP84:AP85"/>
    <mergeCell ref="AQ84:AQ85"/>
    <mergeCell ref="AR84:AR85"/>
    <mergeCell ref="BQ84:BQ85"/>
    <mergeCell ref="BR84:BR85"/>
    <mergeCell ref="BS84:BS85"/>
    <mergeCell ref="BT84:BT85"/>
    <mergeCell ref="AQ88:AQ89"/>
    <mergeCell ref="AR88:AR89"/>
    <mergeCell ref="BQ88:BQ89"/>
    <mergeCell ref="BR88:BR89"/>
    <mergeCell ref="AF88:AF89"/>
    <mergeCell ref="AG88:AG89"/>
    <mergeCell ref="AJ88:AJ89"/>
    <mergeCell ref="AM88:AM89"/>
    <mergeCell ref="D90:D91"/>
    <mergeCell ref="E90:E91"/>
    <mergeCell ref="F90:F91"/>
    <mergeCell ref="G90:G91"/>
    <mergeCell ref="AO88:AO89"/>
    <mergeCell ref="AP88:AP89"/>
    <mergeCell ref="AP86:AP87"/>
    <mergeCell ref="AQ86:AQ87"/>
    <mergeCell ref="AR86:AR87"/>
    <mergeCell ref="BQ86:BQ87"/>
    <mergeCell ref="BR86:BR87"/>
    <mergeCell ref="AF86:AF87"/>
    <mergeCell ref="AG86:AG87"/>
    <mergeCell ref="AH86:AH87"/>
    <mergeCell ref="AI86:AI87"/>
    <mergeCell ref="AJ86:AJ87"/>
    <mergeCell ref="B88:B89"/>
    <mergeCell ref="D88:D89"/>
    <mergeCell ref="E88:E89"/>
    <mergeCell ref="F88:F89"/>
    <mergeCell ref="G88:G89"/>
    <mergeCell ref="AO86:AO87"/>
    <mergeCell ref="AM86:AM87"/>
    <mergeCell ref="Q89:R90"/>
    <mergeCell ref="T89:U90"/>
    <mergeCell ref="B90:B91"/>
    <mergeCell ref="BS92:BS93"/>
    <mergeCell ref="BT92:BT93"/>
    <mergeCell ref="BU92:BU93"/>
    <mergeCell ref="Q93:R94"/>
    <mergeCell ref="T93:U94"/>
    <mergeCell ref="AG94:AG95"/>
    <mergeCell ref="AH94:AH95"/>
    <mergeCell ref="AI94:AI95"/>
    <mergeCell ref="AR90:AR91"/>
    <mergeCell ref="BQ90:BQ91"/>
    <mergeCell ref="BR90:BR91"/>
    <mergeCell ref="AF90:AF91"/>
    <mergeCell ref="AG90:AG91"/>
    <mergeCell ref="AH90:AH91"/>
    <mergeCell ref="AI90:AI91"/>
    <mergeCell ref="AJ90:AJ91"/>
    <mergeCell ref="AM90:AM91"/>
    <mergeCell ref="AG92:AG93"/>
    <mergeCell ref="AH92:AH93"/>
    <mergeCell ref="AI92:AI93"/>
    <mergeCell ref="AO90:AO91"/>
    <mergeCell ref="AP90:AP91"/>
    <mergeCell ref="AQ90:AQ91"/>
    <mergeCell ref="BQ94:BQ95"/>
    <mergeCell ref="BR94:BR95"/>
    <mergeCell ref="BS94:BS95"/>
    <mergeCell ref="BT94:BT95"/>
    <mergeCell ref="BU94:BU95"/>
    <mergeCell ref="BS90:BS91"/>
    <mergeCell ref="BT90:BT91"/>
    <mergeCell ref="BU90:BU91"/>
    <mergeCell ref="BQ92:BQ93"/>
    <mergeCell ref="BR92:BR93"/>
    <mergeCell ref="B92:B93"/>
    <mergeCell ref="D92:D93"/>
    <mergeCell ref="E92:E93"/>
    <mergeCell ref="F92:F93"/>
    <mergeCell ref="G92:G93"/>
    <mergeCell ref="AF92:AF93"/>
    <mergeCell ref="O91:P92"/>
    <mergeCell ref="Q91:R92"/>
    <mergeCell ref="T91:U92"/>
    <mergeCell ref="V91:W92"/>
    <mergeCell ref="AJ92:AJ93"/>
    <mergeCell ref="AM92:AM93"/>
    <mergeCell ref="AO92:AO93"/>
    <mergeCell ref="AP92:AP93"/>
    <mergeCell ref="AQ92:AQ93"/>
    <mergeCell ref="AR92:AR93"/>
    <mergeCell ref="AR94:AR95"/>
    <mergeCell ref="B94:B95"/>
    <mergeCell ref="D94:D95"/>
    <mergeCell ref="E94:E95"/>
    <mergeCell ref="F94:F95"/>
    <mergeCell ref="G94:G95"/>
    <mergeCell ref="AF94:AF95"/>
    <mergeCell ref="G96:G97"/>
    <mergeCell ref="AJ94:AJ95"/>
    <mergeCell ref="AM94:AM95"/>
    <mergeCell ref="AO94:AO95"/>
    <mergeCell ref="AP94:AP95"/>
    <mergeCell ref="AQ94:AQ95"/>
    <mergeCell ref="AP96:AP97"/>
    <mergeCell ref="AQ96:AQ97"/>
    <mergeCell ref="AR96:AR97"/>
    <mergeCell ref="P96:V97"/>
    <mergeCell ref="AF96:AF97"/>
    <mergeCell ref="AG96:AG97"/>
    <mergeCell ref="AH96:AH97"/>
    <mergeCell ref="AI96:AI97"/>
    <mergeCell ref="AJ96:AJ97"/>
    <mergeCell ref="B98:B99"/>
    <mergeCell ref="D98:D99"/>
    <mergeCell ref="E98:E99"/>
    <mergeCell ref="F98:F99"/>
    <mergeCell ref="G98:G99"/>
    <mergeCell ref="AK96:AK97"/>
    <mergeCell ref="B96:B97"/>
    <mergeCell ref="D96:D97"/>
    <mergeCell ref="E96:E97"/>
    <mergeCell ref="F96:F97"/>
    <mergeCell ref="D103:BR103"/>
    <mergeCell ref="BS103:BU103"/>
    <mergeCell ref="AE105:AQ105"/>
    <mergeCell ref="BQ96:BQ97"/>
    <mergeCell ref="BR96:BR97"/>
    <mergeCell ref="BS96:BS97"/>
    <mergeCell ref="BT96:BT97"/>
    <mergeCell ref="BU96:BU97"/>
    <mergeCell ref="AM96:AM97"/>
    <mergeCell ref="AO96:AO97"/>
    <mergeCell ref="AO108:AO109"/>
    <mergeCell ref="AP108:AP109"/>
    <mergeCell ref="AQ108:AQ109"/>
    <mergeCell ref="G108:G109"/>
    <mergeCell ref="AF108:AF109"/>
    <mergeCell ref="AG108:AG109"/>
    <mergeCell ref="AH108:AH109"/>
    <mergeCell ref="AI108:AI109"/>
    <mergeCell ref="AJ108:AJ109"/>
    <mergeCell ref="BR98:BR99"/>
    <mergeCell ref="BS98:BS99"/>
    <mergeCell ref="BT98:BT99"/>
    <mergeCell ref="BU98:BU99"/>
    <mergeCell ref="BV98:BV99"/>
    <mergeCell ref="AL98:AL99"/>
    <mergeCell ref="AM98:AM99"/>
    <mergeCell ref="AO98:AO99"/>
    <mergeCell ref="AP98:AP99"/>
    <mergeCell ref="AQ98:AQ99"/>
    <mergeCell ref="A108:A109"/>
    <mergeCell ref="B108:B109"/>
    <mergeCell ref="D108:D109"/>
    <mergeCell ref="E108:E109"/>
    <mergeCell ref="F108:F109"/>
    <mergeCell ref="BQ98:BQ99"/>
    <mergeCell ref="AR98:AR99"/>
    <mergeCell ref="AK108:AK109"/>
    <mergeCell ref="AL108:AL109"/>
    <mergeCell ref="AM108:AM109"/>
    <mergeCell ref="BQ112:BQ113"/>
    <mergeCell ref="BR112:BR113"/>
    <mergeCell ref="AF112:AF113"/>
    <mergeCell ref="AG112:AG113"/>
    <mergeCell ref="AH112:AH113"/>
    <mergeCell ref="AI112:AI113"/>
    <mergeCell ref="AJ112:AJ113"/>
    <mergeCell ref="AM112:AM113"/>
    <mergeCell ref="AM110:AM111"/>
    <mergeCell ref="AO110:AO111"/>
    <mergeCell ref="AP110:AP111"/>
    <mergeCell ref="AQ110:AQ111"/>
    <mergeCell ref="AR110:AR111"/>
    <mergeCell ref="AO112:AO113"/>
    <mergeCell ref="AP112:AP113"/>
    <mergeCell ref="AQ112:AQ113"/>
    <mergeCell ref="AR112:AR113"/>
    <mergeCell ref="B112:B113"/>
    <mergeCell ref="D112:D113"/>
    <mergeCell ref="E112:E113"/>
    <mergeCell ref="F112:F113"/>
    <mergeCell ref="G112:G113"/>
    <mergeCell ref="AJ110:AJ111"/>
    <mergeCell ref="BM105:BU105"/>
    <mergeCell ref="BM106:BU106"/>
    <mergeCell ref="BQ110:BQ111"/>
    <mergeCell ref="BR110:BR111"/>
    <mergeCell ref="BS110:BS111"/>
    <mergeCell ref="BT110:BT111"/>
    <mergeCell ref="BU110:BU111"/>
    <mergeCell ref="BS112:BS113"/>
    <mergeCell ref="BT112:BT113"/>
    <mergeCell ref="BU112:BU113"/>
    <mergeCell ref="B114:B115"/>
    <mergeCell ref="D114:D115"/>
    <mergeCell ref="E114:E115"/>
    <mergeCell ref="F114:F115"/>
    <mergeCell ref="G114:G115"/>
    <mergeCell ref="AF114:AF115"/>
    <mergeCell ref="AG114:AG115"/>
    <mergeCell ref="AH114:AH115"/>
    <mergeCell ref="AI114:AI115"/>
    <mergeCell ref="AJ114:AJ115"/>
    <mergeCell ref="AM114:AM115"/>
    <mergeCell ref="AO114:AO115"/>
    <mergeCell ref="AP114:AP115"/>
    <mergeCell ref="AR108:AR109"/>
    <mergeCell ref="BQ108:BQ109"/>
    <mergeCell ref="BR108:BR109"/>
    <mergeCell ref="BS108:BS109"/>
    <mergeCell ref="BT108:BT109"/>
    <mergeCell ref="BU108:BU109"/>
    <mergeCell ref="BV108:BV109"/>
    <mergeCell ref="B110:B111"/>
    <mergeCell ref="D110:D111"/>
    <mergeCell ref="E110:E111"/>
    <mergeCell ref="F110:F111"/>
    <mergeCell ref="G110:G111"/>
    <mergeCell ref="AF110:AF111"/>
    <mergeCell ref="AG110:AG111"/>
    <mergeCell ref="AH110:AH111"/>
    <mergeCell ref="AI110:AI111"/>
    <mergeCell ref="AQ114:AQ115"/>
    <mergeCell ref="AR114:AR115"/>
    <mergeCell ref="BQ114:BQ115"/>
    <mergeCell ref="BR114:BR115"/>
    <mergeCell ref="BS114:BS115"/>
    <mergeCell ref="BT114:BT115"/>
    <mergeCell ref="BU114:BU115"/>
    <mergeCell ref="B116:B117"/>
    <mergeCell ref="D116:D117"/>
    <mergeCell ref="E116:E117"/>
    <mergeCell ref="F116:F117"/>
    <mergeCell ref="G116:G117"/>
    <mergeCell ref="AF116:AF117"/>
    <mergeCell ref="AG116:AG117"/>
    <mergeCell ref="AH116:AH117"/>
    <mergeCell ref="AI116:AI117"/>
    <mergeCell ref="AJ116:AJ117"/>
    <mergeCell ref="AM116:AM117"/>
    <mergeCell ref="AO116:AO117"/>
    <mergeCell ref="AP116:AP117"/>
    <mergeCell ref="AQ116:AQ117"/>
    <mergeCell ref="AR116:AR117"/>
    <mergeCell ref="BQ116:BQ117"/>
    <mergeCell ref="BR116:BR117"/>
    <mergeCell ref="BS116:BS117"/>
    <mergeCell ref="BT116:BT117"/>
    <mergeCell ref="BU116:BU117"/>
    <mergeCell ref="B118:B119"/>
    <mergeCell ref="D118:D119"/>
    <mergeCell ref="E118:E119"/>
    <mergeCell ref="F118:F119"/>
    <mergeCell ref="G118:G119"/>
    <mergeCell ref="AF118:AF119"/>
    <mergeCell ref="AG118:AG119"/>
    <mergeCell ref="AH118:AH119"/>
    <mergeCell ref="AI118:AI119"/>
    <mergeCell ref="AJ118:AJ119"/>
    <mergeCell ref="AM118:AM119"/>
    <mergeCell ref="AO118:AO119"/>
    <mergeCell ref="AP118:AP119"/>
    <mergeCell ref="AQ118:AQ119"/>
    <mergeCell ref="AR118:AR119"/>
    <mergeCell ref="BQ118:BQ119"/>
    <mergeCell ref="BR118:BR119"/>
    <mergeCell ref="BS118:BS119"/>
    <mergeCell ref="BT118:BT119"/>
    <mergeCell ref="BU118:BU119"/>
    <mergeCell ref="B120:B121"/>
    <mergeCell ref="D120:D121"/>
    <mergeCell ref="E120:E121"/>
    <mergeCell ref="F120:F121"/>
    <mergeCell ref="G120:G121"/>
    <mergeCell ref="AF120:AF121"/>
    <mergeCell ref="AG120:AG121"/>
    <mergeCell ref="AH120:AH121"/>
    <mergeCell ref="AI120:AI121"/>
    <mergeCell ref="AJ120:AJ121"/>
    <mergeCell ref="AM120:AM121"/>
    <mergeCell ref="AO120:AO121"/>
    <mergeCell ref="AP120:AP121"/>
    <mergeCell ref="AQ120:AQ121"/>
    <mergeCell ref="AR120:AR121"/>
    <mergeCell ref="BQ120:BQ121"/>
    <mergeCell ref="BR120:BR121"/>
    <mergeCell ref="BS120:BS121"/>
    <mergeCell ref="BT120:BT121"/>
    <mergeCell ref="BU120:BU121"/>
    <mergeCell ref="B122:B123"/>
    <mergeCell ref="D122:D123"/>
    <mergeCell ref="E122:E123"/>
    <mergeCell ref="F122:F123"/>
    <mergeCell ref="G122:G123"/>
    <mergeCell ref="AF122:AF123"/>
    <mergeCell ref="AG122:AG123"/>
    <mergeCell ref="AH122:AH123"/>
    <mergeCell ref="AI122:AI123"/>
    <mergeCell ref="AJ122:AJ123"/>
    <mergeCell ref="AM122:AM123"/>
    <mergeCell ref="AO122:AO123"/>
    <mergeCell ref="AP122:AP123"/>
    <mergeCell ref="AQ122:AQ123"/>
    <mergeCell ref="AR122:AR123"/>
    <mergeCell ref="BQ122:BQ123"/>
    <mergeCell ref="BR122:BR123"/>
    <mergeCell ref="BS122:BS123"/>
    <mergeCell ref="BT122:BT123"/>
    <mergeCell ref="BU122:BU123"/>
    <mergeCell ref="B124:B125"/>
    <mergeCell ref="D124:D125"/>
    <mergeCell ref="E124:E125"/>
    <mergeCell ref="F124:F125"/>
    <mergeCell ref="G124:G125"/>
    <mergeCell ref="AF124:AF125"/>
    <mergeCell ref="AG124:AG125"/>
    <mergeCell ref="AH124:AH125"/>
    <mergeCell ref="AI124:AI125"/>
    <mergeCell ref="AJ124:AJ125"/>
    <mergeCell ref="AM124:AM125"/>
    <mergeCell ref="AO124:AO125"/>
    <mergeCell ref="AP124:AP125"/>
    <mergeCell ref="AQ124:AQ125"/>
    <mergeCell ref="AR124:AR125"/>
    <mergeCell ref="BQ124:BQ125"/>
    <mergeCell ref="BR124:BR125"/>
    <mergeCell ref="BS124:BS125"/>
    <mergeCell ref="BT124:BT125"/>
    <mergeCell ref="BU124:BU125"/>
    <mergeCell ref="B126:B127"/>
    <mergeCell ref="D126:D127"/>
    <mergeCell ref="E126:E127"/>
    <mergeCell ref="F126:F127"/>
    <mergeCell ref="G126:G127"/>
    <mergeCell ref="AF126:AF127"/>
    <mergeCell ref="AG126:AG127"/>
    <mergeCell ref="AH126:AH127"/>
    <mergeCell ref="AI126:AI127"/>
    <mergeCell ref="AJ126:AJ127"/>
    <mergeCell ref="AM126:AM127"/>
    <mergeCell ref="AO126:AO127"/>
    <mergeCell ref="AP126:AP127"/>
    <mergeCell ref="AQ126:AQ127"/>
    <mergeCell ref="AR126:AR127"/>
    <mergeCell ref="BQ126:BQ127"/>
    <mergeCell ref="BR126:BR127"/>
    <mergeCell ref="BS126:BS127"/>
    <mergeCell ref="BT126:BT127"/>
    <mergeCell ref="BU126:BU127"/>
    <mergeCell ref="B128:B129"/>
    <mergeCell ref="D128:D129"/>
    <mergeCell ref="E128:E129"/>
    <mergeCell ref="F128:F129"/>
    <mergeCell ref="G128:G129"/>
    <mergeCell ref="AF128:AF129"/>
    <mergeCell ref="AG128:AG129"/>
    <mergeCell ref="AH128:AH129"/>
    <mergeCell ref="AI128:AI129"/>
    <mergeCell ref="AJ128:AJ129"/>
    <mergeCell ref="AM128:AM129"/>
    <mergeCell ref="AO128:AO129"/>
    <mergeCell ref="AP128:AP129"/>
    <mergeCell ref="AQ128:AQ129"/>
    <mergeCell ref="AR128:AR129"/>
    <mergeCell ref="BQ128:BQ129"/>
    <mergeCell ref="BR128:BR129"/>
    <mergeCell ref="BS128:BS129"/>
    <mergeCell ref="BT128:BT129"/>
    <mergeCell ref="BU128:BU129"/>
    <mergeCell ref="B130:B131"/>
    <mergeCell ref="D130:D131"/>
    <mergeCell ref="E130:E131"/>
    <mergeCell ref="F130:F131"/>
    <mergeCell ref="G130:G131"/>
    <mergeCell ref="AF130:AF131"/>
    <mergeCell ref="AG130:AG131"/>
    <mergeCell ref="AH130:AH131"/>
    <mergeCell ref="AI130:AI131"/>
    <mergeCell ref="AJ130:AJ131"/>
    <mergeCell ref="AM130:AM131"/>
    <mergeCell ref="AO130:AO131"/>
    <mergeCell ref="AP130:AP131"/>
    <mergeCell ref="AQ130:AQ131"/>
    <mergeCell ref="AR130:AR131"/>
    <mergeCell ref="BQ130:BQ131"/>
    <mergeCell ref="BR130:BR131"/>
    <mergeCell ref="BS130:BS131"/>
    <mergeCell ref="BT130:BT131"/>
    <mergeCell ref="BU130:BU131"/>
    <mergeCell ref="B132:B133"/>
    <mergeCell ref="D132:D133"/>
    <mergeCell ref="E132:E133"/>
    <mergeCell ref="F132:F133"/>
    <mergeCell ref="G132:G133"/>
    <mergeCell ref="AF132:AF133"/>
    <mergeCell ref="AG132:AG133"/>
    <mergeCell ref="AH132:AH133"/>
    <mergeCell ref="AI132:AI133"/>
    <mergeCell ref="AJ132:AJ133"/>
    <mergeCell ref="AM132:AM133"/>
    <mergeCell ref="AO132:AO133"/>
    <mergeCell ref="AP132:AP133"/>
    <mergeCell ref="AQ132:AQ133"/>
    <mergeCell ref="AR132:AR133"/>
    <mergeCell ref="BQ132:BQ133"/>
    <mergeCell ref="BR132:BR133"/>
    <mergeCell ref="BS132:BS133"/>
    <mergeCell ref="BT132:BT133"/>
    <mergeCell ref="BU132:BU133"/>
    <mergeCell ref="B134:B135"/>
    <mergeCell ref="D134:D135"/>
    <mergeCell ref="E134:E135"/>
    <mergeCell ref="F134:F135"/>
    <mergeCell ref="G134:G135"/>
    <mergeCell ref="AF134:AF135"/>
    <mergeCell ref="AG134:AG135"/>
    <mergeCell ref="AH134:AH135"/>
    <mergeCell ref="AI134:AI135"/>
    <mergeCell ref="AJ134:AJ135"/>
    <mergeCell ref="AM134:AM135"/>
    <mergeCell ref="AO134:AO135"/>
    <mergeCell ref="AP134:AP135"/>
    <mergeCell ref="AQ134:AQ135"/>
    <mergeCell ref="AR134:AR135"/>
    <mergeCell ref="BQ134:BQ135"/>
    <mergeCell ref="BR134:BR135"/>
    <mergeCell ref="BS134:BS135"/>
    <mergeCell ref="BT134:BT135"/>
    <mergeCell ref="BU134:BU135"/>
    <mergeCell ref="B136:B137"/>
    <mergeCell ref="D136:D137"/>
    <mergeCell ref="E136:E137"/>
    <mergeCell ref="F136:F137"/>
    <mergeCell ref="G136:G137"/>
    <mergeCell ref="AF136:AF137"/>
    <mergeCell ref="AG136:AG137"/>
    <mergeCell ref="AH136:AH137"/>
    <mergeCell ref="AI136:AI137"/>
    <mergeCell ref="AJ136:AJ137"/>
    <mergeCell ref="AM136:AM137"/>
    <mergeCell ref="AO136:AO137"/>
    <mergeCell ref="AP136:AP137"/>
    <mergeCell ref="AQ136:AQ137"/>
    <mergeCell ref="AR136:AR137"/>
    <mergeCell ref="BQ136:BQ137"/>
    <mergeCell ref="BR136:BR137"/>
    <mergeCell ref="BS136:BS137"/>
    <mergeCell ref="BT136:BT137"/>
    <mergeCell ref="BU136:BU137"/>
    <mergeCell ref="B138:B139"/>
    <mergeCell ref="D138:D139"/>
    <mergeCell ref="E138:E139"/>
    <mergeCell ref="F138:F139"/>
    <mergeCell ref="G138:G139"/>
    <mergeCell ref="AF138:AF139"/>
    <mergeCell ref="AG138:AG139"/>
    <mergeCell ref="AH138:AH139"/>
    <mergeCell ref="AI138:AI139"/>
    <mergeCell ref="AJ138:AJ139"/>
    <mergeCell ref="AM138:AM139"/>
    <mergeCell ref="AO138:AO139"/>
    <mergeCell ref="AP138:AP139"/>
    <mergeCell ref="AQ138:AQ139"/>
    <mergeCell ref="AR138:AR139"/>
    <mergeCell ref="BQ138:BQ139"/>
    <mergeCell ref="BR138:BR139"/>
    <mergeCell ref="BS138:BS139"/>
    <mergeCell ref="BT138:BT139"/>
    <mergeCell ref="BU138:BU139"/>
    <mergeCell ref="B140:B141"/>
    <mergeCell ref="D140:D141"/>
    <mergeCell ref="E140:E141"/>
    <mergeCell ref="F140:F141"/>
    <mergeCell ref="G140:G141"/>
    <mergeCell ref="AF140:AF141"/>
    <mergeCell ref="AG140:AG141"/>
    <mergeCell ref="AH140:AH141"/>
    <mergeCell ref="AI140:AI141"/>
    <mergeCell ref="AJ140:AJ141"/>
    <mergeCell ref="AM140:AM141"/>
    <mergeCell ref="AO140:AO141"/>
    <mergeCell ref="AP140:AP141"/>
    <mergeCell ref="AQ140:AQ141"/>
    <mergeCell ref="AR140:AR141"/>
    <mergeCell ref="BQ140:BQ141"/>
    <mergeCell ref="BR140:BR141"/>
    <mergeCell ref="BS140:BS141"/>
    <mergeCell ref="BT140:BT141"/>
    <mergeCell ref="BU140:BU141"/>
    <mergeCell ref="B142:B143"/>
    <mergeCell ref="D142:D143"/>
    <mergeCell ref="E142:E143"/>
    <mergeCell ref="F142:F143"/>
    <mergeCell ref="G142:G143"/>
    <mergeCell ref="AF142:AF143"/>
    <mergeCell ref="AG142:AG143"/>
    <mergeCell ref="AH142:AH143"/>
    <mergeCell ref="AI142:AI143"/>
    <mergeCell ref="AJ142:AJ143"/>
    <mergeCell ref="AM142:AM143"/>
    <mergeCell ref="AO142:AO143"/>
    <mergeCell ref="AP142:AP143"/>
    <mergeCell ref="AQ142:AQ143"/>
    <mergeCell ref="AR142:AR143"/>
    <mergeCell ref="BQ142:BQ143"/>
    <mergeCell ref="BR142:BR143"/>
    <mergeCell ref="BS142:BS143"/>
    <mergeCell ref="BT142:BT143"/>
    <mergeCell ref="BU142:BU143"/>
    <mergeCell ref="B144:B145"/>
    <mergeCell ref="D144:D145"/>
    <mergeCell ref="E144:E145"/>
    <mergeCell ref="F144:F145"/>
    <mergeCell ref="G144:G145"/>
    <mergeCell ref="AF144:AF145"/>
    <mergeCell ref="AG144:AG145"/>
    <mergeCell ref="BT144:BT145"/>
    <mergeCell ref="AH144:AH145"/>
    <mergeCell ref="AI144:AI145"/>
    <mergeCell ref="AJ144:AJ145"/>
    <mergeCell ref="AM144:AM145"/>
    <mergeCell ref="AO144:AO145"/>
    <mergeCell ref="AP144:AP145"/>
    <mergeCell ref="G146:G147"/>
    <mergeCell ref="AF146:AF147"/>
    <mergeCell ref="AG146:AG147"/>
    <mergeCell ref="AH146:AH147"/>
    <mergeCell ref="AI146:AI147"/>
    <mergeCell ref="AQ144:AQ145"/>
    <mergeCell ref="AM146:AM147"/>
    <mergeCell ref="AO146:AO147"/>
    <mergeCell ref="AP146:AP147"/>
    <mergeCell ref="AQ146:AQ147"/>
    <mergeCell ref="AR146:AR147"/>
    <mergeCell ref="BU144:BU145"/>
    <mergeCell ref="AR144:AR145"/>
    <mergeCell ref="BQ144:BQ145"/>
    <mergeCell ref="BR144:BR145"/>
    <mergeCell ref="BS144:BS145"/>
    <mergeCell ref="B148:B149"/>
    <mergeCell ref="D148:D149"/>
    <mergeCell ref="E148:E149"/>
    <mergeCell ref="F148:F149"/>
    <mergeCell ref="G148:G149"/>
    <mergeCell ref="AJ146:AJ147"/>
    <mergeCell ref="B146:B147"/>
    <mergeCell ref="D146:D147"/>
    <mergeCell ref="E146:E147"/>
    <mergeCell ref="F146:F147"/>
    <mergeCell ref="BQ150:BQ151"/>
    <mergeCell ref="BR150:BR151"/>
    <mergeCell ref="BS150:BS151"/>
    <mergeCell ref="BT150:BT151"/>
    <mergeCell ref="BU150:BU151"/>
    <mergeCell ref="BQ146:BQ147"/>
    <mergeCell ref="BR146:BR147"/>
    <mergeCell ref="BS146:BS147"/>
    <mergeCell ref="BT146:BT147"/>
    <mergeCell ref="BU146:BU147"/>
    <mergeCell ref="AF148:AF149"/>
    <mergeCell ref="AG148:AG149"/>
    <mergeCell ref="AH148:AH149"/>
    <mergeCell ref="AI148:AI149"/>
    <mergeCell ref="AJ148:AJ149"/>
    <mergeCell ref="AM148:AM149"/>
    <mergeCell ref="AO148:AO149"/>
    <mergeCell ref="AP148:AP149"/>
    <mergeCell ref="AQ148:AQ149"/>
    <mergeCell ref="AR148:AR149"/>
    <mergeCell ref="BQ148:BQ149"/>
    <mergeCell ref="BR148:BR149"/>
    <mergeCell ref="BS148:BS149"/>
    <mergeCell ref="BT148:BT149"/>
    <mergeCell ref="BU148:BU149"/>
    <mergeCell ref="B150:B151"/>
    <mergeCell ref="D150:D151"/>
    <mergeCell ref="E150:E151"/>
    <mergeCell ref="F150:F151"/>
    <mergeCell ref="G150:G151"/>
    <mergeCell ref="Q150:R151"/>
    <mergeCell ref="T150:U151"/>
    <mergeCell ref="BE150:BF151"/>
    <mergeCell ref="AF150:AF151"/>
    <mergeCell ref="AG150:AG151"/>
    <mergeCell ref="AH150:AH151"/>
    <mergeCell ref="AI150:AI151"/>
    <mergeCell ref="AJ150:AJ151"/>
    <mergeCell ref="AM150:AM151"/>
    <mergeCell ref="G152:G153"/>
    <mergeCell ref="AO150:AO151"/>
    <mergeCell ref="AP150:AP151"/>
    <mergeCell ref="AQ150:AQ151"/>
    <mergeCell ref="AR150:AR151"/>
    <mergeCell ref="BB150:BC151"/>
    <mergeCell ref="AH152:AH153"/>
    <mergeCell ref="AI152:AI153"/>
    <mergeCell ref="BU154:BU155"/>
    <mergeCell ref="B156:B157"/>
    <mergeCell ref="D156:D157"/>
    <mergeCell ref="E156:E157"/>
    <mergeCell ref="B152:B153"/>
    <mergeCell ref="D152:D153"/>
    <mergeCell ref="E152:E153"/>
    <mergeCell ref="F152:F153"/>
    <mergeCell ref="BT152:BT153"/>
    <mergeCell ref="AJ152:AJ153"/>
    <mergeCell ref="AM152:AM153"/>
    <mergeCell ref="AO152:AO153"/>
    <mergeCell ref="AP152:AP153"/>
    <mergeCell ref="AQ152:AQ153"/>
    <mergeCell ref="AR152:AR153"/>
    <mergeCell ref="B154:B155"/>
    <mergeCell ref="D154:D155"/>
    <mergeCell ref="E154:E155"/>
    <mergeCell ref="F154:F155"/>
    <mergeCell ref="G154:G155"/>
    <mergeCell ref="BB152:BC153"/>
    <mergeCell ref="Q152:R153"/>
    <mergeCell ref="T152:U153"/>
    <mergeCell ref="AF152:AF153"/>
    <mergeCell ref="AG152:AG153"/>
    <mergeCell ref="BT156:BT157"/>
    <mergeCell ref="BU152:BU153"/>
    <mergeCell ref="O153:P156"/>
    <mergeCell ref="V153:W156"/>
    <mergeCell ref="AZ153:BA156"/>
    <mergeCell ref="BG153:BH156"/>
    <mergeCell ref="BE152:BF153"/>
    <mergeCell ref="BQ152:BQ153"/>
    <mergeCell ref="BR152:BR153"/>
    <mergeCell ref="BS152:BS153"/>
    <mergeCell ref="Q154:R155"/>
    <mergeCell ref="T154:U155"/>
    <mergeCell ref="AF154:AF155"/>
    <mergeCell ref="AG154:AG155"/>
    <mergeCell ref="AH154:AH155"/>
    <mergeCell ref="AI154:AI155"/>
    <mergeCell ref="BT154:BT155"/>
    <mergeCell ref="AJ154:AJ155"/>
    <mergeCell ref="AM154:AM155"/>
    <mergeCell ref="AO154:AO155"/>
    <mergeCell ref="AP154:AP155"/>
    <mergeCell ref="AQ154:AQ155"/>
    <mergeCell ref="AR154:AR155"/>
    <mergeCell ref="AG156:AG157"/>
    <mergeCell ref="BB154:BC155"/>
    <mergeCell ref="BE154:BF155"/>
    <mergeCell ref="BQ154:BQ155"/>
    <mergeCell ref="BR154:BR155"/>
    <mergeCell ref="BS154:BS155"/>
    <mergeCell ref="BS156:BS157"/>
    <mergeCell ref="BQ158:BQ159"/>
    <mergeCell ref="BR158:BR159"/>
    <mergeCell ref="BS158:BS159"/>
    <mergeCell ref="BT158:BT159"/>
    <mergeCell ref="BU158:BU159"/>
    <mergeCell ref="F156:F157"/>
    <mergeCell ref="G156:G157"/>
    <mergeCell ref="Q156:R157"/>
    <mergeCell ref="T156:U157"/>
    <mergeCell ref="AF156:AF157"/>
    <mergeCell ref="BB156:BC157"/>
    <mergeCell ref="BE156:BF157"/>
    <mergeCell ref="BQ156:BQ157"/>
    <mergeCell ref="BR156:BR157"/>
    <mergeCell ref="AH156:AH157"/>
    <mergeCell ref="AI156:AI157"/>
    <mergeCell ref="AJ156:AJ157"/>
    <mergeCell ref="AM156:AM157"/>
    <mergeCell ref="AO156:AO157"/>
    <mergeCell ref="AP156:AP157"/>
    <mergeCell ref="BU156:BU157"/>
    <mergeCell ref="B158:B159"/>
    <mergeCell ref="D158:D159"/>
    <mergeCell ref="E158:E159"/>
    <mergeCell ref="F158:F159"/>
    <mergeCell ref="G158:G159"/>
    <mergeCell ref="Q158:R159"/>
    <mergeCell ref="T158:U159"/>
    <mergeCell ref="AQ156:AQ157"/>
    <mergeCell ref="AR156:AR157"/>
    <mergeCell ref="AP158:AP159"/>
    <mergeCell ref="AQ158:AQ159"/>
    <mergeCell ref="AR158:AR159"/>
    <mergeCell ref="BB158:BC159"/>
    <mergeCell ref="BE158:BF159"/>
    <mergeCell ref="AF158:AF159"/>
    <mergeCell ref="AG158:AG159"/>
    <mergeCell ref="AH158:AH159"/>
    <mergeCell ref="AI158:AI159"/>
    <mergeCell ref="AJ158:AJ159"/>
    <mergeCell ref="B160:B161"/>
    <mergeCell ref="D160:D161"/>
    <mergeCell ref="E160:E161"/>
    <mergeCell ref="F160:F161"/>
    <mergeCell ref="G160:G161"/>
    <mergeCell ref="AO158:AO159"/>
    <mergeCell ref="AM158:AM159"/>
    <mergeCell ref="AF160:AF161"/>
    <mergeCell ref="AG160:AG161"/>
    <mergeCell ref="AH160:AH161"/>
    <mergeCell ref="AI160:AI161"/>
    <mergeCell ref="AJ160:AJ161"/>
    <mergeCell ref="AM160:AM161"/>
    <mergeCell ref="AO160:AO161"/>
    <mergeCell ref="AP160:AP161"/>
    <mergeCell ref="AQ160:AQ161"/>
    <mergeCell ref="AR160:AR161"/>
    <mergeCell ref="BQ160:BQ161"/>
    <mergeCell ref="BR160:BR161"/>
    <mergeCell ref="BS160:BS161"/>
    <mergeCell ref="BT160:BT161"/>
    <mergeCell ref="BU160:BU161"/>
    <mergeCell ref="B162:B163"/>
    <mergeCell ref="D162:D163"/>
    <mergeCell ref="E162:E163"/>
    <mergeCell ref="F162:F163"/>
    <mergeCell ref="G162:G163"/>
    <mergeCell ref="AF162:AF163"/>
    <mergeCell ref="AG162:AG163"/>
    <mergeCell ref="AH162:AH163"/>
    <mergeCell ref="AI162:AI163"/>
    <mergeCell ref="AJ162:AJ163"/>
    <mergeCell ref="AM162:AM163"/>
    <mergeCell ref="AO162:AO163"/>
    <mergeCell ref="AP162:AP163"/>
    <mergeCell ref="AQ162:AQ163"/>
    <mergeCell ref="AR162:AR163"/>
    <mergeCell ref="BQ162:BQ163"/>
    <mergeCell ref="BR162:BR163"/>
    <mergeCell ref="BS162:BS163"/>
    <mergeCell ref="BT162:BT163"/>
    <mergeCell ref="BU162:BU163"/>
    <mergeCell ref="B164:B165"/>
    <mergeCell ref="D164:D165"/>
    <mergeCell ref="E164:E165"/>
    <mergeCell ref="F164:F165"/>
    <mergeCell ref="G164:G165"/>
    <mergeCell ref="AF164:AF165"/>
    <mergeCell ref="AG164:AG165"/>
    <mergeCell ref="AH164:AH165"/>
    <mergeCell ref="AI164:AI165"/>
    <mergeCell ref="AJ164:AJ165"/>
    <mergeCell ref="AM164:AM165"/>
    <mergeCell ref="AO164:AO165"/>
    <mergeCell ref="AP164:AP165"/>
    <mergeCell ref="AQ164:AQ165"/>
    <mergeCell ref="AR164:AR165"/>
    <mergeCell ref="BQ164:BQ165"/>
    <mergeCell ref="BR164:BR165"/>
    <mergeCell ref="BS164:BS165"/>
    <mergeCell ref="BT164:BT165"/>
    <mergeCell ref="BU164:BU165"/>
    <mergeCell ref="B166:B167"/>
    <mergeCell ref="D166:D167"/>
    <mergeCell ref="E166:E167"/>
    <mergeCell ref="F166:F167"/>
    <mergeCell ref="G166:G167"/>
    <mergeCell ref="AF166:AF167"/>
    <mergeCell ref="AG166:AG167"/>
    <mergeCell ref="AH166:AH167"/>
    <mergeCell ref="AI166:AI167"/>
    <mergeCell ref="AJ166:AJ167"/>
    <mergeCell ref="AM166:AM167"/>
    <mergeCell ref="AO166:AO167"/>
    <mergeCell ref="AP166:AP167"/>
    <mergeCell ref="AQ166:AQ167"/>
    <mergeCell ref="AR166:AR167"/>
    <mergeCell ref="BQ166:BQ167"/>
    <mergeCell ref="BR166:BR167"/>
    <mergeCell ref="BS166:BS167"/>
    <mergeCell ref="BT166:BT167"/>
    <mergeCell ref="BU166:BU167"/>
    <mergeCell ref="B168:B169"/>
    <mergeCell ref="D168:D169"/>
    <mergeCell ref="E168:E169"/>
    <mergeCell ref="F168:F169"/>
    <mergeCell ref="G168:G169"/>
    <mergeCell ref="AF168:AF169"/>
    <mergeCell ref="AG168:AG169"/>
    <mergeCell ref="AH168:AH169"/>
    <mergeCell ref="AI168:AI169"/>
    <mergeCell ref="AJ168:AJ169"/>
    <mergeCell ref="AM168:AM169"/>
    <mergeCell ref="AO168:AO169"/>
    <mergeCell ref="AP168:AP169"/>
    <mergeCell ref="AQ168:AQ169"/>
    <mergeCell ref="AR168:AR169"/>
    <mergeCell ref="BQ168:BQ169"/>
    <mergeCell ref="BR168:BR169"/>
    <mergeCell ref="BS168:BS169"/>
    <mergeCell ref="BT168:BT169"/>
    <mergeCell ref="BU168:BU169"/>
    <mergeCell ref="B170:B171"/>
    <mergeCell ref="D170:D171"/>
    <mergeCell ref="E170:E171"/>
    <mergeCell ref="F170:F171"/>
    <mergeCell ref="G170:G171"/>
    <mergeCell ref="AF170:AF171"/>
    <mergeCell ref="AG170:AG171"/>
    <mergeCell ref="AH170:AH171"/>
    <mergeCell ref="AI170:AI171"/>
    <mergeCell ref="AJ170:AJ171"/>
    <mergeCell ref="AM170:AM171"/>
    <mergeCell ref="AO170:AO171"/>
    <mergeCell ref="AP170:AP171"/>
    <mergeCell ref="AQ170:AQ171"/>
    <mergeCell ref="AR170:AR171"/>
    <mergeCell ref="BQ170:BQ171"/>
    <mergeCell ref="BR170:BR171"/>
    <mergeCell ref="BS170:BS171"/>
    <mergeCell ref="BT170:BT171"/>
    <mergeCell ref="BU170:BU171"/>
    <mergeCell ref="B172:B173"/>
    <mergeCell ref="D172:D173"/>
    <mergeCell ref="E172:E173"/>
    <mergeCell ref="F172:F173"/>
    <mergeCell ref="G172:G173"/>
    <mergeCell ref="AF172:AF173"/>
    <mergeCell ref="AG172:AG173"/>
    <mergeCell ref="AH172:AH173"/>
    <mergeCell ref="AI172:AI173"/>
    <mergeCell ref="AJ172:AJ173"/>
    <mergeCell ref="AM172:AM173"/>
    <mergeCell ref="AO172:AO173"/>
    <mergeCell ref="AP172:AP173"/>
    <mergeCell ref="AQ172:AQ173"/>
    <mergeCell ref="AR172:AR173"/>
    <mergeCell ref="BQ172:BQ173"/>
    <mergeCell ref="BR172:BR173"/>
    <mergeCell ref="BS172:BS173"/>
    <mergeCell ref="BT172:BT173"/>
    <mergeCell ref="BU172:BU173"/>
    <mergeCell ref="B174:B175"/>
    <mergeCell ref="D174:D175"/>
    <mergeCell ref="E174:E175"/>
    <mergeCell ref="F174:F175"/>
    <mergeCell ref="G174:G175"/>
    <mergeCell ref="AF174:AF175"/>
    <mergeCell ref="AG174:AG175"/>
    <mergeCell ref="AH174:AH175"/>
    <mergeCell ref="AI174:AI175"/>
    <mergeCell ref="AJ174:AJ175"/>
    <mergeCell ref="AM174:AM175"/>
    <mergeCell ref="AO174:AO175"/>
    <mergeCell ref="AP174:AP175"/>
    <mergeCell ref="AQ174:AQ175"/>
    <mergeCell ref="AR174:AR175"/>
    <mergeCell ref="BQ174:BQ175"/>
    <mergeCell ref="BR174:BR175"/>
    <mergeCell ref="BS174:BS175"/>
    <mergeCell ref="BT174:BT175"/>
    <mergeCell ref="BU174:BU175"/>
    <mergeCell ref="B176:B177"/>
    <mergeCell ref="D176:D177"/>
    <mergeCell ref="E176:E177"/>
    <mergeCell ref="F176:F177"/>
    <mergeCell ref="G176:G177"/>
    <mergeCell ref="AF176:AF177"/>
    <mergeCell ref="AG176:AG177"/>
    <mergeCell ref="AH176:AH177"/>
    <mergeCell ref="AI176:AI177"/>
    <mergeCell ref="AJ176:AJ177"/>
    <mergeCell ref="AM176:AM177"/>
    <mergeCell ref="AO176:AO177"/>
    <mergeCell ref="AP176:AP177"/>
    <mergeCell ref="AQ176:AQ177"/>
    <mergeCell ref="AR176:AR177"/>
    <mergeCell ref="BQ176:BQ177"/>
    <mergeCell ref="BR176:BR177"/>
    <mergeCell ref="BS176:BS177"/>
    <mergeCell ref="BT176:BT177"/>
    <mergeCell ref="BU176:BU177"/>
    <mergeCell ref="B178:B179"/>
    <mergeCell ref="D178:D179"/>
    <mergeCell ref="E178:E179"/>
    <mergeCell ref="F178:F179"/>
    <mergeCell ref="G178:G179"/>
    <mergeCell ref="AF178:AF179"/>
    <mergeCell ref="AG178:AG179"/>
    <mergeCell ref="AH178:AH179"/>
    <mergeCell ref="AI178:AI179"/>
    <mergeCell ref="AJ178:AJ179"/>
    <mergeCell ref="AM178:AM179"/>
    <mergeCell ref="AO178:AO179"/>
    <mergeCell ref="AP178:AP179"/>
    <mergeCell ref="AQ178:AQ179"/>
    <mergeCell ref="AR178:AR179"/>
    <mergeCell ref="BQ178:BQ179"/>
    <mergeCell ref="BR178:BR179"/>
    <mergeCell ref="BS178:BS179"/>
    <mergeCell ref="BT178:BT179"/>
    <mergeCell ref="BU178:BU179"/>
    <mergeCell ref="B180:B181"/>
    <mergeCell ref="D180:D181"/>
    <mergeCell ref="E180:E181"/>
    <mergeCell ref="F180:F181"/>
    <mergeCell ref="G180:G181"/>
    <mergeCell ref="AF180:AF181"/>
    <mergeCell ref="AG180:AG181"/>
    <mergeCell ref="AH180:AH181"/>
    <mergeCell ref="AI180:AI181"/>
    <mergeCell ref="AJ180:AJ181"/>
    <mergeCell ref="AM180:AM181"/>
    <mergeCell ref="AO180:AO181"/>
    <mergeCell ref="AP180:AP181"/>
    <mergeCell ref="AQ180:AQ181"/>
    <mergeCell ref="AR180:AR181"/>
    <mergeCell ref="BQ180:BQ181"/>
    <mergeCell ref="BR180:BR181"/>
    <mergeCell ref="BS180:BS181"/>
    <mergeCell ref="BT180:BT181"/>
    <mergeCell ref="BU180:BU181"/>
    <mergeCell ref="B182:B183"/>
    <mergeCell ref="D182:D183"/>
    <mergeCell ref="E182:E183"/>
    <mergeCell ref="F182:F183"/>
    <mergeCell ref="G182:G183"/>
    <mergeCell ref="AF182:AF183"/>
    <mergeCell ref="AG182:AG183"/>
    <mergeCell ref="AH182:AH183"/>
    <mergeCell ref="AI182:AI183"/>
    <mergeCell ref="AJ182:AJ183"/>
    <mergeCell ref="AM182:AM183"/>
    <mergeCell ref="AO182:AO183"/>
    <mergeCell ref="AP182:AP183"/>
    <mergeCell ref="AQ182:AQ183"/>
    <mergeCell ref="AR182:AR183"/>
    <mergeCell ref="BQ182:BQ183"/>
    <mergeCell ref="BR182:BR183"/>
    <mergeCell ref="BS182:BS183"/>
    <mergeCell ref="BT182:BT183"/>
    <mergeCell ref="BU182:BU183"/>
    <mergeCell ref="B184:B185"/>
    <mergeCell ref="D184:D185"/>
    <mergeCell ref="E184:E185"/>
    <mergeCell ref="F184:F185"/>
    <mergeCell ref="G184:G185"/>
    <mergeCell ref="BU186:BU187"/>
    <mergeCell ref="O187:P192"/>
    <mergeCell ref="Q187:R188"/>
    <mergeCell ref="T187:U188"/>
    <mergeCell ref="V187:W192"/>
    <mergeCell ref="B188:B189"/>
    <mergeCell ref="D188:D189"/>
    <mergeCell ref="E188:E189"/>
    <mergeCell ref="F188:F189"/>
    <mergeCell ref="G188:G189"/>
    <mergeCell ref="AF184:AF185"/>
    <mergeCell ref="AG184:AG185"/>
    <mergeCell ref="AH184:AH185"/>
    <mergeCell ref="AI184:AI185"/>
    <mergeCell ref="AJ184:AJ185"/>
    <mergeCell ref="AM184:AM185"/>
    <mergeCell ref="AO184:AO185"/>
    <mergeCell ref="AP184:AP185"/>
    <mergeCell ref="AQ184:AQ185"/>
    <mergeCell ref="AR184:AR185"/>
    <mergeCell ref="BQ184:BQ185"/>
    <mergeCell ref="BR184:BR185"/>
    <mergeCell ref="BS184:BS185"/>
    <mergeCell ref="BT184:BT185"/>
    <mergeCell ref="BU184:BU185"/>
    <mergeCell ref="B186:B187"/>
    <mergeCell ref="D186:D187"/>
    <mergeCell ref="E186:E187"/>
    <mergeCell ref="F186:F187"/>
    <mergeCell ref="G186:G187"/>
    <mergeCell ref="AF186:AF187"/>
    <mergeCell ref="AG186:AG187"/>
    <mergeCell ref="BS188:BS189"/>
    <mergeCell ref="BT188:BT189"/>
    <mergeCell ref="BU188:BU189"/>
    <mergeCell ref="Q189:R190"/>
    <mergeCell ref="T189:U190"/>
    <mergeCell ref="BS190:BS191"/>
    <mergeCell ref="BT190:BT191"/>
    <mergeCell ref="BU190:BU191"/>
    <mergeCell ref="AH190:AH191"/>
    <mergeCell ref="AI190:AI191"/>
    <mergeCell ref="AH186:AH187"/>
    <mergeCell ref="AI186:AI187"/>
    <mergeCell ref="AJ186:AJ187"/>
    <mergeCell ref="AM186:AM187"/>
    <mergeCell ref="AO186:AO187"/>
    <mergeCell ref="AP186:AP187"/>
    <mergeCell ref="AQ186:AQ187"/>
    <mergeCell ref="AR186:AR187"/>
    <mergeCell ref="BQ186:BQ187"/>
    <mergeCell ref="BR186:BR187"/>
    <mergeCell ref="BS186:BS187"/>
    <mergeCell ref="BT186:BT187"/>
    <mergeCell ref="AQ190:AQ191"/>
    <mergeCell ref="AR190:AR191"/>
    <mergeCell ref="BQ190:BQ191"/>
    <mergeCell ref="BR190:BR191"/>
    <mergeCell ref="AF190:AF191"/>
    <mergeCell ref="AG190:AG191"/>
    <mergeCell ref="AJ190:AJ191"/>
    <mergeCell ref="AM190:AM191"/>
    <mergeCell ref="D192:D193"/>
    <mergeCell ref="E192:E193"/>
    <mergeCell ref="F192:F193"/>
    <mergeCell ref="G192:G193"/>
    <mergeCell ref="AO190:AO191"/>
    <mergeCell ref="AP190:AP191"/>
    <mergeCell ref="AP188:AP189"/>
    <mergeCell ref="AQ188:AQ189"/>
    <mergeCell ref="AR188:AR189"/>
    <mergeCell ref="BQ188:BQ189"/>
    <mergeCell ref="BR188:BR189"/>
    <mergeCell ref="AF188:AF189"/>
    <mergeCell ref="AG188:AG189"/>
    <mergeCell ref="AH188:AH189"/>
    <mergeCell ref="AI188:AI189"/>
    <mergeCell ref="AJ188:AJ189"/>
    <mergeCell ref="B190:B191"/>
    <mergeCell ref="D190:D191"/>
    <mergeCell ref="E190:E191"/>
    <mergeCell ref="F190:F191"/>
    <mergeCell ref="G190:G191"/>
    <mergeCell ref="AO188:AO189"/>
    <mergeCell ref="AM188:AM189"/>
    <mergeCell ref="Q191:R192"/>
    <mergeCell ref="T191:U192"/>
    <mergeCell ref="B192:B193"/>
    <mergeCell ref="BS194:BS195"/>
    <mergeCell ref="BT194:BT195"/>
    <mergeCell ref="BU194:BU195"/>
    <mergeCell ref="Q195:R196"/>
    <mergeCell ref="T195:U196"/>
    <mergeCell ref="AG196:AG197"/>
    <mergeCell ref="AH196:AH197"/>
    <mergeCell ref="AI196:AI197"/>
    <mergeCell ref="AR192:AR193"/>
    <mergeCell ref="BQ192:BQ193"/>
    <mergeCell ref="BR192:BR193"/>
    <mergeCell ref="AF192:AF193"/>
    <mergeCell ref="AG192:AG193"/>
    <mergeCell ref="AH192:AH193"/>
    <mergeCell ref="AI192:AI193"/>
    <mergeCell ref="AJ192:AJ193"/>
    <mergeCell ref="AM192:AM193"/>
    <mergeCell ref="AG194:AG195"/>
    <mergeCell ref="AH194:AH195"/>
    <mergeCell ref="AI194:AI195"/>
    <mergeCell ref="AO192:AO193"/>
    <mergeCell ref="AP192:AP193"/>
    <mergeCell ref="AQ192:AQ193"/>
    <mergeCell ref="BQ196:BQ197"/>
    <mergeCell ref="BR196:BR197"/>
    <mergeCell ref="BS196:BS197"/>
    <mergeCell ref="BT196:BT197"/>
    <mergeCell ref="BU196:BU197"/>
    <mergeCell ref="BS192:BS193"/>
    <mergeCell ref="BT192:BT193"/>
    <mergeCell ref="BU192:BU193"/>
    <mergeCell ref="BQ194:BQ195"/>
    <mergeCell ref="BR194:BR195"/>
    <mergeCell ref="B194:B195"/>
    <mergeCell ref="D194:D195"/>
    <mergeCell ref="E194:E195"/>
    <mergeCell ref="F194:F195"/>
    <mergeCell ref="G194:G195"/>
    <mergeCell ref="AF194:AF195"/>
    <mergeCell ref="O193:P194"/>
    <mergeCell ref="Q193:R194"/>
    <mergeCell ref="T193:U194"/>
    <mergeCell ref="V193:W194"/>
    <mergeCell ref="AJ194:AJ195"/>
    <mergeCell ref="AM194:AM195"/>
    <mergeCell ref="AO194:AO195"/>
    <mergeCell ref="AP194:AP195"/>
    <mergeCell ref="AQ194:AQ195"/>
    <mergeCell ref="AR194:AR195"/>
    <mergeCell ref="AM196:AM197"/>
    <mergeCell ref="AO196:AO197"/>
    <mergeCell ref="AP196:AP197"/>
    <mergeCell ref="AQ196:AQ197"/>
    <mergeCell ref="AR196:AR197"/>
    <mergeCell ref="B196:B197"/>
    <mergeCell ref="D196:D197"/>
    <mergeCell ref="E196:E197"/>
    <mergeCell ref="F196:F197"/>
    <mergeCell ref="G196:G197"/>
    <mergeCell ref="B198:B199"/>
    <mergeCell ref="D198:D199"/>
    <mergeCell ref="E198:E199"/>
    <mergeCell ref="F198:F199"/>
    <mergeCell ref="G198:G199"/>
    <mergeCell ref="AJ196:AJ197"/>
    <mergeCell ref="AF196:AF197"/>
    <mergeCell ref="P198:V199"/>
    <mergeCell ref="AF198:AF199"/>
    <mergeCell ref="AG198:AG199"/>
    <mergeCell ref="AH198:AH199"/>
    <mergeCell ref="AI198:AI199"/>
    <mergeCell ref="AJ198:AJ199"/>
    <mergeCell ref="AK198:AK199"/>
    <mergeCell ref="AL198:AL199"/>
    <mergeCell ref="AM198:AM199"/>
    <mergeCell ref="AO198:AO199"/>
    <mergeCell ref="AP198:AP199"/>
    <mergeCell ref="AQ198:AQ199"/>
    <mergeCell ref="AR198:AR199"/>
    <mergeCell ref="BQ198:BQ199"/>
    <mergeCell ref="BR198:BR199"/>
    <mergeCell ref="BS198:BS199"/>
    <mergeCell ref="BT198:BT199"/>
    <mergeCell ref="BU198:BU199"/>
    <mergeCell ref="A200:A201"/>
    <mergeCell ref="B200:B201"/>
    <mergeCell ref="D200:D201"/>
    <mergeCell ref="E200:E201"/>
    <mergeCell ref="F200:F201"/>
    <mergeCell ref="G200:G201"/>
    <mergeCell ref="BQ200:BQ201"/>
    <mergeCell ref="BR200:BR201"/>
    <mergeCell ref="BS200:BS201"/>
    <mergeCell ref="BT200:BT201"/>
    <mergeCell ref="BU200:BU201"/>
    <mergeCell ref="BV200:BV201"/>
  </mergeCells>
  <phoneticPr fontId="1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fitToHeight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204A5-CCD1-44B4-8866-B2BEA97FC756}">
  <sheetPr>
    <pageSetUpPr fitToPage="1"/>
  </sheetPr>
  <dimension ref="A1:BV94"/>
  <sheetViews>
    <sheetView topLeftCell="A62" zoomScaleNormal="100" zoomScaleSheetLayoutView="85" workbookViewId="0">
      <selection activeCell="BG13" sqref="BG13:BH14"/>
    </sheetView>
  </sheetViews>
  <sheetFormatPr defaultColWidth="9" defaultRowHeight="13.8" x14ac:dyDescent="0.2"/>
  <cols>
    <col min="1" max="1" width="2.6640625" style="146" customWidth="1"/>
    <col min="2" max="2" width="4.21875" style="147" customWidth="1"/>
    <col min="3" max="3" width="0" style="146" hidden="1" customWidth="1"/>
    <col min="4" max="4" width="9.21875" style="150" customWidth="1"/>
    <col min="5" max="5" width="1.6640625" style="148" customWidth="1"/>
    <col min="6" max="6" width="6.6640625" style="149" customWidth="1"/>
    <col min="7" max="7" width="1.6640625" style="148" customWidth="1"/>
    <col min="8" max="30" width="2.6640625" style="146" customWidth="1"/>
    <col min="31" max="31" width="0" style="146" hidden="1" customWidth="1"/>
    <col min="32" max="32" width="9.21875" style="150" customWidth="1"/>
    <col min="33" max="33" width="1.6640625" style="148" customWidth="1"/>
    <col min="34" max="34" width="6.6640625" style="149" customWidth="1"/>
    <col min="35" max="35" width="1.6640625" style="148" customWidth="1"/>
    <col min="36" max="36" width="4.21875" style="147" customWidth="1"/>
    <col min="37" max="38" width="2.6640625" style="146" customWidth="1"/>
    <col min="39" max="39" width="4.21875" style="147" customWidth="1"/>
    <col min="40" max="40" width="0" style="146" hidden="1" customWidth="1"/>
    <col min="41" max="41" width="9.21875" style="150" customWidth="1"/>
    <col min="42" max="42" width="1.6640625" style="148" customWidth="1"/>
    <col min="43" max="43" width="6.6640625" style="149" customWidth="1"/>
    <col min="44" max="44" width="1.6640625" style="148" customWidth="1"/>
    <col min="45" max="67" width="2.6640625" style="146" customWidth="1"/>
    <col min="68" max="68" width="0" style="146" hidden="1" customWidth="1"/>
    <col min="69" max="69" width="9.21875" style="150" customWidth="1"/>
    <col min="70" max="70" width="1.6640625" style="148" customWidth="1"/>
    <col min="71" max="71" width="6.6640625" style="149" customWidth="1"/>
    <col min="72" max="72" width="1.6640625" style="148" customWidth="1"/>
    <col min="73" max="73" width="4.21875" style="147" customWidth="1"/>
    <col min="74" max="74" width="2.6640625" style="146" customWidth="1"/>
    <col min="75" max="16384" width="9" style="146"/>
  </cols>
  <sheetData>
    <row r="1" spans="1:74" ht="30" customHeight="1" x14ac:dyDescent="0.2">
      <c r="D1" s="221" t="s">
        <v>319</v>
      </c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  <c r="AN1" s="218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  <c r="BB1" s="218"/>
      <c r="BC1" s="218"/>
      <c r="BD1" s="218"/>
      <c r="BE1" s="218"/>
      <c r="BF1" s="218"/>
      <c r="BG1" s="218"/>
      <c r="BH1" s="218"/>
      <c r="BI1" s="218"/>
      <c r="BJ1" s="218"/>
      <c r="BK1" s="218"/>
      <c r="BL1" s="218"/>
      <c r="BM1" s="218"/>
      <c r="BN1" s="218"/>
      <c r="BO1" s="218"/>
      <c r="BP1" s="218"/>
      <c r="BQ1" s="218"/>
      <c r="BR1" s="218"/>
    </row>
    <row r="3" spans="1:74" ht="25.05" customHeight="1" x14ac:dyDescent="0.2">
      <c r="AE3" s="220" t="s">
        <v>821</v>
      </c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/>
      <c r="BM3" s="219" t="s">
        <v>570</v>
      </c>
      <c r="BN3" s="218"/>
      <c r="BO3" s="218"/>
      <c r="BP3" s="218"/>
      <c r="BQ3" s="218"/>
      <c r="BR3" s="218"/>
      <c r="BS3" s="218"/>
      <c r="BT3" s="218"/>
      <c r="BU3" s="218"/>
    </row>
    <row r="4" spans="1:74" x14ac:dyDescent="0.2">
      <c r="Y4" s="167" t="s">
        <v>106</v>
      </c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BM4" s="219" t="s">
        <v>315</v>
      </c>
      <c r="BN4" s="218"/>
      <c r="BO4" s="218"/>
      <c r="BP4" s="218"/>
      <c r="BQ4" s="218"/>
      <c r="BR4" s="218"/>
      <c r="BS4" s="218"/>
      <c r="BT4" s="218"/>
      <c r="BU4" s="218"/>
    </row>
    <row r="5" spans="1:74" x14ac:dyDescent="0.2"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</row>
    <row r="6" spans="1:74" ht="9.6" customHeight="1" thickBot="1" x14ac:dyDescent="0.25">
      <c r="A6" s="160" t="s">
        <v>105</v>
      </c>
      <c r="B6" s="161">
        <v>1</v>
      </c>
      <c r="D6" s="164" t="s">
        <v>535</v>
      </c>
      <c r="E6" s="162" t="s">
        <v>109</v>
      </c>
      <c r="F6" s="163" t="s">
        <v>111</v>
      </c>
      <c r="G6" s="162" t="s">
        <v>107</v>
      </c>
      <c r="H6" s="168"/>
      <c r="I6" s="168"/>
      <c r="J6" s="165"/>
      <c r="K6" s="165"/>
      <c r="L6" s="165"/>
      <c r="M6" s="165"/>
      <c r="Q6" s="212"/>
      <c r="R6" s="215" t="s">
        <v>313</v>
      </c>
      <c r="S6" s="213"/>
      <c r="T6" s="213"/>
      <c r="U6" s="212"/>
      <c r="Y6" s="165"/>
      <c r="Z6" s="165"/>
      <c r="AA6" s="165"/>
      <c r="AB6" s="165"/>
      <c r="AC6" s="168"/>
      <c r="AD6" s="168"/>
      <c r="AF6" s="164" t="s">
        <v>817</v>
      </c>
      <c r="AG6" s="162" t="s">
        <v>109</v>
      </c>
      <c r="AH6" s="163" t="s">
        <v>108</v>
      </c>
      <c r="AI6" s="162" t="s">
        <v>107</v>
      </c>
      <c r="AJ6" s="161">
        <v>44</v>
      </c>
      <c r="AK6" s="160" t="s">
        <v>104</v>
      </c>
      <c r="AL6" s="160" t="s">
        <v>105</v>
      </c>
      <c r="AM6" s="161">
        <v>86</v>
      </c>
      <c r="AO6" s="164" t="s">
        <v>573</v>
      </c>
      <c r="AP6" s="162" t="s">
        <v>109</v>
      </c>
      <c r="AQ6" s="163" t="s">
        <v>115</v>
      </c>
      <c r="AR6" s="162" t="s">
        <v>107</v>
      </c>
      <c r="AS6" s="168"/>
      <c r="AT6" s="168"/>
      <c r="AU6" s="165"/>
      <c r="AV6" s="165"/>
      <c r="AW6" s="165"/>
      <c r="AX6" s="165"/>
      <c r="BJ6" s="165"/>
      <c r="BK6" s="165"/>
      <c r="BL6" s="165"/>
      <c r="BM6" s="165"/>
      <c r="BN6" s="168"/>
      <c r="BO6" s="168"/>
      <c r="BQ6" s="164" t="s">
        <v>820</v>
      </c>
      <c r="BR6" s="162" t="s">
        <v>109</v>
      </c>
      <c r="BS6" s="163" t="s">
        <v>111</v>
      </c>
      <c r="BT6" s="162" t="s">
        <v>107</v>
      </c>
      <c r="BU6" s="161">
        <v>128</v>
      </c>
      <c r="BV6" s="160" t="s">
        <v>104</v>
      </c>
    </row>
    <row r="7" spans="1:74" ht="9.6" customHeight="1" thickTop="1" thickBot="1" x14ac:dyDescent="0.25">
      <c r="A7" s="160"/>
      <c r="B7" s="161"/>
      <c r="D7" s="164"/>
      <c r="E7" s="162"/>
      <c r="F7" s="163"/>
      <c r="G7" s="162"/>
      <c r="H7" s="165"/>
      <c r="I7" s="165"/>
      <c r="J7" s="187"/>
      <c r="K7" s="165"/>
      <c r="L7" s="165"/>
      <c r="M7" s="165"/>
      <c r="Q7" s="212"/>
      <c r="R7" s="213"/>
      <c r="S7" s="213"/>
      <c r="T7" s="213"/>
      <c r="U7" s="212"/>
      <c r="Y7" s="165"/>
      <c r="Z7" s="165"/>
      <c r="AA7" s="165"/>
      <c r="AB7" s="188"/>
      <c r="AC7" s="165"/>
      <c r="AD7" s="165"/>
      <c r="AF7" s="164"/>
      <c r="AG7" s="162"/>
      <c r="AH7" s="163"/>
      <c r="AI7" s="162"/>
      <c r="AJ7" s="161"/>
      <c r="AK7" s="160"/>
      <c r="AL7" s="160"/>
      <c r="AM7" s="161"/>
      <c r="AO7" s="164"/>
      <c r="AP7" s="162"/>
      <c r="AQ7" s="163"/>
      <c r="AR7" s="162"/>
      <c r="AS7" s="165"/>
      <c r="AT7" s="165"/>
      <c r="AU7" s="187"/>
      <c r="AV7" s="165"/>
      <c r="AW7" s="165"/>
      <c r="AX7" s="165"/>
      <c r="BJ7" s="165"/>
      <c r="BK7" s="165"/>
      <c r="BL7" s="165"/>
      <c r="BM7" s="188"/>
      <c r="BN7" s="165"/>
      <c r="BO7" s="165"/>
      <c r="BQ7" s="164"/>
      <c r="BR7" s="162"/>
      <c r="BS7" s="163"/>
      <c r="BT7" s="162"/>
      <c r="BU7" s="161"/>
      <c r="BV7" s="160"/>
    </row>
    <row r="8" spans="1:74" ht="9.6" customHeight="1" thickTop="1" thickBot="1" x14ac:dyDescent="0.25">
      <c r="B8" s="161">
        <v>2</v>
      </c>
      <c r="D8" s="164" t="s">
        <v>819</v>
      </c>
      <c r="E8" s="162" t="s">
        <v>109</v>
      </c>
      <c r="F8" s="163" t="s">
        <v>188</v>
      </c>
      <c r="G8" s="162" t="s">
        <v>107</v>
      </c>
      <c r="H8" s="165"/>
      <c r="I8" s="180"/>
      <c r="J8" s="176"/>
      <c r="K8" s="170"/>
      <c r="L8" s="165"/>
      <c r="M8" s="165"/>
      <c r="Q8" s="212"/>
      <c r="R8" s="213"/>
      <c r="S8" s="213"/>
      <c r="T8" s="213"/>
      <c r="U8" s="212"/>
      <c r="Y8" s="165"/>
      <c r="Z8" s="165"/>
      <c r="AA8" s="169"/>
      <c r="AB8" s="180"/>
      <c r="AC8" s="176"/>
      <c r="AD8" s="168"/>
      <c r="AF8" s="164" t="s">
        <v>818</v>
      </c>
      <c r="AG8" s="162" t="s">
        <v>109</v>
      </c>
      <c r="AH8" s="163" t="s">
        <v>236</v>
      </c>
      <c r="AI8" s="162" t="s">
        <v>107</v>
      </c>
      <c r="AJ8" s="161">
        <v>45</v>
      </c>
      <c r="AM8" s="161">
        <v>87</v>
      </c>
      <c r="AO8" s="164" t="s">
        <v>419</v>
      </c>
      <c r="AP8" s="162" t="s">
        <v>109</v>
      </c>
      <c r="AQ8" s="163" t="s">
        <v>182</v>
      </c>
      <c r="AR8" s="162" t="s">
        <v>107</v>
      </c>
      <c r="AS8" s="168"/>
      <c r="AT8" s="180"/>
      <c r="AU8" s="176"/>
      <c r="AV8" s="170"/>
      <c r="AW8" s="165"/>
      <c r="AX8" s="165"/>
      <c r="BJ8" s="165"/>
      <c r="BK8" s="165"/>
      <c r="BL8" s="169"/>
      <c r="BM8" s="180"/>
      <c r="BN8" s="176"/>
      <c r="BO8" s="191"/>
      <c r="BQ8" s="164" t="s">
        <v>817</v>
      </c>
      <c r="BR8" s="162" t="s">
        <v>109</v>
      </c>
      <c r="BS8" s="163" t="s">
        <v>147</v>
      </c>
      <c r="BT8" s="162" t="s">
        <v>107</v>
      </c>
      <c r="BU8" s="161">
        <v>129</v>
      </c>
    </row>
    <row r="9" spans="1:74" ht="9.6" customHeight="1" thickTop="1" thickBot="1" x14ac:dyDescent="0.25">
      <c r="B9" s="161"/>
      <c r="D9" s="164"/>
      <c r="E9" s="162"/>
      <c r="F9" s="163"/>
      <c r="G9" s="162"/>
      <c r="H9" s="173"/>
      <c r="I9" s="177"/>
      <c r="J9" s="165"/>
      <c r="K9" s="170"/>
      <c r="L9" s="165"/>
      <c r="M9" s="165"/>
      <c r="Q9" s="212"/>
      <c r="R9" s="213"/>
      <c r="S9" s="213"/>
      <c r="T9" s="213"/>
      <c r="U9" s="212"/>
      <c r="Y9" s="165"/>
      <c r="Z9" s="165"/>
      <c r="AA9" s="169"/>
      <c r="AB9" s="165"/>
      <c r="AC9" s="203"/>
      <c r="AD9" s="165"/>
      <c r="AF9" s="164"/>
      <c r="AG9" s="162"/>
      <c r="AH9" s="163"/>
      <c r="AI9" s="162"/>
      <c r="AJ9" s="161"/>
      <c r="AM9" s="161"/>
      <c r="AO9" s="164"/>
      <c r="AP9" s="162"/>
      <c r="AQ9" s="163"/>
      <c r="AR9" s="162"/>
      <c r="AS9" s="165"/>
      <c r="AT9" s="202"/>
      <c r="AU9" s="165"/>
      <c r="AV9" s="170"/>
      <c r="AW9" s="165"/>
      <c r="AX9" s="165"/>
      <c r="BJ9" s="165"/>
      <c r="BK9" s="165"/>
      <c r="BL9" s="169"/>
      <c r="BM9" s="165"/>
      <c r="BN9" s="177"/>
      <c r="BO9" s="173"/>
      <c r="BQ9" s="164"/>
      <c r="BR9" s="162"/>
      <c r="BS9" s="163"/>
      <c r="BT9" s="162"/>
      <c r="BU9" s="161"/>
    </row>
    <row r="10" spans="1:74" ht="9.6" customHeight="1" thickTop="1" thickBot="1" x14ac:dyDescent="0.25">
      <c r="B10" s="161">
        <v>3</v>
      </c>
      <c r="D10" s="164" t="s">
        <v>451</v>
      </c>
      <c r="E10" s="162" t="s">
        <v>109</v>
      </c>
      <c r="F10" s="163" t="s">
        <v>152</v>
      </c>
      <c r="G10" s="162" t="s">
        <v>107</v>
      </c>
      <c r="H10" s="168"/>
      <c r="I10" s="196"/>
      <c r="J10" s="165"/>
      <c r="K10" s="187"/>
      <c r="L10" s="165"/>
      <c r="M10" s="165"/>
      <c r="Q10" s="212"/>
      <c r="R10" s="213"/>
      <c r="S10" s="213"/>
      <c r="T10" s="213"/>
      <c r="U10" s="212"/>
      <c r="Y10" s="165"/>
      <c r="Z10" s="165"/>
      <c r="AA10" s="188"/>
      <c r="AB10" s="165"/>
      <c r="AC10" s="180"/>
      <c r="AD10" s="179"/>
      <c r="AF10" s="164" t="s">
        <v>806</v>
      </c>
      <c r="AG10" s="162" t="s">
        <v>109</v>
      </c>
      <c r="AH10" s="163" t="s">
        <v>147</v>
      </c>
      <c r="AI10" s="162" t="s">
        <v>107</v>
      </c>
      <c r="AJ10" s="161">
        <v>46</v>
      </c>
      <c r="AM10" s="161">
        <v>88</v>
      </c>
      <c r="AO10" s="164" t="s">
        <v>816</v>
      </c>
      <c r="AP10" s="162" t="s">
        <v>109</v>
      </c>
      <c r="AQ10" s="163" t="s">
        <v>125</v>
      </c>
      <c r="AR10" s="162" t="s">
        <v>107</v>
      </c>
      <c r="AS10" s="178"/>
      <c r="AT10" s="165"/>
      <c r="AU10" s="165"/>
      <c r="AV10" s="187"/>
      <c r="AW10" s="165"/>
      <c r="AX10" s="165"/>
      <c r="BJ10" s="165"/>
      <c r="BK10" s="165"/>
      <c r="BL10" s="188"/>
      <c r="BM10" s="165"/>
      <c r="BN10" s="197"/>
      <c r="BO10" s="168"/>
      <c r="BQ10" s="164" t="s">
        <v>815</v>
      </c>
      <c r="BR10" s="162" t="s">
        <v>109</v>
      </c>
      <c r="BS10" s="163" t="s">
        <v>155</v>
      </c>
      <c r="BT10" s="162" t="s">
        <v>107</v>
      </c>
      <c r="BU10" s="161">
        <v>130</v>
      </c>
    </row>
    <row r="11" spans="1:74" ht="9.6" customHeight="1" thickTop="1" x14ac:dyDescent="0.2">
      <c r="B11" s="161"/>
      <c r="D11" s="164"/>
      <c r="E11" s="162"/>
      <c r="F11" s="163"/>
      <c r="G11" s="162"/>
      <c r="H11" s="165"/>
      <c r="I11" s="165"/>
      <c r="J11" s="180"/>
      <c r="K11" s="176"/>
      <c r="L11" s="170"/>
      <c r="M11" s="165"/>
      <c r="Q11" s="212"/>
      <c r="R11" s="213"/>
      <c r="S11" s="213"/>
      <c r="T11" s="213"/>
      <c r="U11" s="212"/>
      <c r="Y11" s="165"/>
      <c r="Z11" s="169"/>
      <c r="AA11" s="180"/>
      <c r="AB11" s="176"/>
      <c r="AC11" s="165"/>
      <c r="AD11" s="173"/>
      <c r="AF11" s="164"/>
      <c r="AG11" s="162"/>
      <c r="AH11" s="163"/>
      <c r="AI11" s="162"/>
      <c r="AJ11" s="161"/>
      <c r="AM11" s="161"/>
      <c r="AO11" s="164"/>
      <c r="AP11" s="162"/>
      <c r="AQ11" s="163"/>
      <c r="AR11" s="162"/>
      <c r="AS11" s="165"/>
      <c r="AT11" s="165"/>
      <c r="AU11" s="180"/>
      <c r="AV11" s="176"/>
      <c r="AW11" s="170"/>
      <c r="AX11" s="165"/>
      <c r="BJ11" s="165"/>
      <c r="BK11" s="169"/>
      <c r="BL11" s="180"/>
      <c r="BM11" s="176"/>
      <c r="BN11" s="165"/>
      <c r="BO11" s="165"/>
      <c r="BQ11" s="164"/>
      <c r="BR11" s="162"/>
      <c r="BS11" s="163"/>
      <c r="BT11" s="162"/>
      <c r="BU11" s="161"/>
    </row>
    <row r="12" spans="1:74" ht="9.6" customHeight="1" x14ac:dyDescent="0.2">
      <c r="B12" s="161">
        <v>4</v>
      </c>
      <c r="D12" s="164" t="s">
        <v>814</v>
      </c>
      <c r="E12" s="162" t="s">
        <v>109</v>
      </c>
      <c r="F12" s="163" t="s">
        <v>169</v>
      </c>
      <c r="G12" s="162" t="s">
        <v>107</v>
      </c>
      <c r="H12" s="165"/>
      <c r="I12" s="165"/>
      <c r="J12" s="180"/>
      <c r="K12" s="176"/>
      <c r="L12" s="170"/>
      <c r="M12" s="165"/>
      <c r="Q12" s="212"/>
      <c r="R12" s="213"/>
      <c r="S12" s="213"/>
      <c r="T12" s="213"/>
      <c r="U12" s="212"/>
      <c r="Y12" s="165"/>
      <c r="Z12" s="169"/>
      <c r="AA12" s="180"/>
      <c r="AB12" s="176"/>
      <c r="AC12" s="191"/>
      <c r="AD12" s="191"/>
      <c r="AF12" s="164" t="s">
        <v>755</v>
      </c>
      <c r="AG12" s="162" t="s">
        <v>109</v>
      </c>
      <c r="AH12" s="163" t="s">
        <v>164</v>
      </c>
      <c r="AI12" s="162" t="s">
        <v>107</v>
      </c>
      <c r="AJ12" s="161">
        <v>47</v>
      </c>
      <c r="AM12" s="161">
        <v>89</v>
      </c>
      <c r="AO12" s="164" t="s">
        <v>548</v>
      </c>
      <c r="AP12" s="162" t="s">
        <v>109</v>
      </c>
      <c r="AQ12" s="163" t="s">
        <v>138</v>
      </c>
      <c r="AR12" s="162" t="s">
        <v>107</v>
      </c>
      <c r="AS12" s="165"/>
      <c r="AT12" s="165"/>
      <c r="AU12" s="180"/>
      <c r="AV12" s="176"/>
      <c r="AW12" s="170"/>
      <c r="AX12" s="165"/>
      <c r="BJ12" s="165"/>
      <c r="BK12" s="169"/>
      <c r="BL12" s="180"/>
      <c r="BM12" s="176"/>
      <c r="BN12" s="191"/>
      <c r="BO12" s="191"/>
      <c r="BQ12" s="164" t="s">
        <v>799</v>
      </c>
      <c r="BR12" s="162" t="s">
        <v>109</v>
      </c>
      <c r="BS12" s="163" t="s">
        <v>143</v>
      </c>
      <c r="BT12" s="162" t="s">
        <v>107</v>
      </c>
      <c r="BU12" s="161">
        <v>131</v>
      </c>
    </row>
    <row r="13" spans="1:74" ht="9.6" customHeight="1" thickBot="1" x14ac:dyDescent="0.25">
      <c r="B13" s="161"/>
      <c r="D13" s="164"/>
      <c r="E13" s="162"/>
      <c r="F13" s="163"/>
      <c r="G13" s="162"/>
      <c r="H13" s="173"/>
      <c r="I13" s="173"/>
      <c r="J13" s="177"/>
      <c r="K13" s="165"/>
      <c r="L13" s="170"/>
      <c r="M13" s="165"/>
      <c r="Q13" s="240"/>
      <c r="R13" s="217" t="s">
        <v>813</v>
      </c>
      <c r="S13" s="216"/>
      <c r="T13" s="216"/>
      <c r="U13" s="240"/>
      <c r="Y13" s="165"/>
      <c r="Z13" s="169"/>
      <c r="AA13" s="165"/>
      <c r="AB13" s="177"/>
      <c r="AC13" s="173"/>
      <c r="AD13" s="173"/>
      <c r="AF13" s="164"/>
      <c r="AG13" s="162"/>
      <c r="AH13" s="163"/>
      <c r="AI13" s="162"/>
      <c r="AJ13" s="161"/>
      <c r="AM13" s="161"/>
      <c r="AO13" s="164"/>
      <c r="AP13" s="162"/>
      <c r="AQ13" s="163"/>
      <c r="AR13" s="162"/>
      <c r="AS13" s="173"/>
      <c r="AT13" s="173"/>
      <c r="AU13" s="177"/>
      <c r="AV13" s="165"/>
      <c r="AW13" s="170"/>
      <c r="AX13" s="165"/>
      <c r="BJ13" s="165"/>
      <c r="BK13" s="169"/>
      <c r="BL13" s="165"/>
      <c r="BM13" s="177"/>
      <c r="BN13" s="173"/>
      <c r="BO13" s="173"/>
      <c r="BQ13" s="164"/>
      <c r="BR13" s="162"/>
      <c r="BS13" s="163"/>
      <c r="BT13" s="162"/>
      <c r="BU13" s="161"/>
    </row>
    <row r="14" spans="1:74" ht="9.6" customHeight="1" thickTop="1" thickBot="1" x14ac:dyDescent="0.25">
      <c r="B14" s="161">
        <v>5</v>
      </c>
      <c r="D14" s="164" t="s">
        <v>560</v>
      </c>
      <c r="E14" s="162" t="s">
        <v>109</v>
      </c>
      <c r="F14" s="163" t="s">
        <v>143</v>
      </c>
      <c r="G14" s="162" t="s">
        <v>107</v>
      </c>
      <c r="H14" s="168"/>
      <c r="I14" s="168"/>
      <c r="J14" s="196"/>
      <c r="K14" s="165"/>
      <c r="L14" s="170"/>
      <c r="M14" s="165"/>
      <c r="Q14" s="240"/>
      <c r="R14" s="216"/>
      <c r="S14" s="216"/>
      <c r="T14" s="216"/>
      <c r="U14" s="240"/>
      <c r="Y14" s="165"/>
      <c r="Z14" s="169"/>
      <c r="AA14" s="165"/>
      <c r="AB14" s="197"/>
      <c r="AC14" s="168"/>
      <c r="AD14" s="168"/>
      <c r="AF14" s="164" t="s">
        <v>469</v>
      </c>
      <c r="AG14" s="162" t="s">
        <v>109</v>
      </c>
      <c r="AH14" s="163" t="s">
        <v>115</v>
      </c>
      <c r="AI14" s="162" t="s">
        <v>107</v>
      </c>
      <c r="AJ14" s="161">
        <v>48</v>
      </c>
      <c r="AM14" s="161">
        <v>90</v>
      </c>
      <c r="AO14" s="164" t="s">
        <v>627</v>
      </c>
      <c r="AP14" s="162" t="s">
        <v>109</v>
      </c>
      <c r="AQ14" s="163" t="s">
        <v>164</v>
      </c>
      <c r="AR14" s="162" t="s">
        <v>107</v>
      </c>
      <c r="AS14" s="168"/>
      <c r="AT14" s="168"/>
      <c r="AU14" s="196"/>
      <c r="AV14" s="165"/>
      <c r="AW14" s="170"/>
      <c r="AX14" s="165"/>
      <c r="BJ14" s="165"/>
      <c r="BK14" s="169"/>
      <c r="BL14" s="165"/>
      <c r="BM14" s="197"/>
      <c r="BN14" s="168"/>
      <c r="BO14" s="168"/>
      <c r="BQ14" s="164" t="s">
        <v>812</v>
      </c>
      <c r="BR14" s="162" t="s">
        <v>109</v>
      </c>
      <c r="BS14" s="163" t="s">
        <v>138</v>
      </c>
      <c r="BT14" s="162" t="s">
        <v>107</v>
      </c>
      <c r="BU14" s="161">
        <v>132</v>
      </c>
    </row>
    <row r="15" spans="1:74" ht="9.6" customHeight="1" thickTop="1" thickBot="1" x14ac:dyDescent="0.25">
      <c r="B15" s="161"/>
      <c r="D15" s="164"/>
      <c r="E15" s="162"/>
      <c r="F15" s="163"/>
      <c r="G15" s="162"/>
      <c r="H15" s="165"/>
      <c r="I15" s="165"/>
      <c r="J15" s="165"/>
      <c r="K15" s="165"/>
      <c r="L15" s="187"/>
      <c r="M15" s="165"/>
      <c r="Q15" s="240"/>
      <c r="R15" s="216"/>
      <c r="S15" s="216"/>
      <c r="T15" s="216"/>
      <c r="U15" s="240"/>
      <c r="Y15" s="165"/>
      <c r="Z15" s="188"/>
      <c r="AA15" s="165"/>
      <c r="AB15" s="165"/>
      <c r="AC15" s="165"/>
      <c r="AD15" s="165"/>
      <c r="AF15" s="164"/>
      <c r="AG15" s="162"/>
      <c r="AH15" s="163"/>
      <c r="AI15" s="162"/>
      <c r="AJ15" s="161"/>
      <c r="AM15" s="161"/>
      <c r="AO15" s="164"/>
      <c r="AP15" s="162"/>
      <c r="AQ15" s="163"/>
      <c r="AR15" s="162"/>
      <c r="AS15" s="165"/>
      <c r="AT15" s="165"/>
      <c r="AU15" s="165"/>
      <c r="AV15" s="165"/>
      <c r="AW15" s="187"/>
      <c r="AX15" s="165"/>
      <c r="BJ15" s="165"/>
      <c r="BK15" s="188"/>
      <c r="BL15" s="165"/>
      <c r="BM15" s="165"/>
      <c r="BN15" s="165"/>
      <c r="BO15" s="165"/>
      <c r="BQ15" s="164"/>
      <c r="BR15" s="162"/>
      <c r="BS15" s="163"/>
      <c r="BT15" s="162"/>
      <c r="BU15" s="161"/>
    </row>
    <row r="16" spans="1:74" ht="9.6" customHeight="1" thickTop="1" thickBot="1" x14ac:dyDescent="0.25">
      <c r="B16" s="161">
        <v>6</v>
      </c>
      <c r="D16" s="164" t="s">
        <v>811</v>
      </c>
      <c r="E16" s="162" t="s">
        <v>109</v>
      </c>
      <c r="F16" s="163" t="s">
        <v>158</v>
      </c>
      <c r="G16" s="162" t="s">
        <v>107</v>
      </c>
      <c r="H16" s="168"/>
      <c r="I16" s="168"/>
      <c r="J16" s="165"/>
      <c r="K16" s="180"/>
      <c r="L16" s="176"/>
      <c r="M16" s="170"/>
      <c r="Q16" s="240"/>
      <c r="R16" s="216"/>
      <c r="S16" s="216"/>
      <c r="T16" s="216"/>
      <c r="U16" s="240"/>
      <c r="Y16" s="169"/>
      <c r="Z16" s="180"/>
      <c r="AA16" s="176"/>
      <c r="AB16" s="165"/>
      <c r="AC16" s="168"/>
      <c r="AD16" s="168"/>
      <c r="AF16" s="164" t="s">
        <v>496</v>
      </c>
      <c r="AG16" s="162" t="s">
        <v>109</v>
      </c>
      <c r="AH16" s="163" t="s">
        <v>111</v>
      </c>
      <c r="AI16" s="162" t="s">
        <v>107</v>
      </c>
      <c r="AJ16" s="161">
        <v>49</v>
      </c>
      <c r="AM16" s="161">
        <v>91</v>
      </c>
      <c r="AO16" s="164" t="s">
        <v>810</v>
      </c>
      <c r="AP16" s="162" t="s">
        <v>109</v>
      </c>
      <c r="AQ16" s="163" t="s">
        <v>158</v>
      </c>
      <c r="AR16" s="162" t="s">
        <v>107</v>
      </c>
      <c r="AS16" s="168"/>
      <c r="AT16" s="168"/>
      <c r="AU16" s="165"/>
      <c r="AV16" s="180"/>
      <c r="AW16" s="176"/>
      <c r="AX16" s="170"/>
      <c r="BJ16" s="169"/>
      <c r="BK16" s="180"/>
      <c r="BL16" s="176"/>
      <c r="BM16" s="165"/>
      <c r="BN16" s="168"/>
      <c r="BO16" s="168"/>
      <c r="BQ16" s="164" t="s">
        <v>809</v>
      </c>
      <c r="BR16" s="162" t="s">
        <v>109</v>
      </c>
      <c r="BS16" s="163" t="s">
        <v>115</v>
      </c>
      <c r="BT16" s="162" t="s">
        <v>107</v>
      </c>
      <c r="BU16" s="161">
        <v>133</v>
      </c>
    </row>
    <row r="17" spans="1:73" ht="9.6" customHeight="1" thickTop="1" thickBot="1" x14ac:dyDescent="0.25">
      <c r="B17" s="161"/>
      <c r="D17" s="164"/>
      <c r="E17" s="162"/>
      <c r="F17" s="163"/>
      <c r="G17" s="162"/>
      <c r="H17" s="165"/>
      <c r="I17" s="165"/>
      <c r="J17" s="187"/>
      <c r="K17" s="180"/>
      <c r="L17" s="176"/>
      <c r="M17" s="170"/>
      <c r="Q17" s="240"/>
      <c r="R17" s="216"/>
      <c r="S17" s="216"/>
      <c r="T17" s="216"/>
      <c r="U17" s="240"/>
      <c r="Y17" s="169"/>
      <c r="Z17" s="180"/>
      <c r="AA17" s="176"/>
      <c r="AB17" s="188"/>
      <c r="AC17" s="165"/>
      <c r="AD17" s="165"/>
      <c r="AF17" s="164"/>
      <c r="AG17" s="162"/>
      <c r="AH17" s="163"/>
      <c r="AI17" s="162"/>
      <c r="AJ17" s="161"/>
      <c r="AM17" s="161"/>
      <c r="AO17" s="164"/>
      <c r="AP17" s="162"/>
      <c r="AQ17" s="163"/>
      <c r="AR17" s="162"/>
      <c r="AS17" s="165"/>
      <c r="AT17" s="165"/>
      <c r="AU17" s="187"/>
      <c r="AV17" s="180"/>
      <c r="AW17" s="176"/>
      <c r="AX17" s="170"/>
      <c r="BJ17" s="169"/>
      <c r="BK17" s="180"/>
      <c r="BL17" s="176"/>
      <c r="BM17" s="188"/>
      <c r="BN17" s="165"/>
      <c r="BO17" s="165"/>
      <c r="BQ17" s="164"/>
      <c r="BR17" s="162"/>
      <c r="BS17" s="163"/>
      <c r="BT17" s="162"/>
      <c r="BU17" s="161"/>
    </row>
    <row r="18" spans="1:73" ht="9.6" customHeight="1" thickTop="1" thickBot="1" x14ac:dyDescent="0.25">
      <c r="B18" s="161">
        <v>7</v>
      </c>
      <c r="D18" s="164" t="s">
        <v>695</v>
      </c>
      <c r="E18" s="162" t="s">
        <v>109</v>
      </c>
      <c r="F18" s="163" t="s">
        <v>115</v>
      </c>
      <c r="G18" s="162" t="s">
        <v>107</v>
      </c>
      <c r="H18" s="168"/>
      <c r="I18" s="180"/>
      <c r="J18" s="177"/>
      <c r="K18" s="177"/>
      <c r="L18" s="176"/>
      <c r="M18" s="170"/>
      <c r="Q18" s="240"/>
      <c r="R18" s="216"/>
      <c r="S18" s="216"/>
      <c r="T18" s="216"/>
      <c r="U18" s="240"/>
      <c r="Y18" s="169"/>
      <c r="Z18" s="165"/>
      <c r="AA18" s="199"/>
      <c r="AB18" s="180"/>
      <c r="AC18" s="176"/>
      <c r="AD18" s="191"/>
      <c r="AF18" s="164" t="s">
        <v>558</v>
      </c>
      <c r="AG18" s="162" t="s">
        <v>109</v>
      </c>
      <c r="AH18" s="163" t="s">
        <v>188</v>
      </c>
      <c r="AI18" s="162" t="s">
        <v>107</v>
      </c>
      <c r="AJ18" s="161">
        <v>50</v>
      </c>
      <c r="AM18" s="161">
        <v>92</v>
      </c>
      <c r="AO18" s="164" t="s">
        <v>673</v>
      </c>
      <c r="AP18" s="162" t="s">
        <v>109</v>
      </c>
      <c r="AQ18" s="163" t="s">
        <v>130</v>
      </c>
      <c r="AR18" s="162" t="s">
        <v>107</v>
      </c>
      <c r="AS18" s="165"/>
      <c r="AT18" s="180"/>
      <c r="AU18" s="177"/>
      <c r="AV18" s="177"/>
      <c r="AW18" s="176"/>
      <c r="AX18" s="170"/>
      <c r="BJ18" s="169"/>
      <c r="BK18" s="180"/>
      <c r="BL18" s="177"/>
      <c r="BM18" s="177"/>
      <c r="BN18" s="176"/>
      <c r="BO18" s="168"/>
      <c r="BQ18" s="164" t="s">
        <v>808</v>
      </c>
      <c r="BR18" s="162" t="s">
        <v>109</v>
      </c>
      <c r="BS18" s="163" t="s">
        <v>119</v>
      </c>
      <c r="BT18" s="162" t="s">
        <v>107</v>
      </c>
      <c r="BU18" s="161">
        <v>134</v>
      </c>
    </row>
    <row r="19" spans="1:73" ht="9.6" customHeight="1" thickTop="1" thickBot="1" x14ac:dyDescent="0.25">
      <c r="B19" s="161"/>
      <c r="D19" s="164"/>
      <c r="E19" s="162"/>
      <c r="F19" s="163"/>
      <c r="G19" s="162"/>
      <c r="H19" s="165"/>
      <c r="I19" s="202"/>
      <c r="J19" s="180"/>
      <c r="K19" s="177"/>
      <c r="L19" s="176"/>
      <c r="M19" s="170"/>
      <c r="Q19" s="240"/>
      <c r="R19" s="216"/>
      <c r="S19" s="216"/>
      <c r="T19" s="216"/>
      <c r="U19" s="240"/>
      <c r="Y19" s="169"/>
      <c r="Z19" s="165"/>
      <c r="AA19" s="199"/>
      <c r="AB19" s="165"/>
      <c r="AC19" s="177"/>
      <c r="AD19" s="173"/>
      <c r="AF19" s="164"/>
      <c r="AG19" s="162"/>
      <c r="AH19" s="163"/>
      <c r="AI19" s="162"/>
      <c r="AJ19" s="161"/>
      <c r="AM19" s="161"/>
      <c r="AO19" s="164"/>
      <c r="AP19" s="162"/>
      <c r="AQ19" s="163"/>
      <c r="AR19" s="162"/>
      <c r="AS19" s="173"/>
      <c r="AT19" s="177"/>
      <c r="AU19" s="180"/>
      <c r="AV19" s="177"/>
      <c r="AW19" s="176"/>
      <c r="AX19" s="170"/>
      <c r="BJ19" s="169"/>
      <c r="BK19" s="180"/>
      <c r="BL19" s="177"/>
      <c r="BM19" s="176"/>
      <c r="BN19" s="203"/>
      <c r="BO19" s="165"/>
      <c r="BQ19" s="164"/>
      <c r="BR19" s="162"/>
      <c r="BS19" s="163"/>
      <c r="BT19" s="162"/>
      <c r="BU19" s="161"/>
    </row>
    <row r="20" spans="1:73" ht="9.6" customHeight="1" thickTop="1" thickBot="1" x14ac:dyDescent="0.25">
      <c r="B20" s="161">
        <v>8</v>
      </c>
      <c r="D20" s="164" t="s">
        <v>807</v>
      </c>
      <c r="E20" s="162" t="s">
        <v>109</v>
      </c>
      <c r="F20" s="163" t="s">
        <v>147</v>
      </c>
      <c r="G20" s="162" t="s">
        <v>107</v>
      </c>
      <c r="H20" s="178"/>
      <c r="I20" s="165"/>
      <c r="J20" s="180"/>
      <c r="K20" s="177"/>
      <c r="L20" s="176"/>
      <c r="M20" s="170"/>
      <c r="Q20" s="240"/>
      <c r="R20" s="216"/>
      <c r="S20" s="216"/>
      <c r="T20" s="216"/>
      <c r="U20" s="240"/>
      <c r="Y20" s="169"/>
      <c r="Z20" s="165"/>
      <c r="AA20" s="199"/>
      <c r="AB20" s="165"/>
      <c r="AC20" s="197"/>
      <c r="AD20" s="168"/>
      <c r="AF20" s="164" t="s">
        <v>755</v>
      </c>
      <c r="AG20" s="162" t="s">
        <v>109</v>
      </c>
      <c r="AH20" s="163" t="s">
        <v>147</v>
      </c>
      <c r="AI20" s="162" t="s">
        <v>107</v>
      </c>
      <c r="AJ20" s="161">
        <v>51</v>
      </c>
      <c r="AM20" s="161">
        <v>93</v>
      </c>
      <c r="AO20" s="164" t="s">
        <v>806</v>
      </c>
      <c r="AP20" s="162" t="s">
        <v>109</v>
      </c>
      <c r="AQ20" s="163" t="s">
        <v>152</v>
      </c>
      <c r="AR20" s="162" t="s">
        <v>107</v>
      </c>
      <c r="AS20" s="168"/>
      <c r="AT20" s="196"/>
      <c r="AU20" s="180"/>
      <c r="AV20" s="177"/>
      <c r="AW20" s="176"/>
      <c r="AX20" s="170"/>
      <c r="BJ20" s="169"/>
      <c r="BK20" s="180"/>
      <c r="BL20" s="177"/>
      <c r="BM20" s="176"/>
      <c r="BN20" s="180"/>
      <c r="BO20" s="179"/>
      <c r="BQ20" s="164" t="s">
        <v>544</v>
      </c>
      <c r="BR20" s="162" t="s">
        <v>109</v>
      </c>
      <c r="BS20" s="163" t="s">
        <v>147</v>
      </c>
      <c r="BT20" s="162" t="s">
        <v>107</v>
      </c>
      <c r="BU20" s="161">
        <v>135</v>
      </c>
    </row>
    <row r="21" spans="1:73" ht="9.6" customHeight="1" thickTop="1" thickBot="1" x14ac:dyDescent="0.25">
      <c r="B21" s="161"/>
      <c r="D21" s="164"/>
      <c r="E21" s="162"/>
      <c r="F21" s="163"/>
      <c r="G21" s="162"/>
      <c r="H21" s="165"/>
      <c r="I21" s="165"/>
      <c r="J21" s="165"/>
      <c r="K21" s="177"/>
      <c r="L21" s="165"/>
      <c r="M21" s="170"/>
      <c r="Q21" s="240"/>
      <c r="R21" s="216"/>
      <c r="S21" s="216"/>
      <c r="T21" s="216"/>
      <c r="U21" s="240"/>
      <c r="Y21" s="169"/>
      <c r="Z21" s="165"/>
      <c r="AA21" s="203"/>
      <c r="AB21" s="165"/>
      <c r="AC21" s="165"/>
      <c r="AD21" s="165"/>
      <c r="AF21" s="164"/>
      <c r="AG21" s="162"/>
      <c r="AH21" s="163"/>
      <c r="AI21" s="162"/>
      <c r="AJ21" s="161"/>
      <c r="AM21" s="161"/>
      <c r="AO21" s="164"/>
      <c r="AP21" s="162"/>
      <c r="AQ21" s="163"/>
      <c r="AR21" s="162"/>
      <c r="AS21" s="165"/>
      <c r="AT21" s="165"/>
      <c r="AU21" s="165"/>
      <c r="AV21" s="177"/>
      <c r="AW21" s="165"/>
      <c r="AX21" s="170"/>
      <c r="BJ21" s="169"/>
      <c r="BK21" s="165"/>
      <c r="BL21" s="177"/>
      <c r="BM21" s="165"/>
      <c r="BN21" s="165"/>
      <c r="BO21" s="173"/>
      <c r="BQ21" s="164"/>
      <c r="BR21" s="162"/>
      <c r="BS21" s="163"/>
      <c r="BT21" s="162"/>
      <c r="BU21" s="161"/>
    </row>
    <row r="22" spans="1:73" ht="9.6" customHeight="1" thickTop="1" thickBot="1" x14ac:dyDescent="0.25">
      <c r="B22" s="161">
        <v>9</v>
      </c>
      <c r="D22" s="164" t="s">
        <v>805</v>
      </c>
      <c r="E22" s="162" t="s">
        <v>109</v>
      </c>
      <c r="F22" s="163" t="s">
        <v>119</v>
      </c>
      <c r="G22" s="162" t="s">
        <v>107</v>
      </c>
      <c r="H22" s="168"/>
      <c r="I22" s="165"/>
      <c r="J22" s="165"/>
      <c r="K22" s="196"/>
      <c r="L22" s="165"/>
      <c r="M22" s="170"/>
      <c r="Q22" s="240"/>
      <c r="R22" s="216"/>
      <c r="S22" s="216"/>
      <c r="T22" s="216"/>
      <c r="U22" s="240"/>
      <c r="Y22" s="169"/>
      <c r="Z22" s="165"/>
      <c r="AA22" s="180"/>
      <c r="AB22" s="176"/>
      <c r="AC22" s="165"/>
      <c r="AD22" s="168"/>
      <c r="AF22" s="164" t="s">
        <v>804</v>
      </c>
      <c r="AG22" s="162" t="s">
        <v>109</v>
      </c>
      <c r="AH22" s="163" t="s">
        <v>152</v>
      </c>
      <c r="AI22" s="162" t="s">
        <v>107</v>
      </c>
      <c r="AJ22" s="161">
        <v>52</v>
      </c>
      <c r="AM22" s="161">
        <v>94</v>
      </c>
      <c r="AO22" s="164" t="s">
        <v>803</v>
      </c>
      <c r="AP22" s="162" t="s">
        <v>109</v>
      </c>
      <c r="AQ22" s="163" t="s">
        <v>143</v>
      </c>
      <c r="AR22" s="162" t="s">
        <v>107</v>
      </c>
      <c r="AS22" s="165"/>
      <c r="AT22" s="165"/>
      <c r="AU22" s="165"/>
      <c r="AV22" s="196"/>
      <c r="AW22" s="165"/>
      <c r="AX22" s="170"/>
      <c r="BJ22" s="169"/>
      <c r="BK22" s="165"/>
      <c r="BL22" s="197"/>
      <c r="BM22" s="165"/>
      <c r="BN22" s="165"/>
      <c r="BO22" s="168"/>
      <c r="BQ22" s="164" t="s">
        <v>484</v>
      </c>
      <c r="BR22" s="162" t="s">
        <v>109</v>
      </c>
      <c r="BS22" s="163" t="s">
        <v>130</v>
      </c>
      <c r="BT22" s="162" t="s">
        <v>107</v>
      </c>
      <c r="BU22" s="161">
        <v>136</v>
      </c>
    </row>
    <row r="23" spans="1:73" ht="9.6" customHeight="1" thickTop="1" thickBot="1" x14ac:dyDescent="0.25">
      <c r="B23" s="161"/>
      <c r="D23" s="164"/>
      <c r="E23" s="162"/>
      <c r="F23" s="163"/>
      <c r="G23" s="162"/>
      <c r="H23" s="165"/>
      <c r="I23" s="187"/>
      <c r="J23" s="165"/>
      <c r="K23" s="170"/>
      <c r="L23" s="165"/>
      <c r="M23" s="170"/>
      <c r="Q23" s="240"/>
      <c r="R23" s="216"/>
      <c r="S23" s="216"/>
      <c r="T23" s="216"/>
      <c r="U23" s="240"/>
      <c r="Y23" s="169"/>
      <c r="Z23" s="165"/>
      <c r="AA23" s="165"/>
      <c r="AB23" s="176"/>
      <c r="AC23" s="188"/>
      <c r="AD23" s="165"/>
      <c r="AF23" s="164"/>
      <c r="AG23" s="162"/>
      <c r="AH23" s="163"/>
      <c r="AI23" s="162"/>
      <c r="AJ23" s="161"/>
      <c r="AM23" s="161"/>
      <c r="AO23" s="164"/>
      <c r="AP23" s="162"/>
      <c r="AQ23" s="163"/>
      <c r="AR23" s="162"/>
      <c r="AS23" s="173"/>
      <c r="AT23" s="176"/>
      <c r="AU23" s="165"/>
      <c r="AV23" s="170"/>
      <c r="AW23" s="165"/>
      <c r="AX23" s="170"/>
      <c r="BJ23" s="169"/>
      <c r="BK23" s="165"/>
      <c r="BL23" s="169"/>
      <c r="BM23" s="165"/>
      <c r="BN23" s="188"/>
      <c r="BO23" s="165"/>
      <c r="BQ23" s="164"/>
      <c r="BR23" s="162"/>
      <c r="BS23" s="163"/>
      <c r="BT23" s="162"/>
      <c r="BU23" s="161"/>
    </row>
    <row r="24" spans="1:73" ht="9.6" customHeight="1" thickTop="1" thickBot="1" x14ac:dyDescent="0.25">
      <c r="B24" s="161">
        <v>10</v>
      </c>
      <c r="D24" s="164" t="s">
        <v>802</v>
      </c>
      <c r="E24" s="162" t="s">
        <v>109</v>
      </c>
      <c r="F24" s="163" t="s">
        <v>182</v>
      </c>
      <c r="G24" s="162" t="s">
        <v>107</v>
      </c>
      <c r="H24" s="178"/>
      <c r="I24" s="177"/>
      <c r="J24" s="176"/>
      <c r="K24" s="170"/>
      <c r="L24" s="165"/>
      <c r="M24" s="170"/>
      <c r="Q24" s="240"/>
      <c r="R24" s="216"/>
      <c r="S24" s="216"/>
      <c r="T24" s="216"/>
      <c r="U24" s="240"/>
      <c r="Y24" s="169"/>
      <c r="Z24" s="165"/>
      <c r="AA24" s="165"/>
      <c r="AB24" s="177"/>
      <c r="AC24" s="177"/>
      <c r="AD24" s="179"/>
      <c r="AF24" s="164" t="s">
        <v>648</v>
      </c>
      <c r="AG24" s="162" t="s">
        <v>109</v>
      </c>
      <c r="AH24" s="163" t="s">
        <v>169</v>
      </c>
      <c r="AI24" s="162" t="s">
        <v>107</v>
      </c>
      <c r="AJ24" s="161">
        <v>53</v>
      </c>
      <c r="AM24" s="161">
        <v>95</v>
      </c>
      <c r="AO24" s="164" t="s">
        <v>801</v>
      </c>
      <c r="AP24" s="162" t="s">
        <v>109</v>
      </c>
      <c r="AQ24" s="163" t="s">
        <v>147</v>
      </c>
      <c r="AR24" s="162" t="s">
        <v>107</v>
      </c>
      <c r="AS24" s="168"/>
      <c r="AT24" s="195"/>
      <c r="AU24" s="165"/>
      <c r="AV24" s="170"/>
      <c r="AW24" s="165"/>
      <c r="AX24" s="170"/>
      <c r="BJ24" s="169"/>
      <c r="BK24" s="165"/>
      <c r="BL24" s="169"/>
      <c r="BM24" s="180"/>
      <c r="BN24" s="177"/>
      <c r="BO24" s="179"/>
      <c r="BQ24" s="164" t="s">
        <v>800</v>
      </c>
      <c r="BR24" s="162" t="s">
        <v>109</v>
      </c>
      <c r="BS24" s="163" t="s">
        <v>133</v>
      </c>
      <c r="BT24" s="162" t="s">
        <v>107</v>
      </c>
      <c r="BU24" s="161">
        <v>137</v>
      </c>
    </row>
    <row r="25" spans="1:73" ht="9.6" customHeight="1" thickTop="1" thickBot="1" x14ac:dyDescent="0.25">
      <c r="B25" s="161"/>
      <c r="D25" s="164"/>
      <c r="E25" s="162"/>
      <c r="F25" s="163"/>
      <c r="G25" s="162"/>
      <c r="H25" s="165"/>
      <c r="I25" s="165"/>
      <c r="J25" s="172"/>
      <c r="K25" s="170"/>
      <c r="L25" s="165"/>
      <c r="M25" s="170"/>
      <c r="Q25" s="240"/>
      <c r="R25" s="216"/>
      <c r="S25" s="216"/>
      <c r="T25" s="216"/>
      <c r="U25" s="240"/>
      <c r="Y25" s="169"/>
      <c r="Z25" s="165"/>
      <c r="AA25" s="165"/>
      <c r="AB25" s="177"/>
      <c r="AC25" s="165"/>
      <c r="AD25" s="173"/>
      <c r="AF25" s="164"/>
      <c r="AG25" s="162"/>
      <c r="AH25" s="163"/>
      <c r="AI25" s="162"/>
      <c r="AJ25" s="161"/>
      <c r="AM25" s="161"/>
      <c r="AO25" s="164"/>
      <c r="AP25" s="162"/>
      <c r="AQ25" s="163"/>
      <c r="AR25" s="162"/>
      <c r="AS25" s="165"/>
      <c r="AT25" s="165"/>
      <c r="AU25" s="172"/>
      <c r="AV25" s="170"/>
      <c r="AW25" s="165"/>
      <c r="AX25" s="170"/>
      <c r="BJ25" s="169"/>
      <c r="BK25" s="165"/>
      <c r="BL25" s="169"/>
      <c r="BM25" s="171"/>
      <c r="BN25" s="165"/>
      <c r="BO25" s="173"/>
      <c r="BQ25" s="164"/>
      <c r="BR25" s="162"/>
      <c r="BS25" s="163"/>
      <c r="BT25" s="162"/>
      <c r="BU25" s="161"/>
    </row>
    <row r="26" spans="1:73" ht="9.6" customHeight="1" thickTop="1" thickBot="1" x14ac:dyDescent="0.25">
      <c r="B26" s="161">
        <v>11</v>
      </c>
      <c r="D26" s="164" t="s">
        <v>799</v>
      </c>
      <c r="E26" s="162" t="s">
        <v>109</v>
      </c>
      <c r="F26" s="163" t="s">
        <v>108</v>
      </c>
      <c r="G26" s="162" t="s">
        <v>107</v>
      </c>
      <c r="H26" s="168"/>
      <c r="I26" s="168"/>
      <c r="J26" s="170"/>
      <c r="K26" s="165"/>
      <c r="L26" s="165"/>
      <c r="M26" s="170"/>
      <c r="Q26" s="240"/>
      <c r="R26" s="216"/>
      <c r="S26" s="216"/>
      <c r="T26" s="216"/>
      <c r="U26" s="240"/>
      <c r="Y26" s="169"/>
      <c r="Z26" s="165"/>
      <c r="AA26" s="165"/>
      <c r="AB26" s="197"/>
      <c r="AC26" s="168"/>
      <c r="AD26" s="168"/>
      <c r="AF26" s="164" t="s">
        <v>530</v>
      </c>
      <c r="AG26" s="162" t="s">
        <v>109</v>
      </c>
      <c r="AH26" s="163" t="s">
        <v>158</v>
      </c>
      <c r="AI26" s="162" t="s">
        <v>107</v>
      </c>
      <c r="AJ26" s="161">
        <v>54</v>
      </c>
      <c r="AM26" s="161">
        <v>96</v>
      </c>
      <c r="AO26" s="164" t="s">
        <v>798</v>
      </c>
      <c r="AP26" s="162" t="s">
        <v>109</v>
      </c>
      <c r="AQ26" s="163" t="s">
        <v>180</v>
      </c>
      <c r="AR26" s="162" t="s">
        <v>107</v>
      </c>
      <c r="AS26" s="168"/>
      <c r="AT26" s="168"/>
      <c r="AU26" s="170"/>
      <c r="AV26" s="165"/>
      <c r="AW26" s="165"/>
      <c r="AX26" s="170"/>
      <c r="BJ26" s="169"/>
      <c r="BK26" s="165"/>
      <c r="BL26" s="165"/>
      <c r="BM26" s="169"/>
      <c r="BN26" s="168"/>
      <c r="BO26" s="168"/>
      <c r="BQ26" s="164" t="s">
        <v>797</v>
      </c>
      <c r="BR26" s="162" t="s">
        <v>109</v>
      </c>
      <c r="BS26" s="163" t="s">
        <v>180</v>
      </c>
      <c r="BT26" s="162" t="s">
        <v>107</v>
      </c>
      <c r="BU26" s="161">
        <v>138</v>
      </c>
    </row>
    <row r="27" spans="1:73" ht="9.6" customHeight="1" thickTop="1" thickBot="1" x14ac:dyDescent="0.25">
      <c r="B27" s="161"/>
      <c r="D27" s="164"/>
      <c r="E27" s="162"/>
      <c r="F27" s="163"/>
      <c r="G27" s="162"/>
      <c r="H27" s="165"/>
      <c r="I27" s="165"/>
      <c r="J27" s="165"/>
      <c r="K27" s="165"/>
      <c r="L27" s="165"/>
      <c r="M27" s="187"/>
      <c r="Q27" s="240"/>
      <c r="R27" s="216"/>
      <c r="S27" s="216"/>
      <c r="T27" s="216"/>
      <c r="U27" s="240"/>
      <c r="Y27" s="188"/>
      <c r="Z27" s="165"/>
      <c r="AA27" s="165"/>
      <c r="AB27" s="165"/>
      <c r="AC27" s="165"/>
      <c r="AD27" s="165"/>
      <c r="AF27" s="164"/>
      <c r="AG27" s="162"/>
      <c r="AH27" s="163"/>
      <c r="AI27" s="162"/>
      <c r="AJ27" s="161"/>
      <c r="AM27" s="161"/>
      <c r="AO27" s="164"/>
      <c r="AP27" s="162"/>
      <c r="AQ27" s="163"/>
      <c r="AR27" s="162"/>
      <c r="AS27" s="165"/>
      <c r="AT27" s="165"/>
      <c r="AU27" s="165"/>
      <c r="AV27" s="165"/>
      <c r="AW27" s="165"/>
      <c r="AX27" s="187"/>
      <c r="BJ27" s="188"/>
      <c r="BK27" s="165"/>
      <c r="BL27" s="165"/>
      <c r="BM27" s="165"/>
      <c r="BN27" s="165"/>
      <c r="BO27" s="165"/>
      <c r="BQ27" s="164"/>
      <c r="BR27" s="162"/>
      <c r="BS27" s="163"/>
      <c r="BT27" s="162"/>
      <c r="BU27" s="161"/>
    </row>
    <row r="28" spans="1:73" ht="9.6" customHeight="1" thickTop="1" thickBot="1" x14ac:dyDescent="0.25">
      <c r="A28" s="160" t="s">
        <v>104</v>
      </c>
      <c r="B28" s="161">
        <v>12</v>
      </c>
      <c r="D28" s="164" t="s">
        <v>796</v>
      </c>
      <c r="E28" s="162" t="s">
        <v>109</v>
      </c>
      <c r="F28" s="163" t="s">
        <v>180</v>
      </c>
      <c r="G28" s="162" t="s">
        <v>107</v>
      </c>
      <c r="H28" s="168"/>
      <c r="I28" s="168"/>
      <c r="J28" s="165"/>
      <c r="K28" s="165"/>
      <c r="L28" s="180"/>
      <c r="M28" s="176"/>
      <c r="N28" s="204"/>
      <c r="Q28" s="240"/>
      <c r="R28" s="216"/>
      <c r="S28" s="216"/>
      <c r="T28" s="216"/>
      <c r="U28" s="240"/>
      <c r="Y28" s="177"/>
      <c r="Z28" s="176"/>
      <c r="AA28" s="165"/>
      <c r="AB28" s="165"/>
      <c r="AC28" s="168"/>
      <c r="AD28" s="168"/>
      <c r="AF28" s="164" t="s">
        <v>795</v>
      </c>
      <c r="AG28" s="162" t="s">
        <v>109</v>
      </c>
      <c r="AH28" s="163" t="s">
        <v>108</v>
      </c>
      <c r="AI28" s="162" t="s">
        <v>107</v>
      </c>
      <c r="AJ28" s="161">
        <v>55</v>
      </c>
      <c r="AL28" s="160" t="s">
        <v>104</v>
      </c>
      <c r="AM28" s="161">
        <v>97</v>
      </c>
      <c r="AO28" s="164" t="s">
        <v>469</v>
      </c>
      <c r="AP28" s="162" t="s">
        <v>109</v>
      </c>
      <c r="AQ28" s="163" t="s">
        <v>111</v>
      </c>
      <c r="AR28" s="162" t="s">
        <v>107</v>
      </c>
      <c r="AS28" s="168"/>
      <c r="AT28" s="168"/>
      <c r="AU28" s="165"/>
      <c r="AV28" s="165"/>
      <c r="AW28" s="180"/>
      <c r="AX28" s="176"/>
      <c r="AY28" s="204"/>
      <c r="BJ28" s="177"/>
      <c r="BK28" s="176"/>
      <c r="BL28" s="165"/>
      <c r="BM28" s="165"/>
      <c r="BN28" s="168"/>
      <c r="BO28" s="168"/>
      <c r="BQ28" s="164" t="s">
        <v>794</v>
      </c>
      <c r="BR28" s="162" t="s">
        <v>109</v>
      </c>
      <c r="BS28" s="163" t="s">
        <v>180</v>
      </c>
      <c r="BT28" s="162" t="s">
        <v>107</v>
      </c>
      <c r="BU28" s="161">
        <v>139</v>
      </c>
    </row>
    <row r="29" spans="1:73" ht="9.6" customHeight="1" thickTop="1" thickBot="1" x14ac:dyDescent="0.25">
      <c r="A29" s="160"/>
      <c r="B29" s="161"/>
      <c r="D29" s="164"/>
      <c r="E29" s="162"/>
      <c r="F29" s="163"/>
      <c r="G29" s="162"/>
      <c r="H29" s="165"/>
      <c r="I29" s="165"/>
      <c r="J29" s="187"/>
      <c r="K29" s="165"/>
      <c r="L29" s="180"/>
      <c r="M29" s="176"/>
      <c r="N29" s="204"/>
      <c r="Q29" s="240"/>
      <c r="R29" s="216"/>
      <c r="S29" s="216"/>
      <c r="T29" s="216"/>
      <c r="U29" s="240"/>
      <c r="Y29" s="177"/>
      <c r="Z29" s="176"/>
      <c r="AA29" s="165"/>
      <c r="AB29" s="188"/>
      <c r="AC29" s="165"/>
      <c r="AD29" s="165"/>
      <c r="AF29" s="164"/>
      <c r="AG29" s="162"/>
      <c r="AH29" s="163"/>
      <c r="AI29" s="162"/>
      <c r="AJ29" s="161"/>
      <c r="AL29" s="160"/>
      <c r="AM29" s="161"/>
      <c r="AO29" s="164"/>
      <c r="AP29" s="162"/>
      <c r="AQ29" s="163"/>
      <c r="AR29" s="162"/>
      <c r="AS29" s="165"/>
      <c r="AT29" s="165"/>
      <c r="AU29" s="187"/>
      <c r="AV29" s="165"/>
      <c r="AW29" s="180"/>
      <c r="AX29" s="176"/>
      <c r="AY29" s="204"/>
      <c r="BJ29" s="177"/>
      <c r="BK29" s="176"/>
      <c r="BL29" s="165"/>
      <c r="BM29" s="188"/>
      <c r="BN29" s="165"/>
      <c r="BO29" s="165"/>
      <c r="BQ29" s="164"/>
      <c r="BR29" s="162"/>
      <c r="BS29" s="163"/>
      <c r="BT29" s="162"/>
      <c r="BU29" s="161"/>
    </row>
    <row r="30" spans="1:73" ht="9.6" customHeight="1" thickTop="1" thickBot="1" x14ac:dyDescent="0.25">
      <c r="B30" s="161">
        <v>13</v>
      </c>
      <c r="D30" s="164" t="s">
        <v>526</v>
      </c>
      <c r="E30" s="162" t="s">
        <v>109</v>
      </c>
      <c r="F30" s="163" t="s">
        <v>152</v>
      </c>
      <c r="G30" s="162" t="s">
        <v>107</v>
      </c>
      <c r="H30" s="168"/>
      <c r="I30" s="180"/>
      <c r="J30" s="176"/>
      <c r="K30" s="170"/>
      <c r="L30" s="180"/>
      <c r="M30" s="176"/>
      <c r="N30" s="204"/>
      <c r="Q30" s="240"/>
      <c r="R30" s="216"/>
      <c r="S30" s="216"/>
      <c r="T30" s="216"/>
      <c r="U30" s="240"/>
      <c r="Y30" s="177"/>
      <c r="Z30" s="176"/>
      <c r="AA30" s="169"/>
      <c r="AB30" s="180"/>
      <c r="AC30" s="176"/>
      <c r="AD30" s="168"/>
      <c r="AF30" s="164" t="s">
        <v>793</v>
      </c>
      <c r="AG30" s="162" t="s">
        <v>109</v>
      </c>
      <c r="AH30" s="163" t="s">
        <v>138</v>
      </c>
      <c r="AI30" s="162" t="s">
        <v>107</v>
      </c>
      <c r="AJ30" s="161">
        <v>56</v>
      </c>
      <c r="AM30" s="161">
        <v>98</v>
      </c>
      <c r="AO30" s="164" t="s">
        <v>792</v>
      </c>
      <c r="AP30" s="162" t="s">
        <v>109</v>
      </c>
      <c r="AQ30" s="163" t="s">
        <v>115</v>
      </c>
      <c r="AR30" s="162" t="s">
        <v>107</v>
      </c>
      <c r="AS30" s="168"/>
      <c r="AT30" s="180"/>
      <c r="AU30" s="176"/>
      <c r="AV30" s="170"/>
      <c r="AW30" s="180"/>
      <c r="AX30" s="176"/>
      <c r="AY30" s="204"/>
      <c r="BJ30" s="177"/>
      <c r="BK30" s="176"/>
      <c r="BL30" s="169"/>
      <c r="BM30" s="180"/>
      <c r="BN30" s="176"/>
      <c r="BO30" s="191"/>
      <c r="BQ30" s="164" t="s">
        <v>791</v>
      </c>
      <c r="BR30" s="162" t="s">
        <v>109</v>
      </c>
      <c r="BS30" s="163" t="s">
        <v>152</v>
      </c>
      <c r="BT30" s="162" t="s">
        <v>107</v>
      </c>
      <c r="BU30" s="161">
        <v>140</v>
      </c>
    </row>
    <row r="31" spans="1:73" ht="9.6" customHeight="1" thickTop="1" thickBot="1" x14ac:dyDescent="0.25">
      <c r="B31" s="161"/>
      <c r="D31" s="164"/>
      <c r="E31" s="162"/>
      <c r="F31" s="163"/>
      <c r="G31" s="162"/>
      <c r="H31" s="165"/>
      <c r="I31" s="202"/>
      <c r="J31" s="165"/>
      <c r="K31" s="170"/>
      <c r="L31" s="180"/>
      <c r="M31" s="176"/>
      <c r="N31" s="204"/>
      <c r="Q31" s="212"/>
      <c r="R31" s="215" t="s">
        <v>260</v>
      </c>
      <c r="S31" s="213"/>
      <c r="T31" s="213"/>
      <c r="U31" s="212"/>
      <c r="Y31" s="177"/>
      <c r="Z31" s="176"/>
      <c r="AA31" s="169"/>
      <c r="AB31" s="165"/>
      <c r="AC31" s="203"/>
      <c r="AD31" s="165"/>
      <c r="AF31" s="164"/>
      <c r="AG31" s="162"/>
      <c r="AH31" s="163"/>
      <c r="AI31" s="162"/>
      <c r="AJ31" s="161"/>
      <c r="AM31" s="161"/>
      <c r="AO31" s="164"/>
      <c r="AP31" s="162"/>
      <c r="AQ31" s="163"/>
      <c r="AR31" s="162"/>
      <c r="AS31" s="165"/>
      <c r="AT31" s="202"/>
      <c r="AU31" s="165"/>
      <c r="AV31" s="170"/>
      <c r="AW31" s="180"/>
      <c r="AX31" s="176"/>
      <c r="AY31" s="204"/>
      <c r="BJ31" s="177"/>
      <c r="BK31" s="176"/>
      <c r="BL31" s="169"/>
      <c r="BM31" s="165"/>
      <c r="BN31" s="177"/>
      <c r="BO31" s="173"/>
      <c r="BQ31" s="164"/>
      <c r="BR31" s="162"/>
      <c r="BS31" s="163"/>
      <c r="BT31" s="162"/>
      <c r="BU31" s="161"/>
    </row>
    <row r="32" spans="1:73" ht="9.6" customHeight="1" thickTop="1" thickBot="1" x14ac:dyDescent="0.25">
      <c r="B32" s="161">
        <v>14</v>
      </c>
      <c r="D32" s="164" t="s">
        <v>473</v>
      </c>
      <c r="E32" s="162" t="s">
        <v>109</v>
      </c>
      <c r="F32" s="163" t="s">
        <v>147</v>
      </c>
      <c r="G32" s="162" t="s">
        <v>107</v>
      </c>
      <c r="H32" s="178"/>
      <c r="I32" s="165"/>
      <c r="J32" s="165"/>
      <c r="K32" s="187"/>
      <c r="L32" s="180"/>
      <c r="M32" s="176"/>
      <c r="N32" s="204"/>
      <c r="Q32" s="212"/>
      <c r="R32" s="213"/>
      <c r="S32" s="213"/>
      <c r="T32" s="213"/>
      <c r="U32" s="212"/>
      <c r="Y32" s="177"/>
      <c r="Z32" s="176"/>
      <c r="AA32" s="188"/>
      <c r="AB32" s="165"/>
      <c r="AC32" s="180"/>
      <c r="AD32" s="179"/>
      <c r="AF32" s="164" t="s">
        <v>605</v>
      </c>
      <c r="AG32" s="162" t="s">
        <v>109</v>
      </c>
      <c r="AH32" s="163" t="s">
        <v>182</v>
      </c>
      <c r="AI32" s="162" t="s">
        <v>107</v>
      </c>
      <c r="AJ32" s="161">
        <v>57</v>
      </c>
      <c r="AM32" s="161">
        <v>99</v>
      </c>
      <c r="AO32" s="164" t="s">
        <v>790</v>
      </c>
      <c r="AP32" s="162" t="s">
        <v>109</v>
      </c>
      <c r="AQ32" s="163" t="s">
        <v>169</v>
      </c>
      <c r="AR32" s="162" t="s">
        <v>107</v>
      </c>
      <c r="AS32" s="178"/>
      <c r="AT32" s="165"/>
      <c r="AU32" s="165"/>
      <c r="AV32" s="187"/>
      <c r="AW32" s="180"/>
      <c r="AX32" s="176"/>
      <c r="AY32" s="204"/>
      <c r="BJ32" s="177"/>
      <c r="BK32" s="176"/>
      <c r="BL32" s="188"/>
      <c r="BM32" s="165"/>
      <c r="BN32" s="197"/>
      <c r="BO32" s="168"/>
      <c r="BQ32" s="164" t="s">
        <v>789</v>
      </c>
      <c r="BR32" s="162" t="s">
        <v>109</v>
      </c>
      <c r="BS32" s="163" t="s">
        <v>125</v>
      </c>
      <c r="BT32" s="162" t="s">
        <v>107</v>
      </c>
      <c r="BU32" s="161">
        <v>141</v>
      </c>
    </row>
    <row r="33" spans="1:74" ht="9.6" customHeight="1" thickTop="1" x14ac:dyDescent="0.2">
      <c r="B33" s="161"/>
      <c r="D33" s="164"/>
      <c r="E33" s="162"/>
      <c r="F33" s="163"/>
      <c r="G33" s="162"/>
      <c r="H33" s="165"/>
      <c r="I33" s="165"/>
      <c r="J33" s="180"/>
      <c r="K33" s="176"/>
      <c r="L33" s="198"/>
      <c r="M33" s="165"/>
      <c r="N33" s="204"/>
      <c r="Q33" s="212"/>
      <c r="R33" s="213"/>
      <c r="S33" s="213"/>
      <c r="T33" s="213"/>
      <c r="U33" s="212"/>
      <c r="Y33" s="177"/>
      <c r="Z33" s="177"/>
      <c r="AA33" s="177"/>
      <c r="AB33" s="176"/>
      <c r="AC33" s="165"/>
      <c r="AD33" s="173"/>
      <c r="AF33" s="164"/>
      <c r="AG33" s="162"/>
      <c r="AH33" s="163"/>
      <c r="AI33" s="162"/>
      <c r="AJ33" s="161"/>
      <c r="AM33" s="161"/>
      <c r="AO33" s="164"/>
      <c r="AP33" s="162"/>
      <c r="AQ33" s="163"/>
      <c r="AR33" s="162"/>
      <c r="AS33" s="165"/>
      <c r="AT33" s="165"/>
      <c r="AU33" s="180"/>
      <c r="AV33" s="176"/>
      <c r="AW33" s="198"/>
      <c r="AX33" s="165"/>
      <c r="AY33" s="204"/>
      <c r="BJ33" s="177"/>
      <c r="BK33" s="177"/>
      <c r="BL33" s="177"/>
      <c r="BM33" s="176"/>
      <c r="BN33" s="165"/>
      <c r="BO33" s="165"/>
      <c r="BQ33" s="164"/>
      <c r="BR33" s="162"/>
      <c r="BS33" s="163"/>
      <c r="BT33" s="162"/>
      <c r="BU33" s="161"/>
    </row>
    <row r="34" spans="1:74" ht="9.6" customHeight="1" thickBot="1" x14ac:dyDescent="0.25">
      <c r="B34" s="161">
        <v>15</v>
      </c>
      <c r="D34" s="164" t="s">
        <v>407</v>
      </c>
      <c r="E34" s="162" t="s">
        <v>109</v>
      </c>
      <c r="F34" s="163" t="s">
        <v>155</v>
      </c>
      <c r="G34" s="162" t="s">
        <v>107</v>
      </c>
      <c r="H34" s="165"/>
      <c r="I34" s="165"/>
      <c r="J34" s="180"/>
      <c r="K34" s="176"/>
      <c r="L34" s="198"/>
      <c r="M34" s="165"/>
      <c r="N34" s="204"/>
      <c r="Q34" s="212"/>
      <c r="R34" s="213"/>
      <c r="S34" s="213"/>
      <c r="T34" s="213"/>
      <c r="U34" s="212"/>
      <c r="Y34" s="177"/>
      <c r="Z34" s="177"/>
      <c r="AA34" s="177"/>
      <c r="AB34" s="176"/>
      <c r="AC34" s="191"/>
      <c r="AD34" s="191"/>
      <c r="AF34" s="164" t="s">
        <v>788</v>
      </c>
      <c r="AG34" s="162" t="s">
        <v>109</v>
      </c>
      <c r="AH34" s="163" t="s">
        <v>125</v>
      </c>
      <c r="AI34" s="162" t="s">
        <v>107</v>
      </c>
      <c r="AJ34" s="161">
        <v>58</v>
      </c>
      <c r="AM34" s="161">
        <v>100</v>
      </c>
      <c r="AO34" s="164" t="s">
        <v>787</v>
      </c>
      <c r="AP34" s="162" t="s">
        <v>109</v>
      </c>
      <c r="AQ34" s="163" t="s">
        <v>147</v>
      </c>
      <c r="AR34" s="162" t="s">
        <v>107</v>
      </c>
      <c r="AS34" s="165"/>
      <c r="AT34" s="165"/>
      <c r="AU34" s="180"/>
      <c r="AV34" s="176"/>
      <c r="AW34" s="198"/>
      <c r="AX34" s="165"/>
      <c r="AY34" s="204"/>
      <c r="BJ34" s="177"/>
      <c r="BK34" s="177"/>
      <c r="BL34" s="177"/>
      <c r="BM34" s="176"/>
      <c r="BN34" s="168"/>
      <c r="BO34" s="168"/>
      <c r="BQ34" s="164" t="s">
        <v>786</v>
      </c>
      <c r="BR34" s="162" t="s">
        <v>109</v>
      </c>
      <c r="BS34" s="163" t="s">
        <v>115</v>
      </c>
      <c r="BT34" s="162" t="s">
        <v>107</v>
      </c>
      <c r="BU34" s="161">
        <v>142</v>
      </c>
    </row>
    <row r="35" spans="1:74" ht="9.6" customHeight="1" thickTop="1" thickBot="1" x14ac:dyDescent="0.25">
      <c r="B35" s="161"/>
      <c r="D35" s="164"/>
      <c r="E35" s="162"/>
      <c r="F35" s="163"/>
      <c r="G35" s="162"/>
      <c r="H35" s="173"/>
      <c r="I35" s="173"/>
      <c r="J35" s="177"/>
      <c r="K35" s="165"/>
      <c r="L35" s="198"/>
      <c r="M35" s="165"/>
      <c r="N35" s="204"/>
      <c r="Q35" s="212"/>
      <c r="R35" s="213"/>
      <c r="S35" s="213"/>
      <c r="T35" s="213"/>
      <c r="U35" s="212"/>
      <c r="Y35" s="177"/>
      <c r="Z35" s="177"/>
      <c r="AA35" s="176"/>
      <c r="AB35" s="177"/>
      <c r="AC35" s="173"/>
      <c r="AD35" s="173"/>
      <c r="AF35" s="164"/>
      <c r="AG35" s="162"/>
      <c r="AH35" s="163"/>
      <c r="AI35" s="162"/>
      <c r="AJ35" s="161"/>
      <c r="AM35" s="161"/>
      <c r="AO35" s="164"/>
      <c r="AP35" s="162"/>
      <c r="AQ35" s="163"/>
      <c r="AR35" s="162"/>
      <c r="AS35" s="173"/>
      <c r="AT35" s="173"/>
      <c r="AU35" s="177"/>
      <c r="AV35" s="165"/>
      <c r="AW35" s="198"/>
      <c r="AX35" s="165"/>
      <c r="AY35" s="204"/>
      <c r="BJ35" s="177"/>
      <c r="BK35" s="177"/>
      <c r="BL35" s="176"/>
      <c r="BM35" s="203"/>
      <c r="BN35" s="165"/>
      <c r="BO35" s="165"/>
      <c r="BQ35" s="164"/>
      <c r="BR35" s="162"/>
      <c r="BS35" s="163"/>
      <c r="BT35" s="162"/>
      <c r="BU35" s="161"/>
    </row>
    <row r="36" spans="1:74" ht="9.6" customHeight="1" thickTop="1" thickBot="1" x14ac:dyDescent="0.25">
      <c r="B36" s="161">
        <v>16</v>
      </c>
      <c r="D36" s="164" t="s">
        <v>785</v>
      </c>
      <c r="E36" s="162" t="s">
        <v>109</v>
      </c>
      <c r="F36" s="163" t="s">
        <v>115</v>
      </c>
      <c r="G36" s="162" t="s">
        <v>107</v>
      </c>
      <c r="H36" s="168"/>
      <c r="I36" s="168"/>
      <c r="J36" s="196"/>
      <c r="K36" s="165"/>
      <c r="L36" s="198"/>
      <c r="M36" s="165"/>
      <c r="N36" s="204"/>
      <c r="Q36" s="212"/>
      <c r="R36" s="213"/>
      <c r="S36" s="213"/>
      <c r="T36" s="213"/>
      <c r="U36" s="212"/>
      <c r="Y36" s="177"/>
      <c r="Z36" s="177"/>
      <c r="AA36" s="176"/>
      <c r="AB36" s="197"/>
      <c r="AC36" s="168"/>
      <c r="AD36" s="168"/>
      <c r="AF36" s="164" t="s">
        <v>526</v>
      </c>
      <c r="AG36" s="162" t="s">
        <v>109</v>
      </c>
      <c r="AH36" s="163" t="s">
        <v>115</v>
      </c>
      <c r="AI36" s="162" t="s">
        <v>107</v>
      </c>
      <c r="AJ36" s="161">
        <v>59</v>
      </c>
      <c r="AM36" s="161">
        <v>101</v>
      </c>
      <c r="AO36" s="164" t="s">
        <v>721</v>
      </c>
      <c r="AP36" s="162" t="s">
        <v>109</v>
      </c>
      <c r="AQ36" s="163" t="s">
        <v>180</v>
      </c>
      <c r="AR36" s="162" t="s">
        <v>107</v>
      </c>
      <c r="AS36" s="168"/>
      <c r="AT36" s="168"/>
      <c r="AU36" s="196"/>
      <c r="AV36" s="165"/>
      <c r="AW36" s="198"/>
      <c r="AX36" s="165"/>
      <c r="AY36" s="204"/>
      <c r="BJ36" s="177"/>
      <c r="BK36" s="177"/>
      <c r="BL36" s="176"/>
      <c r="BM36" s="180"/>
      <c r="BN36" s="179"/>
      <c r="BO36" s="191"/>
      <c r="BQ36" s="164" t="s">
        <v>784</v>
      </c>
      <c r="BR36" s="162" t="s">
        <v>109</v>
      </c>
      <c r="BS36" s="163" t="s">
        <v>121</v>
      </c>
      <c r="BT36" s="162" t="s">
        <v>107</v>
      </c>
      <c r="BU36" s="161">
        <v>143</v>
      </c>
    </row>
    <row r="37" spans="1:74" ht="9.6" customHeight="1" thickTop="1" thickBot="1" x14ac:dyDescent="0.25">
      <c r="B37" s="161"/>
      <c r="D37" s="164"/>
      <c r="E37" s="162"/>
      <c r="F37" s="163"/>
      <c r="G37" s="162"/>
      <c r="H37" s="165"/>
      <c r="I37" s="165"/>
      <c r="J37" s="165"/>
      <c r="K37" s="165"/>
      <c r="L37" s="202"/>
      <c r="M37" s="165"/>
      <c r="N37" s="204"/>
      <c r="Q37" s="212"/>
      <c r="R37" s="213"/>
      <c r="S37" s="213"/>
      <c r="T37" s="213"/>
      <c r="U37" s="212"/>
      <c r="Y37" s="176"/>
      <c r="Z37" s="177"/>
      <c r="AA37" s="165"/>
      <c r="AB37" s="165"/>
      <c r="AC37" s="165"/>
      <c r="AD37" s="165"/>
      <c r="AF37" s="164"/>
      <c r="AG37" s="162"/>
      <c r="AH37" s="163"/>
      <c r="AI37" s="162"/>
      <c r="AJ37" s="161"/>
      <c r="AM37" s="161"/>
      <c r="AO37" s="164"/>
      <c r="AP37" s="162"/>
      <c r="AQ37" s="163"/>
      <c r="AR37" s="162"/>
      <c r="AS37" s="165"/>
      <c r="AT37" s="165"/>
      <c r="AU37" s="165"/>
      <c r="AV37" s="165"/>
      <c r="AW37" s="202"/>
      <c r="AX37" s="165"/>
      <c r="AY37" s="204"/>
      <c r="BJ37" s="176"/>
      <c r="BK37" s="177"/>
      <c r="BL37" s="165"/>
      <c r="BM37" s="165"/>
      <c r="BN37" s="173"/>
      <c r="BO37" s="173"/>
      <c r="BQ37" s="164"/>
      <c r="BR37" s="162"/>
      <c r="BS37" s="163"/>
      <c r="BT37" s="162"/>
      <c r="BU37" s="161"/>
    </row>
    <row r="38" spans="1:74" ht="9.6" customHeight="1" thickTop="1" thickBot="1" x14ac:dyDescent="0.25">
      <c r="B38" s="161">
        <v>17</v>
      </c>
      <c r="D38" s="164" t="s">
        <v>783</v>
      </c>
      <c r="E38" s="162" t="s">
        <v>109</v>
      </c>
      <c r="F38" s="163" t="s">
        <v>138</v>
      </c>
      <c r="G38" s="162" t="s">
        <v>107</v>
      </c>
      <c r="H38" s="168"/>
      <c r="I38" s="168"/>
      <c r="J38" s="165"/>
      <c r="K38" s="180"/>
      <c r="L38" s="165"/>
      <c r="M38" s="165"/>
      <c r="N38" s="204"/>
      <c r="Q38" s="212"/>
      <c r="R38" s="213"/>
      <c r="S38" s="213"/>
      <c r="T38" s="213"/>
      <c r="U38" s="212"/>
      <c r="Y38" s="176"/>
      <c r="Z38" s="197"/>
      <c r="AA38" s="165"/>
      <c r="AB38" s="165"/>
      <c r="AC38" s="168"/>
      <c r="AD38" s="168"/>
      <c r="AF38" s="164" t="s">
        <v>782</v>
      </c>
      <c r="AG38" s="162" t="s">
        <v>109</v>
      </c>
      <c r="AH38" s="163" t="s">
        <v>147</v>
      </c>
      <c r="AI38" s="162" t="s">
        <v>107</v>
      </c>
      <c r="AJ38" s="161">
        <v>60</v>
      </c>
      <c r="AM38" s="161">
        <v>102</v>
      </c>
      <c r="AO38" s="164" t="s">
        <v>781</v>
      </c>
      <c r="AP38" s="162" t="s">
        <v>109</v>
      </c>
      <c r="AQ38" s="163" t="s">
        <v>147</v>
      </c>
      <c r="AR38" s="162" t="s">
        <v>107</v>
      </c>
      <c r="AS38" s="165"/>
      <c r="AT38" s="165"/>
      <c r="AU38" s="165"/>
      <c r="AV38" s="180"/>
      <c r="AW38" s="165"/>
      <c r="AX38" s="165"/>
      <c r="AY38" s="204"/>
      <c r="BJ38" s="176"/>
      <c r="BK38" s="197"/>
      <c r="BL38" s="165"/>
      <c r="BM38" s="165"/>
      <c r="BN38" s="168"/>
      <c r="BO38" s="168"/>
      <c r="BQ38" s="164" t="s">
        <v>430</v>
      </c>
      <c r="BR38" s="162" t="s">
        <v>109</v>
      </c>
      <c r="BS38" s="163" t="s">
        <v>128</v>
      </c>
      <c r="BT38" s="162" t="s">
        <v>107</v>
      </c>
      <c r="BU38" s="161">
        <v>144</v>
      </c>
    </row>
    <row r="39" spans="1:74" ht="9.6" customHeight="1" thickTop="1" thickBot="1" x14ac:dyDescent="0.25">
      <c r="B39" s="161"/>
      <c r="D39" s="164"/>
      <c r="E39" s="162"/>
      <c r="F39" s="163"/>
      <c r="G39" s="162"/>
      <c r="H39" s="165"/>
      <c r="I39" s="165"/>
      <c r="J39" s="187"/>
      <c r="K39" s="180"/>
      <c r="L39" s="165"/>
      <c r="M39" s="165"/>
      <c r="N39" s="204"/>
      <c r="Q39" s="212"/>
      <c r="R39" s="213"/>
      <c r="S39" s="213"/>
      <c r="T39" s="213"/>
      <c r="U39" s="212"/>
      <c r="Y39" s="176"/>
      <c r="Z39" s="169"/>
      <c r="AA39" s="165"/>
      <c r="AB39" s="188"/>
      <c r="AC39" s="165"/>
      <c r="AD39" s="165"/>
      <c r="AF39" s="164"/>
      <c r="AG39" s="162"/>
      <c r="AH39" s="163"/>
      <c r="AI39" s="162"/>
      <c r="AJ39" s="161"/>
      <c r="AM39" s="161"/>
      <c r="AO39" s="164"/>
      <c r="AP39" s="162"/>
      <c r="AQ39" s="163"/>
      <c r="AR39" s="162"/>
      <c r="AS39" s="173"/>
      <c r="AT39" s="173"/>
      <c r="AU39" s="172"/>
      <c r="AV39" s="180"/>
      <c r="AW39" s="165"/>
      <c r="AX39" s="165"/>
      <c r="AY39" s="204"/>
      <c r="BJ39" s="176"/>
      <c r="BK39" s="169"/>
      <c r="BL39" s="165"/>
      <c r="BM39" s="188"/>
      <c r="BN39" s="165"/>
      <c r="BO39" s="165"/>
      <c r="BQ39" s="164"/>
      <c r="BR39" s="162"/>
      <c r="BS39" s="163"/>
      <c r="BT39" s="162"/>
      <c r="BU39" s="161"/>
    </row>
    <row r="40" spans="1:74" ht="9.6" customHeight="1" thickTop="1" thickBot="1" x14ac:dyDescent="0.25">
      <c r="B40" s="161">
        <v>18</v>
      </c>
      <c r="D40" s="164" t="s">
        <v>780</v>
      </c>
      <c r="E40" s="162" t="s">
        <v>109</v>
      </c>
      <c r="F40" s="163" t="s">
        <v>125</v>
      </c>
      <c r="G40" s="162" t="s">
        <v>107</v>
      </c>
      <c r="H40" s="191"/>
      <c r="I40" s="178"/>
      <c r="J40" s="177"/>
      <c r="K40" s="177"/>
      <c r="L40" s="165"/>
      <c r="M40" s="165"/>
      <c r="N40" s="204"/>
      <c r="Q40" s="212"/>
      <c r="R40" s="213"/>
      <c r="S40" s="213"/>
      <c r="T40" s="213"/>
      <c r="U40" s="212"/>
      <c r="Y40" s="176"/>
      <c r="Z40" s="169"/>
      <c r="AA40" s="180"/>
      <c r="AB40" s="177"/>
      <c r="AC40" s="179"/>
      <c r="AD40" s="191"/>
      <c r="AF40" s="164" t="s">
        <v>659</v>
      </c>
      <c r="AG40" s="162" t="s">
        <v>109</v>
      </c>
      <c r="AH40" s="163" t="s">
        <v>130</v>
      </c>
      <c r="AI40" s="162" t="s">
        <v>107</v>
      </c>
      <c r="AJ40" s="161">
        <v>61</v>
      </c>
      <c r="AM40" s="161">
        <v>103</v>
      </c>
      <c r="AO40" s="164" t="s">
        <v>471</v>
      </c>
      <c r="AP40" s="162" t="s">
        <v>109</v>
      </c>
      <c r="AQ40" s="163" t="s">
        <v>155</v>
      </c>
      <c r="AR40" s="162" t="s">
        <v>107</v>
      </c>
      <c r="AS40" s="168"/>
      <c r="AT40" s="168"/>
      <c r="AU40" s="170"/>
      <c r="AV40" s="198"/>
      <c r="AW40" s="165"/>
      <c r="AX40" s="165"/>
      <c r="AY40" s="204"/>
      <c r="BJ40" s="176"/>
      <c r="BK40" s="169"/>
      <c r="BL40" s="180"/>
      <c r="BM40" s="177"/>
      <c r="BN40" s="179"/>
      <c r="BO40" s="191"/>
      <c r="BQ40" s="164" t="s">
        <v>779</v>
      </c>
      <c r="BR40" s="162" t="s">
        <v>109</v>
      </c>
      <c r="BS40" s="163" t="s">
        <v>147</v>
      </c>
      <c r="BT40" s="162" t="s">
        <v>107</v>
      </c>
      <c r="BU40" s="161">
        <v>145</v>
      </c>
    </row>
    <row r="41" spans="1:74" ht="9.6" customHeight="1" thickTop="1" x14ac:dyDescent="0.2">
      <c r="B41" s="161"/>
      <c r="D41" s="164"/>
      <c r="E41" s="162"/>
      <c r="F41" s="163"/>
      <c r="G41" s="162"/>
      <c r="H41" s="165"/>
      <c r="I41" s="165"/>
      <c r="J41" s="180"/>
      <c r="K41" s="177"/>
      <c r="L41" s="165"/>
      <c r="M41" s="165"/>
      <c r="N41" s="204"/>
      <c r="Q41" s="212"/>
      <c r="R41" s="213"/>
      <c r="S41" s="213"/>
      <c r="T41" s="213"/>
      <c r="U41" s="212"/>
      <c r="Y41" s="176"/>
      <c r="Z41" s="169"/>
      <c r="AA41" s="180"/>
      <c r="AB41" s="176"/>
      <c r="AC41" s="173"/>
      <c r="AD41" s="173"/>
      <c r="AF41" s="164"/>
      <c r="AG41" s="162"/>
      <c r="AH41" s="163"/>
      <c r="AI41" s="162"/>
      <c r="AJ41" s="161"/>
      <c r="AM41" s="161"/>
      <c r="AO41" s="164"/>
      <c r="AP41" s="162"/>
      <c r="AQ41" s="163"/>
      <c r="AR41" s="162"/>
      <c r="AS41" s="165"/>
      <c r="AT41" s="165"/>
      <c r="AU41" s="165"/>
      <c r="AV41" s="198"/>
      <c r="AW41" s="165"/>
      <c r="AX41" s="165"/>
      <c r="AY41" s="204"/>
      <c r="BJ41" s="176"/>
      <c r="BK41" s="169"/>
      <c r="BL41" s="180"/>
      <c r="BM41" s="176"/>
      <c r="BN41" s="173"/>
      <c r="BO41" s="173"/>
      <c r="BQ41" s="164"/>
      <c r="BR41" s="162"/>
      <c r="BS41" s="163"/>
      <c r="BT41" s="162"/>
      <c r="BU41" s="161"/>
    </row>
    <row r="42" spans="1:74" ht="9.6" customHeight="1" thickBot="1" x14ac:dyDescent="0.25">
      <c r="B42" s="161">
        <v>19</v>
      </c>
      <c r="D42" s="164" t="s">
        <v>476</v>
      </c>
      <c r="E42" s="162" t="s">
        <v>109</v>
      </c>
      <c r="F42" s="163" t="s">
        <v>121</v>
      </c>
      <c r="G42" s="162" t="s">
        <v>107</v>
      </c>
      <c r="H42" s="165"/>
      <c r="I42" s="165"/>
      <c r="J42" s="165"/>
      <c r="K42" s="177"/>
      <c r="L42" s="165"/>
      <c r="M42" s="165"/>
      <c r="N42" s="204"/>
      <c r="Q42" s="212"/>
      <c r="R42" s="212"/>
      <c r="S42" s="212"/>
      <c r="T42" s="212"/>
      <c r="U42" s="212"/>
      <c r="Y42" s="176"/>
      <c r="Z42" s="169"/>
      <c r="AA42" s="171"/>
      <c r="AB42" s="165"/>
      <c r="AC42" s="165"/>
      <c r="AD42" s="168"/>
      <c r="AF42" s="164" t="s">
        <v>778</v>
      </c>
      <c r="AG42" s="162" t="s">
        <v>109</v>
      </c>
      <c r="AH42" s="163" t="s">
        <v>152</v>
      </c>
      <c r="AI42" s="162" t="s">
        <v>107</v>
      </c>
      <c r="AJ42" s="161">
        <v>62</v>
      </c>
      <c r="AM42" s="161">
        <v>104</v>
      </c>
      <c r="AO42" s="164" t="s">
        <v>777</v>
      </c>
      <c r="AP42" s="162" t="s">
        <v>109</v>
      </c>
      <c r="AQ42" s="163" t="s">
        <v>119</v>
      </c>
      <c r="AR42" s="162" t="s">
        <v>107</v>
      </c>
      <c r="AS42" s="168"/>
      <c r="AT42" s="165"/>
      <c r="AU42" s="165"/>
      <c r="AV42" s="202"/>
      <c r="AW42" s="165"/>
      <c r="AX42" s="165"/>
      <c r="AY42" s="204"/>
      <c r="BJ42" s="176"/>
      <c r="BK42" s="169"/>
      <c r="BL42" s="171"/>
      <c r="BM42" s="165"/>
      <c r="BN42" s="165"/>
      <c r="BO42" s="191"/>
      <c r="BQ42" s="164" t="s">
        <v>776</v>
      </c>
      <c r="BR42" s="162" t="s">
        <v>109</v>
      </c>
      <c r="BS42" s="163" t="s">
        <v>141</v>
      </c>
      <c r="BT42" s="162" t="s">
        <v>107</v>
      </c>
      <c r="BU42" s="161">
        <v>146</v>
      </c>
    </row>
    <row r="43" spans="1:74" ht="9.6" customHeight="1" thickTop="1" thickBot="1" x14ac:dyDescent="0.25">
      <c r="B43" s="161"/>
      <c r="D43" s="164"/>
      <c r="E43" s="162"/>
      <c r="F43" s="163"/>
      <c r="G43" s="162"/>
      <c r="H43" s="173"/>
      <c r="I43" s="176"/>
      <c r="J43" s="165"/>
      <c r="K43" s="196"/>
      <c r="L43" s="165"/>
      <c r="M43" s="165"/>
      <c r="N43" s="204"/>
      <c r="Q43" s="200"/>
      <c r="U43" s="200"/>
      <c r="Y43" s="176"/>
      <c r="Z43" s="165"/>
      <c r="AA43" s="169"/>
      <c r="AB43" s="165"/>
      <c r="AC43" s="188"/>
      <c r="AD43" s="165"/>
      <c r="AF43" s="164"/>
      <c r="AG43" s="162"/>
      <c r="AH43" s="163"/>
      <c r="AI43" s="162"/>
      <c r="AJ43" s="161"/>
      <c r="AM43" s="161"/>
      <c r="AO43" s="164"/>
      <c r="AP43" s="162"/>
      <c r="AQ43" s="163"/>
      <c r="AR43" s="162"/>
      <c r="AS43" s="165"/>
      <c r="AT43" s="187"/>
      <c r="AU43" s="180"/>
      <c r="AV43" s="165"/>
      <c r="AW43" s="165"/>
      <c r="AX43" s="165"/>
      <c r="AY43" s="204"/>
      <c r="BB43" s="200"/>
      <c r="BF43" s="200"/>
      <c r="BJ43" s="176"/>
      <c r="BK43" s="165"/>
      <c r="BL43" s="169"/>
      <c r="BM43" s="165"/>
      <c r="BN43" s="180"/>
      <c r="BO43" s="173"/>
      <c r="BQ43" s="164"/>
      <c r="BR43" s="162"/>
      <c r="BS43" s="163"/>
      <c r="BT43" s="162"/>
      <c r="BU43" s="161"/>
    </row>
    <row r="44" spans="1:74" ht="9.6" customHeight="1" thickTop="1" thickBot="1" x14ac:dyDescent="0.25">
      <c r="B44" s="161">
        <v>20</v>
      </c>
      <c r="D44" s="164" t="s">
        <v>422</v>
      </c>
      <c r="E44" s="162" t="s">
        <v>109</v>
      </c>
      <c r="F44" s="163" t="s">
        <v>130</v>
      </c>
      <c r="G44" s="162" t="s">
        <v>107</v>
      </c>
      <c r="H44" s="168"/>
      <c r="I44" s="195"/>
      <c r="J44" s="165"/>
      <c r="K44" s="170"/>
      <c r="L44" s="165"/>
      <c r="M44" s="165"/>
      <c r="N44" s="204"/>
      <c r="Q44" s="190">
        <v>11</v>
      </c>
      <c r="R44" s="184"/>
      <c r="T44" s="189">
        <v>6</v>
      </c>
      <c r="U44" s="183"/>
      <c r="Y44" s="176"/>
      <c r="Z44" s="165"/>
      <c r="AA44" s="169"/>
      <c r="AB44" s="180"/>
      <c r="AC44" s="177"/>
      <c r="AD44" s="179"/>
      <c r="AF44" s="164" t="s">
        <v>775</v>
      </c>
      <c r="AG44" s="162" t="s">
        <v>109</v>
      </c>
      <c r="AH44" s="163" t="s">
        <v>143</v>
      </c>
      <c r="AI44" s="162" t="s">
        <v>107</v>
      </c>
      <c r="AJ44" s="161">
        <v>63</v>
      </c>
      <c r="AM44" s="161">
        <v>105</v>
      </c>
      <c r="AO44" s="164" t="s">
        <v>774</v>
      </c>
      <c r="AP44" s="162" t="s">
        <v>109</v>
      </c>
      <c r="AQ44" s="163" t="s">
        <v>236</v>
      </c>
      <c r="AR44" s="162" t="s">
        <v>107</v>
      </c>
      <c r="AS44" s="178"/>
      <c r="AT44" s="176"/>
      <c r="AU44" s="198"/>
      <c r="AV44" s="165"/>
      <c r="AW44" s="165"/>
      <c r="AX44" s="165"/>
      <c r="AY44" s="204"/>
      <c r="BB44" s="190">
        <v>11</v>
      </c>
      <c r="BC44" s="184"/>
      <c r="BE44" s="189">
        <v>6</v>
      </c>
      <c r="BF44" s="183"/>
      <c r="BJ44" s="176"/>
      <c r="BK44" s="165"/>
      <c r="BL44" s="169"/>
      <c r="BM44" s="165"/>
      <c r="BN44" s="175"/>
      <c r="BO44" s="168"/>
      <c r="BQ44" s="164" t="s">
        <v>773</v>
      </c>
      <c r="BR44" s="162" t="s">
        <v>109</v>
      </c>
      <c r="BS44" s="163" t="s">
        <v>130</v>
      </c>
      <c r="BT44" s="162" t="s">
        <v>107</v>
      </c>
      <c r="BU44" s="161">
        <v>147</v>
      </c>
    </row>
    <row r="45" spans="1:74" ht="9.6" customHeight="1" thickTop="1" thickBot="1" x14ac:dyDescent="0.25">
      <c r="B45" s="161"/>
      <c r="D45" s="164"/>
      <c r="E45" s="162"/>
      <c r="F45" s="163"/>
      <c r="G45" s="162"/>
      <c r="H45" s="165"/>
      <c r="I45" s="165"/>
      <c r="J45" s="172"/>
      <c r="K45" s="170"/>
      <c r="L45" s="165"/>
      <c r="M45" s="165"/>
      <c r="N45" s="204"/>
      <c r="Q45" s="185"/>
      <c r="R45" s="184"/>
      <c r="S45" s="174"/>
      <c r="T45" s="184"/>
      <c r="U45" s="183"/>
      <c r="Y45" s="176"/>
      <c r="Z45" s="165"/>
      <c r="AA45" s="169"/>
      <c r="AB45" s="171"/>
      <c r="AC45" s="165"/>
      <c r="AD45" s="173"/>
      <c r="AF45" s="164"/>
      <c r="AG45" s="162"/>
      <c r="AH45" s="163"/>
      <c r="AI45" s="162"/>
      <c r="AJ45" s="161"/>
      <c r="AM45" s="161"/>
      <c r="AO45" s="164"/>
      <c r="AP45" s="162"/>
      <c r="AQ45" s="163"/>
      <c r="AR45" s="162"/>
      <c r="AS45" s="165"/>
      <c r="AT45" s="165"/>
      <c r="AU45" s="202"/>
      <c r="AV45" s="165"/>
      <c r="AW45" s="165"/>
      <c r="AX45" s="165"/>
      <c r="AY45" s="204"/>
      <c r="BB45" s="185"/>
      <c r="BC45" s="184"/>
      <c r="BD45" s="174"/>
      <c r="BE45" s="184"/>
      <c r="BF45" s="183"/>
      <c r="BJ45" s="176"/>
      <c r="BK45" s="165"/>
      <c r="BL45" s="169"/>
      <c r="BM45" s="171"/>
      <c r="BN45" s="165"/>
      <c r="BO45" s="165"/>
      <c r="BQ45" s="164"/>
      <c r="BR45" s="162"/>
      <c r="BS45" s="163"/>
      <c r="BT45" s="162"/>
      <c r="BU45" s="161"/>
    </row>
    <row r="46" spans="1:74" ht="9.6" customHeight="1" thickTop="1" thickBot="1" x14ac:dyDescent="0.25">
      <c r="A46" s="241"/>
      <c r="B46" s="161">
        <v>21</v>
      </c>
      <c r="D46" s="164" t="s">
        <v>695</v>
      </c>
      <c r="E46" s="162" t="s">
        <v>109</v>
      </c>
      <c r="F46" s="163" t="s">
        <v>108</v>
      </c>
      <c r="G46" s="162" t="s">
        <v>107</v>
      </c>
      <c r="H46" s="168"/>
      <c r="I46" s="168"/>
      <c r="J46" s="170"/>
      <c r="K46" s="165"/>
      <c r="L46" s="165"/>
      <c r="M46" s="165"/>
      <c r="N46" s="204"/>
      <c r="Q46" s="190">
        <v>9</v>
      </c>
      <c r="R46" s="184"/>
      <c r="T46" s="189">
        <v>11</v>
      </c>
      <c r="U46" s="183"/>
      <c r="Y46" s="176"/>
      <c r="Z46" s="165"/>
      <c r="AA46" s="165"/>
      <c r="AB46" s="169"/>
      <c r="AC46" s="168"/>
      <c r="AD46" s="168"/>
      <c r="AF46" s="164" t="s">
        <v>772</v>
      </c>
      <c r="AG46" s="162" t="s">
        <v>109</v>
      </c>
      <c r="AH46" s="163" t="s">
        <v>180</v>
      </c>
      <c r="AI46" s="162" t="s">
        <v>107</v>
      </c>
      <c r="AJ46" s="161">
        <v>64</v>
      </c>
      <c r="AK46" s="160" t="s">
        <v>104</v>
      </c>
      <c r="AM46" s="161">
        <v>106</v>
      </c>
      <c r="AO46" s="164" t="s">
        <v>467</v>
      </c>
      <c r="AP46" s="162" t="s">
        <v>109</v>
      </c>
      <c r="AQ46" s="163" t="s">
        <v>108</v>
      </c>
      <c r="AR46" s="162" t="s">
        <v>107</v>
      </c>
      <c r="AS46" s="191"/>
      <c r="AT46" s="178"/>
      <c r="AU46" s="165"/>
      <c r="AV46" s="165"/>
      <c r="AW46" s="165"/>
      <c r="AX46" s="165"/>
      <c r="AY46" s="204"/>
      <c r="BB46" s="190">
        <v>2</v>
      </c>
      <c r="BC46" s="184"/>
      <c r="BE46" s="189">
        <v>11</v>
      </c>
      <c r="BF46" s="183"/>
      <c r="BJ46" s="176"/>
      <c r="BK46" s="165"/>
      <c r="BL46" s="165"/>
      <c r="BM46" s="169"/>
      <c r="BN46" s="168"/>
      <c r="BO46" s="168"/>
      <c r="BQ46" s="164" t="s">
        <v>578</v>
      </c>
      <c r="BR46" s="162" t="s">
        <v>109</v>
      </c>
      <c r="BS46" s="163" t="s">
        <v>108</v>
      </c>
      <c r="BT46" s="162" t="s">
        <v>107</v>
      </c>
      <c r="BU46" s="161">
        <v>148</v>
      </c>
      <c r="BV46" s="160" t="s">
        <v>104</v>
      </c>
    </row>
    <row r="47" spans="1:74" ht="9.6" customHeight="1" thickTop="1" x14ac:dyDescent="0.2">
      <c r="A47" s="241"/>
      <c r="B47" s="161"/>
      <c r="D47" s="164"/>
      <c r="E47" s="162"/>
      <c r="F47" s="163"/>
      <c r="G47" s="162"/>
      <c r="H47" s="165"/>
      <c r="I47" s="165"/>
      <c r="J47" s="165"/>
      <c r="K47" s="165"/>
      <c r="L47" s="165"/>
      <c r="M47" s="165"/>
      <c r="N47" s="204"/>
      <c r="O47" s="181">
        <f>IF(Q44="","",IF(Q44&gt;T44,1,0)+IF(Q46&gt;T46,1,0)+IF(Q48&gt;T48,1,0)+IF(Q50&gt;T50,1,0)+IF(Q52&gt;T52,1,0))</f>
        <v>1</v>
      </c>
      <c r="P47" s="186"/>
      <c r="Q47" s="185"/>
      <c r="R47" s="184"/>
      <c r="S47" s="174"/>
      <c r="T47" s="184"/>
      <c r="U47" s="183"/>
      <c r="V47" s="182">
        <f>IF(Q44="","",IF(Q44&lt;T44,1,0)+IF(Q46&lt;T46,1,0)+IF(Q48&lt;T48,1,0)+IF(Q50&lt;T50,1,0)+IF(Q52&lt;T52,1,0))</f>
        <v>3</v>
      </c>
      <c r="W47" s="181"/>
      <c r="Y47" s="176"/>
      <c r="Z47" s="165"/>
      <c r="AA47" s="165"/>
      <c r="AB47" s="165"/>
      <c r="AC47" s="165"/>
      <c r="AD47" s="165"/>
      <c r="AF47" s="164"/>
      <c r="AG47" s="162"/>
      <c r="AH47" s="163"/>
      <c r="AI47" s="162"/>
      <c r="AJ47" s="161"/>
      <c r="AK47" s="160"/>
      <c r="AM47" s="161"/>
      <c r="AO47" s="164"/>
      <c r="AP47" s="162"/>
      <c r="AQ47" s="163"/>
      <c r="AR47" s="162"/>
      <c r="AS47" s="165"/>
      <c r="AT47" s="165"/>
      <c r="AU47" s="165"/>
      <c r="AV47" s="165"/>
      <c r="AW47" s="165"/>
      <c r="AX47" s="165"/>
      <c r="AY47" s="204"/>
      <c r="AZ47" s="181">
        <f>IF(BB44="","",IF(BB44&gt;BE44,1,0)+IF(BB46&gt;BE46,1,0)+IF(BB48&gt;BE48,1,0)+IF(BB50&gt;BE50,1,0)+IF(BB52&gt;BE52,1,0))</f>
        <v>2</v>
      </c>
      <c r="BA47" s="186"/>
      <c r="BB47" s="185"/>
      <c r="BC47" s="184"/>
      <c r="BD47" s="174"/>
      <c r="BE47" s="184"/>
      <c r="BF47" s="183"/>
      <c r="BG47" s="182">
        <f>IF(BB44="","",IF(BB44&lt;BE44,1,0)+IF(BB46&lt;BE46,1,0)+IF(BB48&lt;BE48,1,0)+IF(BB50&lt;BE50,1,0)+IF(BB52&lt;BE52,1,0))</f>
        <v>3</v>
      </c>
      <c r="BH47" s="181"/>
      <c r="BJ47" s="176"/>
      <c r="BK47" s="165"/>
      <c r="BL47" s="165"/>
      <c r="BM47" s="165"/>
      <c r="BN47" s="165"/>
      <c r="BO47" s="165"/>
      <c r="BQ47" s="164"/>
      <c r="BR47" s="162"/>
      <c r="BS47" s="163"/>
      <c r="BT47" s="162"/>
      <c r="BU47" s="161"/>
      <c r="BV47" s="160"/>
    </row>
    <row r="48" spans="1:74" ht="9.6" customHeight="1" thickBot="1" x14ac:dyDescent="0.25">
      <c r="A48" s="160" t="s">
        <v>104</v>
      </c>
      <c r="B48" s="161">
        <v>22</v>
      </c>
      <c r="D48" s="164" t="s">
        <v>771</v>
      </c>
      <c r="E48" s="162" t="s">
        <v>109</v>
      </c>
      <c r="F48" s="163" t="s">
        <v>180</v>
      </c>
      <c r="G48" s="162" t="s">
        <v>107</v>
      </c>
      <c r="H48" s="168"/>
      <c r="I48" s="168"/>
      <c r="J48" s="165"/>
      <c r="K48" s="165"/>
      <c r="L48" s="165"/>
      <c r="M48" s="165"/>
      <c r="N48" s="211"/>
      <c r="O48" s="181"/>
      <c r="P48" s="186"/>
      <c r="Q48" s="190">
        <v>5</v>
      </c>
      <c r="R48" s="184"/>
      <c r="T48" s="189">
        <v>11</v>
      </c>
      <c r="U48" s="183"/>
      <c r="V48" s="182"/>
      <c r="W48" s="181"/>
      <c r="X48" s="209"/>
      <c r="Y48" s="165"/>
      <c r="Z48" s="165"/>
      <c r="AA48" s="165"/>
      <c r="AB48" s="165"/>
      <c r="AC48" s="168"/>
      <c r="AD48" s="168"/>
      <c r="AF48" s="164" t="s">
        <v>770</v>
      </c>
      <c r="AG48" s="162" t="s">
        <v>109</v>
      </c>
      <c r="AH48" s="163" t="s">
        <v>108</v>
      </c>
      <c r="AI48" s="162" t="s">
        <v>107</v>
      </c>
      <c r="AJ48" s="161">
        <v>65</v>
      </c>
      <c r="AK48" s="160" t="s">
        <v>105</v>
      </c>
      <c r="AL48" s="160" t="s">
        <v>104</v>
      </c>
      <c r="AM48" s="161">
        <v>107</v>
      </c>
      <c r="AO48" s="164" t="s">
        <v>769</v>
      </c>
      <c r="AP48" s="162" t="s">
        <v>109</v>
      </c>
      <c r="AQ48" s="163" t="s">
        <v>180</v>
      </c>
      <c r="AR48" s="162" t="s">
        <v>107</v>
      </c>
      <c r="AS48" s="168"/>
      <c r="AT48" s="168"/>
      <c r="AU48" s="165"/>
      <c r="AV48" s="165"/>
      <c r="AW48" s="165"/>
      <c r="AX48" s="165"/>
      <c r="AY48" s="211"/>
      <c r="AZ48" s="181"/>
      <c r="BA48" s="186"/>
      <c r="BB48" s="190">
        <v>11</v>
      </c>
      <c r="BC48" s="184"/>
      <c r="BE48" s="189">
        <v>6</v>
      </c>
      <c r="BF48" s="183"/>
      <c r="BG48" s="182"/>
      <c r="BH48" s="181"/>
      <c r="BI48" s="209"/>
      <c r="BJ48" s="165"/>
      <c r="BK48" s="165"/>
      <c r="BL48" s="165"/>
      <c r="BM48" s="165"/>
      <c r="BN48" s="168"/>
      <c r="BO48" s="168"/>
      <c r="BQ48" s="164" t="s">
        <v>768</v>
      </c>
      <c r="BR48" s="162" t="s">
        <v>109</v>
      </c>
      <c r="BS48" s="163" t="s">
        <v>115</v>
      </c>
      <c r="BT48" s="162" t="s">
        <v>107</v>
      </c>
      <c r="BU48" s="161">
        <v>149</v>
      </c>
      <c r="BV48" s="160" t="s">
        <v>104</v>
      </c>
    </row>
    <row r="49" spans="1:74" ht="9.6" customHeight="1" thickTop="1" thickBot="1" x14ac:dyDescent="0.25">
      <c r="A49" s="160"/>
      <c r="B49" s="161"/>
      <c r="D49" s="164"/>
      <c r="E49" s="162"/>
      <c r="F49" s="163"/>
      <c r="G49" s="162"/>
      <c r="H49" s="165"/>
      <c r="I49" s="165"/>
      <c r="J49" s="187"/>
      <c r="K49" s="165"/>
      <c r="L49" s="165"/>
      <c r="M49" s="180"/>
      <c r="N49" s="208"/>
      <c r="O49" s="181"/>
      <c r="P49" s="186"/>
      <c r="Q49" s="185"/>
      <c r="R49" s="184"/>
      <c r="S49" s="174"/>
      <c r="T49" s="184"/>
      <c r="U49" s="183"/>
      <c r="V49" s="182"/>
      <c r="W49" s="181"/>
      <c r="X49" s="205"/>
      <c r="Y49" s="165"/>
      <c r="Z49" s="165"/>
      <c r="AA49" s="165"/>
      <c r="AB49" s="188"/>
      <c r="AC49" s="165"/>
      <c r="AD49" s="165"/>
      <c r="AF49" s="164"/>
      <c r="AG49" s="162"/>
      <c r="AH49" s="163"/>
      <c r="AI49" s="162"/>
      <c r="AJ49" s="161"/>
      <c r="AK49" s="160"/>
      <c r="AL49" s="160"/>
      <c r="AM49" s="161"/>
      <c r="AO49" s="164"/>
      <c r="AP49" s="162"/>
      <c r="AQ49" s="163"/>
      <c r="AR49" s="162"/>
      <c r="AS49" s="165"/>
      <c r="AT49" s="165"/>
      <c r="AU49" s="187"/>
      <c r="AV49" s="165"/>
      <c r="AW49" s="165"/>
      <c r="AX49" s="180"/>
      <c r="AY49" s="208"/>
      <c r="AZ49" s="181"/>
      <c r="BA49" s="186"/>
      <c r="BB49" s="185"/>
      <c r="BC49" s="184"/>
      <c r="BD49" s="174"/>
      <c r="BE49" s="184"/>
      <c r="BF49" s="183"/>
      <c r="BG49" s="182"/>
      <c r="BH49" s="181"/>
      <c r="BI49" s="205"/>
      <c r="BJ49" s="165"/>
      <c r="BK49" s="165"/>
      <c r="BL49" s="165"/>
      <c r="BM49" s="188"/>
      <c r="BN49" s="165"/>
      <c r="BO49" s="165"/>
      <c r="BQ49" s="164"/>
      <c r="BR49" s="162"/>
      <c r="BS49" s="163"/>
      <c r="BT49" s="162"/>
      <c r="BU49" s="161"/>
      <c r="BV49" s="160"/>
    </row>
    <row r="50" spans="1:74" ht="9.6" customHeight="1" thickTop="1" thickBot="1" x14ac:dyDescent="0.25">
      <c r="B50" s="161">
        <v>23</v>
      </c>
      <c r="D50" s="164" t="s">
        <v>767</v>
      </c>
      <c r="E50" s="162" t="s">
        <v>109</v>
      </c>
      <c r="F50" s="163" t="s">
        <v>147</v>
      </c>
      <c r="G50" s="162" t="s">
        <v>107</v>
      </c>
      <c r="H50" s="165"/>
      <c r="I50" s="180"/>
      <c r="J50" s="176"/>
      <c r="K50" s="170"/>
      <c r="L50" s="165"/>
      <c r="M50" s="180"/>
      <c r="O50" s="181"/>
      <c r="P50" s="186"/>
      <c r="Q50" s="190">
        <v>9</v>
      </c>
      <c r="R50" s="184"/>
      <c r="T50" s="189">
        <v>11</v>
      </c>
      <c r="U50" s="183"/>
      <c r="V50" s="182"/>
      <c r="W50" s="181"/>
      <c r="X50" s="205"/>
      <c r="Y50" s="165"/>
      <c r="Z50" s="165"/>
      <c r="AA50" s="169"/>
      <c r="AB50" s="180"/>
      <c r="AC50" s="176"/>
      <c r="AD50" s="168"/>
      <c r="AF50" s="164" t="s">
        <v>766</v>
      </c>
      <c r="AG50" s="162" t="s">
        <v>109</v>
      </c>
      <c r="AH50" s="163" t="s">
        <v>141</v>
      </c>
      <c r="AI50" s="162" t="s">
        <v>107</v>
      </c>
      <c r="AJ50" s="161">
        <v>66</v>
      </c>
      <c r="AM50" s="161">
        <v>108</v>
      </c>
      <c r="AO50" s="164" t="s">
        <v>482</v>
      </c>
      <c r="AP50" s="162" t="s">
        <v>109</v>
      </c>
      <c r="AQ50" s="163" t="s">
        <v>115</v>
      </c>
      <c r="AR50" s="162" t="s">
        <v>107</v>
      </c>
      <c r="AS50" s="165"/>
      <c r="AT50" s="180"/>
      <c r="AU50" s="176"/>
      <c r="AV50" s="170"/>
      <c r="AW50" s="165"/>
      <c r="AX50" s="180"/>
      <c r="AZ50" s="181"/>
      <c r="BA50" s="186"/>
      <c r="BB50" s="190">
        <v>10</v>
      </c>
      <c r="BC50" s="184"/>
      <c r="BE50" s="189">
        <v>12</v>
      </c>
      <c r="BF50" s="183"/>
      <c r="BG50" s="182"/>
      <c r="BH50" s="181"/>
      <c r="BI50" s="205"/>
      <c r="BJ50" s="165"/>
      <c r="BK50" s="165"/>
      <c r="BL50" s="169"/>
      <c r="BM50" s="180"/>
      <c r="BN50" s="176"/>
      <c r="BO50" s="191"/>
      <c r="BQ50" s="164" t="s">
        <v>765</v>
      </c>
      <c r="BR50" s="162" t="s">
        <v>109</v>
      </c>
      <c r="BS50" s="163" t="s">
        <v>155</v>
      </c>
      <c r="BT50" s="162" t="s">
        <v>107</v>
      </c>
      <c r="BU50" s="161">
        <v>150</v>
      </c>
    </row>
    <row r="51" spans="1:74" ht="9.6" customHeight="1" thickTop="1" thickBot="1" x14ac:dyDescent="0.25">
      <c r="B51" s="161"/>
      <c r="D51" s="164"/>
      <c r="E51" s="162"/>
      <c r="F51" s="163"/>
      <c r="G51" s="162"/>
      <c r="H51" s="173"/>
      <c r="I51" s="177"/>
      <c r="J51" s="165"/>
      <c r="K51" s="170"/>
      <c r="L51" s="165"/>
      <c r="M51" s="180"/>
      <c r="Q51" s="185"/>
      <c r="R51" s="184"/>
      <c r="S51" s="174"/>
      <c r="T51" s="184"/>
      <c r="U51" s="183"/>
      <c r="X51" s="205"/>
      <c r="Y51" s="165"/>
      <c r="Z51" s="165"/>
      <c r="AA51" s="169"/>
      <c r="AB51" s="165"/>
      <c r="AC51" s="203"/>
      <c r="AD51" s="165"/>
      <c r="AF51" s="164"/>
      <c r="AG51" s="162"/>
      <c r="AH51" s="163"/>
      <c r="AI51" s="162"/>
      <c r="AJ51" s="161"/>
      <c r="AM51" s="161"/>
      <c r="AO51" s="164"/>
      <c r="AP51" s="162"/>
      <c r="AQ51" s="163"/>
      <c r="AR51" s="162"/>
      <c r="AS51" s="173"/>
      <c r="AT51" s="177"/>
      <c r="AU51" s="165"/>
      <c r="AV51" s="170"/>
      <c r="AW51" s="165"/>
      <c r="AX51" s="180"/>
      <c r="BB51" s="185"/>
      <c r="BC51" s="184"/>
      <c r="BD51" s="174"/>
      <c r="BE51" s="184"/>
      <c r="BF51" s="183"/>
      <c r="BI51" s="205"/>
      <c r="BJ51" s="165"/>
      <c r="BK51" s="165"/>
      <c r="BL51" s="169"/>
      <c r="BM51" s="165"/>
      <c r="BN51" s="177"/>
      <c r="BO51" s="173"/>
      <c r="BQ51" s="164"/>
      <c r="BR51" s="162"/>
      <c r="BS51" s="163"/>
      <c r="BT51" s="162"/>
      <c r="BU51" s="161"/>
    </row>
    <row r="52" spans="1:74" ht="9.6" customHeight="1" thickTop="1" thickBot="1" x14ac:dyDescent="0.25">
      <c r="B52" s="161">
        <v>24</v>
      </c>
      <c r="D52" s="164" t="s">
        <v>764</v>
      </c>
      <c r="E52" s="162" t="s">
        <v>109</v>
      </c>
      <c r="F52" s="163" t="s">
        <v>255</v>
      </c>
      <c r="G52" s="162" t="s">
        <v>107</v>
      </c>
      <c r="H52" s="168"/>
      <c r="I52" s="196"/>
      <c r="J52" s="165"/>
      <c r="K52" s="187"/>
      <c r="L52" s="165"/>
      <c r="M52" s="180"/>
      <c r="Q52" s="190"/>
      <c r="R52" s="184"/>
      <c r="T52" s="189"/>
      <c r="U52" s="183"/>
      <c r="X52" s="205"/>
      <c r="Y52" s="165"/>
      <c r="Z52" s="165"/>
      <c r="AA52" s="188"/>
      <c r="AB52" s="165"/>
      <c r="AC52" s="180"/>
      <c r="AD52" s="179"/>
      <c r="AF52" s="164" t="s">
        <v>502</v>
      </c>
      <c r="AG52" s="162" t="s">
        <v>109</v>
      </c>
      <c r="AH52" s="163" t="s">
        <v>147</v>
      </c>
      <c r="AI52" s="162" t="s">
        <v>107</v>
      </c>
      <c r="AJ52" s="161">
        <v>67</v>
      </c>
      <c r="AM52" s="161">
        <v>109</v>
      </c>
      <c r="AO52" s="164" t="s">
        <v>677</v>
      </c>
      <c r="AP52" s="162" t="s">
        <v>109</v>
      </c>
      <c r="AQ52" s="163" t="s">
        <v>158</v>
      </c>
      <c r="AR52" s="162" t="s">
        <v>107</v>
      </c>
      <c r="AS52" s="168"/>
      <c r="AT52" s="196"/>
      <c r="AU52" s="165"/>
      <c r="AV52" s="187"/>
      <c r="AW52" s="165"/>
      <c r="AX52" s="180"/>
      <c r="BB52" s="190">
        <v>8</v>
      </c>
      <c r="BC52" s="184"/>
      <c r="BE52" s="189">
        <v>11</v>
      </c>
      <c r="BF52" s="183"/>
      <c r="BI52" s="205"/>
      <c r="BJ52" s="165"/>
      <c r="BK52" s="165"/>
      <c r="BL52" s="188"/>
      <c r="BM52" s="165"/>
      <c r="BN52" s="197"/>
      <c r="BO52" s="168"/>
      <c r="BQ52" s="164" t="s">
        <v>544</v>
      </c>
      <c r="BR52" s="162" t="s">
        <v>109</v>
      </c>
      <c r="BS52" s="163" t="s">
        <v>143</v>
      </c>
      <c r="BT52" s="162" t="s">
        <v>107</v>
      </c>
      <c r="BU52" s="161">
        <v>151</v>
      </c>
    </row>
    <row r="53" spans="1:74" ht="9.6" customHeight="1" thickTop="1" x14ac:dyDescent="0.2">
      <c r="B53" s="161"/>
      <c r="D53" s="164"/>
      <c r="E53" s="162"/>
      <c r="F53" s="163"/>
      <c r="G53" s="162"/>
      <c r="H53" s="165"/>
      <c r="I53" s="165"/>
      <c r="J53" s="180"/>
      <c r="K53" s="176"/>
      <c r="L53" s="170"/>
      <c r="M53" s="180"/>
      <c r="Q53" s="185"/>
      <c r="R53" s="184"/>
      <c r="S53" s="174"/>
      <c r="T53" s="184"/>
      <c r="U53" s="183"/>
      <c r="X53" s="205"/>
      <c r="Y53" s="165"/>
      <c r="Z53" s="169"/>
      <c r="AA53" s="180"/>
      <c r="AB53" s="176"/>
      <c r="AC53" s="165"/>
      <c r="AD53" s="173"/>
      <c r="AF53" s="164"/>
      <c r="AG53" s="162"/>
      <c r="AH53" s="163"/>
      <c r="AI53" s="162"/>
      <c r="AJ53" s="161"/>
      <c r="AM53" s="161"/>
      <c r="AO53" s="164"/>
      <c r="AP53" s="162"/>
      <c r="AQ53" s="163"/>
      <c r="AR53" s="162"/>
      <c r="AS53" s="165"/>
      <c r="AT53" s="165"/>
      <c r="AU53" s="180"/>
      <c r="AV53" s="176"/>
      <c r="AW53" s="170"/>
      <c r="AX53" s="180"/>
      <c r="BB53" s="185"/>
      <c r="BC53" s="184"/>
      <c r="BD53" s="174"/>
      <c r="BE53" s="184"/>
      <c r="BF53" s="183"/>
      <c r="BI53" s="205"/>
      <c r="BJ53" s="165"/>
      <c r="BK53" s="169"/>
      <c r="BL53" s="180"/>
      <c r="BM53" s="176"/>
      <c r="BN53" s="165"/>
      <c r="BO53" s="165"/>
      <c r="BQ53" s="164"/>
      <c r="BR53" s="162"/>
      <c r="BS53" s="163"/>
      <c r="BT53" s="162"/>
      <c r="BU53" s="161"/>
    </row>
    <row r="54" spans="1:74" ht="9.6" customHeight="1" thickBot="1" x14ac:dyDescent="0.25">
      <c r="B54" s="161">
        <v>25</v>
      </c>
      <c r="D54" s="164" t="s">
        <v>637</v>
      </c>
      <c r="E54" s="162" t="s">
        <v>109</v>
      </c>
      <c r="F54" s="163" t="s">
        <v>130</v>
      </c>
      <c r="G54" s="162" t="s">
        <v>107</v>
      </c>
      <c r="H54" s="168"/>
      <c r="I54" s="168"/>
      <c r="J54" s="180"/>
      <c r="K54" s="176"/>
      <c r="L54" s="170"/>
      <c r="M54" s="180"/>
      <c r="Q54" s="174"/>
      <c r="U54" s="174"/>
      <c r="X54" s="205"/>
      <c r="Y54" s="165"/>
      <c r="Z54" s="169"/>
      <c r="AA54" s="180"/>
      <c r="AB54" s="176"/>
      <c r="AC54" s="191"/>
      <c r="AD54" s="191"/>
      <c r="AF54" s="164" t="s">
        <v>763</v>
      </c>
      <c r="AG54" s="162" t="s">
        <v>109</v>
      </c>
      <c r="AH54" s="163" t="s">
        <v>121</v>
      </c>
      <c r="AI54" s="162" t="s">
        <v>107</v>
      </c>
      <c r="AJ54" s="161">
        <v>68</v>
      </c>
      <c r="AM54" s="161">
        <v>110</v>
      </c>
      <c r="AO54" s="164" t="s">
        <v>506</v>
      </c>
      <c r="AP54" s="162" t="s">
        <v>109</v>
      </c>
      <c r="AQ54" s="163" t="s">
        <v>169</v>
      </c>
      <c r="AR54" s="162" t="s">
        <v>107</v>
      </c>
      <c r="AS54" s="168"/>
      <c r="AT54" s="168"/>
      <c r="AU54" s="180"/>
      <c r="AV54" s="176"/>
      <c r="AW54" s="170"/>
      <c r="AX54" s="180"/>
      <c r="BB54" s="174"/>
      <c r="BF54" s="174"/>
      <c r="BI54" s="205"/>
      <c r="BJ54" s="165"/>
      <c r="BK54" s="169"/>
      <c r="BL54" s="180"/>
      <c r="BM54" s="176"/>
      <c r="BN54" s="191"/>
      <c r="BO54" s="191"/>
      <c r="BQ54" s="164" t="s">
        <v>762</v>
      </c>
      <c r="BR54" s="162" t="s">
        <v>109</v>
      </c>
      <c r="BS54" s="163" t="s">
        <v>180</v>
      </c>
      <c r="BT54" s="162" t="s">
        <v>107</v>
      </c>
      <c r="BU54" s="161">
        <v>152</v>
      </c>
    </row>
    <row r="55" spans="1:74" ht="9.6" customHeight="1" thickTop="1" thickBot="1" x14ac:dyDescent="0.25">
      <c r="B55" s="161"/>
      <c r="D55" s="164"/>
      <c r="E55" s="162"/>
      <c r="F55" s="163"/>
      <c r="G55" s="162"/>
      <c r="H55" s="165"/>
      <c r="I55" s="165"/>
      <c r="J55" s="202"/>
      <c r="K55" s="165"/>
      <c r="L55" s="170"/>
      <c r="M55" s="180"/>
      <c r="S55" s="158"/>
      <c r="X55" s="205"/>
      <c r="Y55" s="165"/>
      <c r="Z55" s="169"/>
      <c r="AA55" s="165"/>
      <c r="AB55" s="177"/>
      <c r="AC55" s="173"/>
      <c r="AD55" s="173"/>
      <c r="AF55" s="164"/>
      <c r="AG55" s="162"/>
      <c r="AH55" s="163"/>
      <c r="AI55" s="162"/>
      <c r="AJ55" s="161"/>
      <c r="AM55" s="161"/>
      <c r="AO55" s="164"/>
      <c r="AP55" s="162"/>
      <c r="AQ55" s="163"/>
      <c r="AR55" s="162"/>
      <c r="AS55" s="165"/>
      <c r="AT55" s="165"/>
      <c r="AU55" s="202"/>
      <c r="AV55" s="165"/>
      <c r="AW55" s="170"/>
      <c r="AX55" s="180"/>
      <c r="BD55" s="201"/>
      <c r="BI55" s="205"/>
      <c r="BJ55" s="165"/>
      <c r="BK55" s="169"/>
      <c r="BL55" s="165"/>
      <c r="BM55" s="177"/>
      <c r="BN55" s="173"/>
      <c r="BO55" s="173"/>
      <c r="BQ55" s="164"/>
      <c r="BR55" s="162"/>
      <c r="BS55" s="163"/>
      <c r="BT55" s="162"/>
      <c r="BU55" s="161"/>
    </row>
    <row r="56" spans="1:74" ht="9.6" customHeight="1" thickTop="1" thickBot="1" x14ac:dyDescent="0.25">
      <c r="B56" s="161">
        <v>26</v>
      </c>
      <c r="D56" s="164" t="s">
        <v>761</v>
      </c>
      <c r="E56" s="162" t="s">
        <v>109</v>
      </c>
      <c r="F56" s="163" t="s">
        <v>236</v>
      </c>
      <c r="G56" s="162" t="s">
        <v>107</v>
      </c>
      <c r="H56" s="191"/>
      <c r="I56" s="178"/>
      <c r="J56" s="165"/>
      <c r="K56" s="165"/>
      <c r="L56" s="170"/>
      <c r="M56" s="180"/>
      <c r="S56" s="158"/>
      <c r="X56" s="205"/>
      <c r="Y56" s="165"/>
      <c r="Z56" s="169"/>
      <c r="AA56" s="165"/>
      <c r="AB56" s="197"/>
      <c r="AC56" s="168"/>
      <c r="AD56" s="168"/>
      <c r="AF56" s="164" t="s">
        <v>760</v>
      </c>
      <c r="AG56" s="162" t="s">
        <v>109</v>
      </c>
      <c r="AH56" s="163" t="s">
        <v>155</v>
      </c>
      <c r="AI56" s="162" t="s">
        <v>107</v>
      </c>
      <c r="AJ56" s="161">
        <v>69</v>
      </c>
      <c r="AM56" s="161">
        <v>111</v>
      </c>
      <c r="AO56" s="164" t="s">
        <v>759</v>
      </c>
      <c r="AP56" s="162" t="s">
        <v>109</v>
      </c>
      <c r="AQ56" s="163" t="s">
        <v>188</v>
      </c>
      <c r="AR56" s="162" t="s">
        <v>107</v>
      </c>
      <c r="AS56" s="191"/>
      <c r="AT56" s="178"/>
      <c r="AU56" s="165"/>
      <c r="AV56" s="165"/>
      <c r="AW56" s="170"/>
      <c r="AX56" s="180"/>
      <c r="BD56" s="201"/>
      <c r="BI56" s="205"/>
      <c r="BJ56" s="165"/>
      <c r="BK56" s="169"/>
      <c r="BL56" s="165"/>
      <c r="BM56" s="197"/>
      <c r="BN56" s="168"/>
      <c r="BO56" s="168"/>
      <c r="BQ56" s="164" t="s">
        <v>758</v>
      </c>
      <c r="BR56" s="162" t="s">
        <v>109</v>
      </c>
      <c r="BS56" s="163" t="s">
        <v>147</v>
      </c>
      <c r="BT56" s="162" t="s">
        <v>107</v>
      </c>
      <c r="BU56" s="161">
        <v>153</v>
      </c>
    </row>
    <row r="57" spans="1:74" ht="9.6" customHeight="1" thickTop="1" thickBot="1" x14ac:dyDescent="0.25">
      <c r="B57" s="161"/>
      <c r="D57" s="164"/>
      <c r="E57" s="162"/>
      <c r="F57" s="163"/>
      <c r="G57" s="162"/>
      <c r="H57" s="165"/>
      <c r="I57" s="165"/>
      <c r="J57" s="165"/>
      <c r="K57" s="165"/>
      <c r="L57" s="187"/>
      <c r="M57" s="180"/>
      <c r="S57" s="158"/>
      <c r="X57" s="205"/>
      <c r="Y57" s="165"/>
      <c r="Z57" s="188"/>
      <c r="AA57" s="165"/>
      <c r="AB57" s="165"/>
      <c r="AC57" s="165"/>
      <c r="AD57" s="165"/>
      <c r="AF57" s="164"/>
      <c r="AG57" s="162"/>
      <c r="AH57" s="163"/>
      <c r="AI57" s="162"/>
      <c r="AJ57" s="161"/>
      <c r="AM57" s="161"/>
      <c r="AO57" s="164"/>
      <c r="AP57" s="162"/>
      <c r="AQ57" s="163"/>
      <c r="AR57" s="162"/>
      <c r="AS57" s="165"/>
      <c r="AT57" s="165"/>
      <c r="AU57" s="165"/>
      <c r="AV57" s="165"/>
      <c r="AW57" s="187"/>
      <c r="AX57" s="180"/>
      <c r="BD57" s="201"/>
      <c r="BI57" s="205"/>
      <c r="BJ57" s="165"/>
      <c r="BK57" s="188"/>
      <c r="BL57" s="165"/>
      <c r="BM57" s="165"/>
      <c r="BN57" s="165"/>
      <c r="BO57" s="165"/>
      <c r="BQ57" s="164"/>
      <c r="BR57" s="162"/>
      <c r="BS57" s="163"/>
      <c r="BT57" s="162"/>
      <c r="BU57" s="161"/>
    </row>
    <row r="58" spans="1:74" ht="9.6" customHeight="1" thickTop="1" thickBot="1" x14ac:dyDescent="0.25">
      <c r="B58" s="161">
        <v>27</v>
      </c>
      <c r="D58" s="164" t="s">
        <v>757</v>
      </c>
      <c r="E58" s="162" t="s">
        <v>109</v>
      </c>
      <c r="F58" s="163" t="s">
        <v>147</v>
      </c>
      <c r="G58" s="162" t="s">
        <v>107</v>
      </c>
      <c r="H58" s="165"/>
      <c r="I58" s="165"/>
      <c r="J58" s="165"/>
      <c r="K58" s="180"/>
      <c r="L58" s="177"/>
      <c r="M58" s="177"/>
      <c r="S58" s="158"/>
      <c r="X58" s="205"/>
      <c r="Y58" s="169"/>
      <c r="Z58" s="180"/>
      <c r="AA58" s="176"/>
      <c r="AB58" s="165"/>
      <c r="AC58" s="168"/>
      <c r="AD58" s="168"/>
      <c r="AF58" s="164" t="s">
        <v>476</v>
      </c>
      <c r="AG58" s="162" t="s">
        <v>109</v>
      </c>
      <c r="AH58" s="163" t="s">
        <v>180</v>
      </c>
      <c r="AI58" s="162" t="s">
        <v>107</v>
      </c>
      <c r="AJ58" s="161">
        <v>70</v>
      </c>
      <c r="AM58" s="161">
        <v>112</v>
      </c>
      <c r="AO58" s="164" t="s">
        <v>756</v>
      </c>
      <c r="AP58" s="162" t="s">
        <v>109</v>
      </c>
      <c r="AQ58" s="163" t="s">
        <v>115</v>
      </c>
      <c r="AR58" s="162" t="s">
        <v>107</v>
      </c>
      <c r="AS58" s="168"/>
      <c r="AT58" s="168"/>
      <c r="AU58" s="165"/>
      <c r="AV58" s="180"/>
      <c r="AW58" s="177"/>
      <c r="AX58" s="177"/>
      <c r="BD58" s="201"/>
      <c r="BI58" s="205"/>
      <c r="BJ58" s="180"/>
      <c r="BK58" s="177"/>
      <c r="BL58" s="176"/>
      <c r="BM58" s="165"/>
      <c r="BN58" s="168"/>
      <c r="BO58" s="168"/>
      <c r="BQ58" s="164" t="s">
        <v>526</v>
      </c>
      <c r="BR58" s="162" t="s">
        <v>109</v>
      </c>
      <c r="BS58" s="163" t="s">
        <v>158</v>
      </c>
      <c r="BT58" s="162" t="s">
        <v>107</v>
      </c>
      <c r="BU58" s="161">
        <v>154</v>
      </c>
    </row>
    <row r="59" spans="1:74" ht="9.6" customHeight="1" thickTop="1" thickBot="1" x14ac:dyDescent="0.25">
      <c r="B59" s="161"/>
      <c r="D59" s="164"/>
      <c r="E59" s="162"/>
      <c r="F59" s="163"/>
      <c r="G59" s="162"/>
      <c r="H59" s="173"/>
      <c r="I59" s="173"/>
      <c r="J59" s="176"/>
      <c r="K59" s="180"/>
      <c r="L59" s="177"/>
      <c r="M59" s="177"/>
      <c r="S59" s="158"/>
      <c r="X59" s="205"/>
      <c r="Y59" s="169"/>
      <c r="Z59" s="180"/>
      <c r="AA59" s="176"/>
      <c r="AB59" s="188"/>
      <c r="AC59" s="165"/>
      <c r="AD59" s="165"/>
      <c r="AF59" s="164"/>
      <c r="AG59" s="162"/>
      <c r="AH59" s="163"/>
      <c r="AI59" s="162"/>
      <c r="AJ59" s="161"/>
      <c r="AM59" s="161"/>
      <c r="AO59" s="164"/>
      <c r="AP59" s="162"/>
      <c r="AQ59" s="163"/>
      <c r="AR59" s="162"/>
      <c r="AS59" s="165"/>
      <c r="AT59" s="165"/>
      <c r="AU59" s="187"/>
      <c r="AV59" s="180"/>
      <c r="AW59" s="177"/>
      <c r="AX59" s="177"/>
      <c r="BD59" s="201"/>
      <c r="BI59" s="205"/>
      <c r="BJ59" s="180"/>
      <c r="BK59" s="177"/>
      <c r="BL59" s="176"/>
      <c r="BM59" s="188"/>
      <c r="BN59" s="165"/>
      <c r="BO59" s="165"/>
      <c r="BQ59" s="164"/>
      <c r="BR59" s="162"/>
      <c r="BS59" s="163"/>
      <c r="BT59" s="162"/>
      <c r="BU59" s="161"/>
    </row>
    <row r="60" spans="1:74" ht="9.6" customHeight="1" thickTop="1" x14ac:dyDescent="0.2">
      <c r="B60" s="161">
        <v>28</v>
      </c>
      <c r="D60" s="164" t="s">
        <v>755</v>
      </c>
      <c r="E60" s="162" t="s">
        <v>109</v>
      </c>
      <c r="F60" s="163" t="s">
        <v>143</v>
      </c>
      <c r="G60" s="162" t="s">
        <v>107</v>
      </c>
      <c r="H60" s="165"/>
      <c r="I60" s="165"/>
      <c r="J60" s="195"/>
      <c r="K60" s="180"/>
      <c r="L60" s="177"/>
      <c r="M60" s="177"/>
      <c r="S60" s="158"/>
      <c r="X60" s="205"/>
      <c r="Y60" s="169"/>
      <c r="Z60" s="165"/>
      <c r="AA60" s="199"/>
      <c r="AB60" s="180"/>
      <c r="AC60" s="179"/>
      <c r="AD60" s="191"/>
      <c r="AF60" s="164" t="s">
        <v>754</v>
      </c>
      <c r="AG60" s="162" t="s">
        <v>109</v>
      </c>
      <c r="AH60" s="163" t="s">
        <v>119</v>
      </c>
      <c r="AI60" s="162" t="s">
        <v>107</v>
      </c>
      <c r="AJ60" s="161">
        <v>71</v>
      </c>
      <c r="AM60" s="161">
        <v>113</v>
      </c>
      <c r="AO60" s="164" t="s">
        <v>753</v>
      </c>
      <c r="AP60" s="162" t="s">
        <v>109</v>
      </c>
      <c r="AQ60" s="163" t="s">
        <v>182</v>
      </c>
      <c r="AR60" s="162" t="s">
        <v>107</v>
      </c>
      <c r="AS60" s="191"/>
      <c r="AT60" s="178"/>
      <c r="AU60" s="177"/>
      <c r="AV60" s="177"/>
      <c r="AW60" s="177"/>
      <c r="AX60" s="177"/>
      <c r="BD60" s="201"/>
      <c r="BI60" s="205"/>
      <c r="BJ60" s="180"/>
      <c r="BK60" s="177"/>
      <c r="BL60" s="177"/>
      <c r="BM60" s="177"/>
      <c r="BN60" s="179"/>
      <c r="BO60" s="191"/>
      <c r="BQ60" s="164" t="s">
        <v>471</v>
      </c>
      <c r="BR60" s="162" t="s">
        <v>109</v>
      </c>
      <c r="BS60" s="163" t="s">
        <v>255</v>
      </c>
      <c r="BT60" s="162" t="s">
        <v>107</v>
      </c>
      <c r="BU60" s="161">
        <v>155</v>
      </c>
    </row>
    <row r="61" spans="1:74" ht="9.6" customHeight="1" thickBot="1" x14ac:dyDescent="0.25">
      <c r="B61" s="161"/>
      <c r="D61" s="164"/>
      <c r="E61" s="162"/>
      <c r="F61" s="163"/>
      <c r="G61" s="162"/>
      <c r="H61" s="173"/>
      <c r="I61" s="172"/>
      <c r="J61" s="198"/>
      <c r="K61" s="180"/>
      <c r="L61" s="177"/>
      <c r="M61" s="177"/>
      <c r="S61" s="158"/>
      <c r="X61" s="205"/>
      <c r="Y61" s="169"/>
      <c r="Z61" s="165"/>
      <c r="AA61" s="199"/>
      <c r="AB61" s="165"/>
      <c r="AC61" s="173"/>
      <c r="AD61" s="173"/>
      <c r="AF61" s="164"/>
      <c r="AG61" s="162"/>
      <c r="AH61" s="163"/>
      <c r="AI61" s="162"/>
      <c r="AJ61" s="161"/>
      <c r="AM61" s="161"/>
      <c r="AO61" s="164"/>
      <c r="AP61" s="162"/>
      <c r="AQ61" s="163"/>
      <c r="AR61" s="162"/>
      <c r="AS61" s="165"/>
      <c r="AT61" s="165"/>
      <c r="AU61" s="180"/>
      <c r="AV61" s="177"/>
      <c r="AW61" s="177"/>
      <c r="AX61" s="177"/>
      <c r="BD61" s="201"/>
      <c r="BI61" s="205"/>
      <c r="BJ61" s="180"/>
      <c r="BK61" s="177"/>
      <c r="BL61" s="177"/>
      <c r="BM61" s="176"/>
      <c r="BN61" s="173"/>
      <c r="BO61" s="173"/>
      <c r="BQ61" s="164"/>
      <c r="BR61" s="162"/>
      <c r="BS61" s="163"/>
      <c r="BT61" s="162"/>
      <c r="BU61" s="161"/>
    </row>
    <row r="62" spans="1:74" ht="9.6" customHeight="1" thickTop="1" thickBot="1" x14ac:dyDescent="0.25">
      <c r="B62" s="161">
        <v>29</v>
      </c>
      <c r="D62" s="164" t="s">
        <v>752</v>
      </c>
      <c r="E62" s="162" t="s">
        <v>109</v>
      </c>
      <c r="F62" s="163" t="s">
        <v>115</v>
      </c>
      <c r="G62" s="162" t="s">
        <v>107</v>
      </c>
      <c r="H62" s="168"/>
      <c r="I62" s="170"/>
      <c r="J62" s="180"/>
      <c r="K62" s="177"/>
      <c r="L62" s="177"/>
      <c r="M62" s="177"/>
      <c r="S62" s="158"/>
      <c r="X62" s="205"/>
      <c r="Y62" s="169"/>
      <c r="Z62" s="165"/>
      <c r="AA62" s="203"/>
      <c r="AB62" s="165"/>
      <c r="AC62" s="165"/>
      <c r="AD62" s="191"/>
      <c r="AF62" s="164" t="s">
        <v>598</v>
      </c>
      <c r="AG62" s="162" t="s">
        <v>109</v>
      </c>
      <c r="AH62" s="163" t="s">
        <v>130</v>
      </c>
      <c r="AI62" s="162" t="s">
        <v>107</v>
      </c>
      <c r="AJ62" s="161">
        <v>72</v>
      </c>
      <c r="AM62" s="161">
        <v>114</v>
      </c>
      <c r="AO62" s="164" t="s">
        <v>403</v>
      </c>
      <c r="AP62" s="162" t="s">
        <v>109</v>
      </c>
      <c r="AQ62" s="163" t="s">
        <v>155</v>
      </c>
      <c r="AR62" s="162" t="s">
        <v>107</v>
      </c>
      <c r="AS62" s="168"/>
      <c r="AT62" s="165"/>
      <c r="AU62" s="165"/>
      <c r="AV62" s="177"/>
      <c r="AW62" s="180"/>
      <c r="AX62" s="177"/>
      <c r="BD62" s="201"/>
      <c r="BI62" s="205"/>
      <c r="BJ62" s="180"/>
      <c r="BK62" s="176"/>
      <c r="BL62" s="177"/>
      <c r="BM62" s="165"/>
      <c r="BN62" s="165"/>
      <c r="BO62" s="168"/>
      <c r="BQ62" s="164" t="s">
        <v>735</v>
      </c>
      <c r="BR62" s="162" t="s">
        <v>109</v>
      </c>
      <c r="BS62" s="163" t="s">
        <v>164</v>
      </c>
      <c r="BT62" s="162" t="s">
        <v>107</v>
      </c>
      <c r="BU62" s="161">
        <v>156</v>
      </c>
    </row>
    <row r="63" spans="1:74" ht="9.6" customHeight="1" thickTop="1" thickBot="1" x14ac:dyDescent="0.25">
      <c r="B63" s="161"/>
      <c r="D63" s="164"/>
      <c r="E63" s="162"/>
      <c r="F63" s="163"/>
      <c r="G63" s="162"/>
      <c r="H63" s="165"/>
      <c r="I63" s="165"/>
      <c r="J63" s="165"/>
      <c r="K63" s="177"/>
      <c r="L63" s="180"/>
      <c r="M63" s="177"/>
      <c r="S63" s="158"/>
      <c r="X63" s="205"/>
      <c r="Y63" s="169"/>
      <c r="Z63" s="165"/>
      <c r="AA63" s="180"/>
      <c r="AB63" s="176"/>
      <c r="AC63" s="180"/>
      <c r="AD63" s="173"/>
      <c r="AF63" s="164"/>
      <c r="AG63" s="162"/>
      <c r="AH63" s="163"/>
      <c r="AI63" s="162"/>
      <c r="AJ63" s="161"/>
      <c r="AM63" s="161"/>
      <c r="AO63" s="164"/>
      <c r="AP63" s="162"/>
      <c r="AQ63" s="163"/>
      <c r="AR63" s="162"/>
      <c r="AS63" s="165"/>
      <c r="AT63" s="187"/>
      <c r="AU63" s="165"/>
      <c r="AV63" s="196"/>
      <c r="AW63" s="180"/>
      <c r="AX63" s="177"/>
      <c r="BD63" s="201"/>
      <c r="BI63" s="205"/>
      <c r="BJ63" s="180"/>
      <c r="BK63" s="176"/>
      <c r="BL63" s="197"/>
      <c r="BM63" s="165"/>
      <c r="BN63" s="188"/>
      <c r="BO63" s="165"/>
      <c r="BQ63" s="164"/>
      <c r="BR63" s="162"/>
      <c r="BS63" s="163"/>
      <c r="BT63" s="162"/>
      <c r="BU63" s="161"/>
    </row>
    <row r="64" spans="1:74" ht="9.6" customHeight="1" thickTop="1" thickBot="1" x14ac:dyDescent="0.25">
      <c r="B64" s="161">
        <v>30</v>
      </c>
      <c r="D64" s="164" t="s">
        <v>751</v>
      </c>
      <c r="E64" s="162" t="s">
        <v>109</v>
      </c>
      <c r="F64" s="163" t="s">
        <v>125</v>
      </c>
      <c r="G64" s="162" t="s">
        <v>107</v>
      </c>
      <c r="H64" s="165"/>
      <c r="I64" s="165"/>
      <c r="J64" s="165"/>
      <c r="K64" s="196"/>
      <c r="L64" s="180"/>
      <c r="M64" s="177"/>
      <c r="S64" s="158"/>
      <c r="X64" s="205"/>
      <c r="Y64" s="169"/>
      <c r="Z64" s="165"/>
      <c r="AA64" s="165"/>
      <c r="AB64" s="176"/>
      <c r="AC64" s="175"/>
      <c r="AD64" s="168"/>
      <c r="AF64" s="164" t="s">
        <v>236</v>
      </c>
      <c r="AG64" s="162" t="s">
        <v>109</v>
      </c>
      <c r="AH64" s="163" t="s">
        <v>164</v>
      </c>
      <c r="AI64" s="162" t="s">
        <v>107</v>
      </c>
      <c r="AJ64" s="161">
        <v>73</v>
      </c>
      <c r="AM64" s="161">
        <v>115</v>
      </c>
      <c r="AO64" s="164" t="s">
        <v>750</v>
      </c>
      <c r="AP64" s="162" t="s">
        <v>109</v>
      </c>
      <c r="AQ64" s="163" t="s">
        <v>125</v>
      </c>
      <c r="AR64" s="162" t="s">
        <v>107</v>
      </c>
      <c r="AS64" s="178"/>
      <c r="AT64" s="177"/>
      <c r="AU64" s="176"/>
      <c r="AV64" s="170"/>
      <c r="AW64" s="180"/>
      <c r="AX64" s="177"/>
      <c r="BD64" s="201"/>
      <c r="BI64" s="205"/>
      <c r="BJ64" s="180"/>
      <c r="BK64" s="176"/>
      <c r="BL64" s="169"/>
      <c r="BM64" s="180"/>
      <c r="BN64" s="177"/>
      <c r="BO64" s="179"/>
      <c r="BQ64" s="164" t="s">
        <v>603</v>
      </c>
      <c r="BR64" s="162" t="s">
        <v>109</v>
      </c>
      <c r="BS64" s="163" t="s">
        <v>182</v>
      </c>
      <c r="BT64" s="162" t="s">
        <v>107</v>
      </c>
      <c r="BU64" s="161">
        <v>157</v>
      </c>
    </row>
    <row r="65" spans="2:73" ht="9.6" customHeight="1" thickTop="1" thickBot="1" x14ac:dyDescent="0.25">
      <c r="B65" s="161"/>
      <c r="D65" s="164"/>
      <c r="E65" s="162"/>
      <c r="F65" s="163"/>
      <c r="G65" s="162"/>
      <c r="H65" s="173"/>
      <c r="I65" s="176"/>
      <c r="J65" s="165"/>
      <c r="K65" s="170"/>
      <c r="L65" s="180"/>
      <c r="M65" s="177"/>
      <c r="S65" s="158"/>
      <c r="X65" s="205"/>
      <c r="Y65" s="169"/>
      <c r="Z65" s="165"/>
      <c r="AA65" s="165"/>
      <c r="AB65" s="177"/>
      <c r="AC65" s="165"/>
      <c r="AD65" s="165"/>
      <c r="AF65" s="164"/>
      <c r="AG65" s="162"/>
      <c r="AH65" s="163"/>
      <c r="AI65" s="162"/>
      <c r="AJ65" s="161"/>
      <c r="AM65" s="161"/>
      <c r="AO65" s="164"/>
      <c r="AP65" s="162"/>
      <c r="AQ65" s="163"/>
      <c r="AR65" s="162"/>
      <c r="AS65" s="165"/>
      <c r="AT65" s="165"/>
      <c r="AU65" s="172"/>
      <c r="AV65" s="170"/>
      <c r="AW65" s="180"/>
      <c r="AX65" s="177"/>
      <c r="BD65" s="201"/>
      <c r="BI65" s="205"/>
      <c r="BJ65" s="180"/>
      <c r="BK65" s="176"/>
      <c r="BL65" s="169"/>
      <c r="BM65" s="171"/>
      <c r="BN65" s="165"/>
      <c r="BO65" s="173"/>
      <c r="BQ65" s="164"/>
      <c r="BR65" s="162"/>
      <c r="BS65" s="163"/>
      <c r="BT65" s="162"/>
      <c r="BU65" s="161"/>
    </row>
    <row r="66" spans="2:73" ht="9.6" customHeight="1" thickTop="1" thickBot="1" x14ac:dyDescent="0.25">
      <c r="B66" s="161">
        <v>31</v>
      </c>
      <c r="D66" s="164" t="s">
        <v>612</v>
      </c>
      <c r="E66" s="162" t="s">
        <v>109</v>
      </c>
      <c r="F66" s="163" t="s">
        <v>164</v>
      </c>
      <c r="G66" s="162" t="s">
        <v>107</v>
      </c>
      <c r="H66" s="168"/>
      <c r="I66" s="195"/>
      <c r="J66" s="165"/>
      <c r="K66" s="170"/>
      <c r="L66" s="180"/>
      <c r="M66" s="177"/>
      <c r="S66" s="158"/>
      <c r="X66" s="205"/>
      <c r="Y66" s="169"/>
      <c r="Z66" s="165"/>
      <c r="AA66" s="165"/>
      <c r="AB66" s="197"/>
      <c r="AC66" s="168"/>
      <c r="AD66" s="168"/>
      <c r="AF66" s="164" t="s">
        <v>130</v>
      </c>
      <c r="AG66" s="162" t="s">
        <v>109</v>
      </c>
      <c r="AH66" s="163" t="s">
        <v>115</v>
      </c>
      <c r="AI66" s="162" t="s">
        <v>107</v>
      </c>
      <c r="AJ66" s="161">
        <v>74</v>
      </c>
      <c r="AM66" s="161">
        <v>116</v>
      </c>
      <c r="AO66" s="164" t="s">
        <v>580</v>
      </c>
      <c r="AP66" s="162" t="s">
        <v>109</v>
      </c>
      <c r="AQ66" s="163" t="s">
        <v>147</v>
      </c>
      <c r="AR66" s="162" t="s">
        <v>107</v>
      </c>
      <c r="AS66" s="168"/>
      <c r="AT66" s="168"/>
      <c r="AU66" s="170"/>
      <c r="AV66" s="165"/>
      <c r="AW66" s="180"/>
      <c r="AX66" s="177"/>
      <c r="BD66" s="201"/>
      <c r="BI66" s="205"/>
      <c r="BJ66" s="180"/>
      <c r="BK66" s="176"/>
      <c r="BL66" s="165"/>
      <c r="BM66" s="169"/>
      <c r="BN66" s="168"/>
      <c r="BO66" s="168"/>
      <c r="BQ66" s="164" t="s">
        <v>749</v>
      </c>
      <c r="BR66" s="162" t="s">
        <v>109</v>
      </c>
      <c r="BS66" s="163" t="s">
        <v>152</v>
      </c>
      <c r="BT66" s="162" t="s">
        <v>107</v>
      </c>
      <c r="BU66" s="161">
        <v>158</v>
      </c>
    </row>
    <row r="67" spans="2:73" ht="9.6" customHeight="1" thickTop="1" thickBot="1" x14ac:dyDescent="0.25">
      <c r="B67" s="161"/>
      <c r="D67" s="164"/>
      <c r="E67" s="162"/>
      <c r="F67" s="163"/>
      <c r="G67" s="162"/>
      <c r="H67" s="165"/>
      <c r="I67" s="165"/>
      <c r="J67" s="172"/>
      <c r="K67" s="170"/>
      <c r="L67" s="180"/>
      <c r="M67" s="177"/>
      <c r="S67" s="158"/>
      <c r="X67" s="205"/>
      <c r="Y67" s="188"/>
      <c r="Z67" s="165"/>
      <c r="AA67" s="165"/>
      <c r="AB67" s="165"/>
      <c r="AC67" s="165"/>
      <c r="AD67" s="165"/>
      <c r="AF67" s="164"/>
      <c r="AG67" s="162"/>
      <c r="AH67" s="163"/>
      <c r="AI67" s="162"/>
      <c r="AJ67" s="161"/>
      <c r="AM67" s="161"/>
      <c r="AO67" s="164"/>
      <c r="AP67" s="162"/>
      <c r="AQ67" s="163"/>
      <c r="AR67" s="162"/>
      <c r="AS67" s="165"/>
      <c r="AT67" s="165"/>
      <c r="AU67" s="165"/>
      <c r="AV67" s="165"/>
      <c r="AW67" s="165"/>
      <c r="AX67" s="177"/>
      <c r="BD67" s="201"/>
      <c r="BI67" s="205"/>
      <c r="BJ67" s="171"/>
      <c r="BK67" s="165"/>
      <c r="BL67" s="165"/>
      <c r="BM67" s="165"/>
      <c r="BN67" s="165"/>
      <c r="BO67" s="165"/>
      <c r="BQ67" s="164"/>
      <c r="BR67" s="162"/>
      <c r="BS67" s="163"/>
      <c r="BT67" s="162"/>
      <c r="BU67" s="161"/>
    </row>
    <row r="68" spans="2:73" ht="9.6" customHeight="1" thickTop="1" thickBot="1" x14ac:dyDescent="0.25">
      <c r="B68" s="161">
        <v>32</v>
      </c>
      <c r="D68" s="164" t="s">
        <v>748</v>
      </c>
      <c r="E68" s="162" t="s">
        <v>109</v>
      </c>
      <c r="F68" s="163" t="s">
        <v>158</v>
      </c>
      <c r="G68" s="162" t="s">
        <v>107</v>
      </c>
      <c r="H68" s="168"/>
      <c r="I68" s="168"/>
      <c r="J68" s="170"/>
      <c r="K68" s="165"/>
      <c r="L68" s="180"/>
      <c r="M68" s="177"/>
      <c r="S68" s="158"/>
      <c r="Y68" s="180"/>
      <c r="Z68" s="176"/>
      <c r="AA68" s="165"/>
      <c r="AB68" s="165"/>
      <c r="AC68" s="168"/>
      <c r="AD68" s="168"/>
      <c r="AF68" s="164" t="s">
        <v>747</v>
      </c>
      <c r="AG68" s="162" t="s">
        <v>109</v>
      </c>
      <c r="AH68" s="163" t="s">
        <v>180</v>
      </c>
      <c r="AI68" s="162" t="s">
        <v>107</v>
      </c>
      <c r="AJ68" s="161">
        <v>75</v>
      </c>
      <c r="AM68" s="161">
        <v>117</v>
      </c>
      <c r="AO68" s="164" t="s">
        <v>746</v>
      </c>
      <c r="AP68" s="162" t="s">
        <v>109</v>
      </c>
      <c r="AQ68" s="163" t="s">
        <v>152</v>
      </c>
      <c r="AR68" s="162" t="s">
        <v>107</v>
      </c>
      <c r="AS68" s="168"/>
      <c r="AT68" s="168"/>
      <c r="AU68" s="165"/>
      <c r="AV68" s="165"/>
      <c r="AW68" s="165"/>
      <c r="AX68" s="196"/>
      <c r="BD68" s="201"/>
      <c r="BJ68" s="169"/>
      <c r="BK68" s="165"/>
      <c r="BL68" s="165"/>
      <c r="BM68" s="165"/>
      <c r="BN68" s="168"/>
      <c r="BO68" s="168"/>
      <c r="BQ68" s="164" t="s">
        <v>745</v>
      </c>
      <c r="BR68" s="162" t="s">
        <v>109</v>
      </c>
      <c r="BS68" s="163" t="s">
        <v>180</v>
      </c>
      <c r="BT68" s="162" t="s">
        <v>107</v>
      </c>
      <c r="BU68" s="161">
        <v>159</v>
      </c>
    </row>
    <row r="69" spans="2:73" ht="9.6" customHeight="1" thickTop="1" thickBot="1" x14ac:dyDescent="0.25">
      <c r="B69" s="161"/>
      <c r="D69" s="164"/>
      <c r="E69" s="162"/>
      <c r="F69" s="163"/>
      <c r="G69" s="162"/>
      <c r="H69" s="165"/>
      <c r="I69" s="165"/>
      <c r="J69" s="165"/>
      <c r="K69" s="165"/>
      <c r="L69" s="165"/>
      <c r="M69" s="177"/>
      <c r="S69" s="158"/>
      <c r="Y69" s="165"/>
      <c r="Z69" s="176"/>
      <c r="AA69" s="165"/>
      <c r="AB69" s="188"/>
      <c r="AC69" s="165"/>
      <c r="AD69" s="165"/>
      <c r="AF69" s="164"/>
      <c r="AG69" s="162"/>
      <c r="AH69" s="163"/>
      <c r="AI69" s="162"/>
      <c r="AJ69" s="161"/>
      <c r="AM69" s="161"/>
      <c r="AO69" s="164"/>
      <c r="AP69" s="162"/>
      <c r="AQ69" s="163"/>
      <c r="AR69" s="162"/>
      <c r="AS69" s="165"/>
      <c r="AT69" s="165"/>
      <c r="AU69" s="187"/>
      <c r="AV69" s="165"/>
      <c r="AW69" s="165"/>
      <c r="AX69" s="170"/>
      <c r="BD69" s="201"/>
      <c r="BJ69" s="169"/>
      <c r="BK69" s="165"/>
      <c r="BL69" s="165"/>
      <c r="BM69" s="188"/>
      <c r="BN69" s="165"/>
      <c r="BO69" s="165"/>
      <c r="BQ69" s="164"/>
      <c r="BR69" s="162"/>
      <c r="BS69" s="163"/>
      <c r="BT69" s="162"/>
      <c r="BU69" s="161"/>
    </row>
    <row r="70" spans="2:73" ht="9.6" customHeight="1" thickTop="1" thickBot="1" x14ac:dyDescent="0.25">
      <c r="B70" s="161">
        <v>33</v>
      </c>
      <c r="D70" s="164" t="s">
        <v>486</v>
      </c>
      <c r="E70" s="162" t="s">
        <v>109</v>
      </c>
      <c r="F70" s="163" t="s">
        <v>115</v>
      </c>
      <c r="G70" s="162" t="s">
        <v>107</v>
      </c>
      <c r="H70" s="165"/>
      <c r="I70" s="165"/>
      <c r="J70" s="165"/>
      <c r="K70" s="165"/>
      <c r="L70" s="165"/>
      <c r="M70" s="196"/>
      <c r="S70" s="158"/>
      <c r="Y70" s="165"/>
      <c r="Z70" s="176"/>
      <c r="AA70" s="169"/>
      <c r="AB70" s="180"/>
      <c r="AC70" s="176"/>
      <c r="AD70" s="168"/>
      <c r="AF70" s="164" t="s">
        <v>744</v>
      </c>
      <c r="AG70" s="162" t="s">
        <v>109</v>
      </c>
      <c r="AH70" s="163" t="s">
        <v>115</v>
      </c>
      <c r="AI70" s="162" t="s">
        <v>107</v>
      </c>
      <c r="AJ70" s="161">
        <v>76</v>
      </c>
      <c r="AM70" s="161">
        <v>118</v>
      </c>
      <c r="AO70" s="164" t="s">
        <v>743</v>
      </c>
      <c r="AP70" s="162" t="s">
        <v>109</v>
      </c>
      <c r="AQ70" s="163" t="s">
        <v>130</v>
      </c>
      <c r="AR70" s="162" t="s">
        <v>107</v>
      </c>
      <c r="AS70" s="165"/>
      <c r="AT70" s="180"/>
      <c r="AU70" s="176"/>
      <c r="AV70" s="170"/>
      <c r="AW70" s="165"/>
      <c r="AX70" s="170"/>
      <c r="BD70" s="201"/>
      <c r="BJ70" s="169"/>
      <c r="BK70" s="165"/>
      <c r="BL70" s="165"/>
      <c r="BM70" s="177"/>
      <c r="BN70" s="176"/>
      <c r="BO70" s="191"/>
      <c r="BQ70" s="164" t="s">
        <v>742</v>
      </c>
      <c r="BR70" s="162" t="s">
        <v>109</v>
      </c>
      <c r="BS70" s="163" t="s">
        <v>115</v>
      </c>
      <c r="BT70" s="162" t="s">
        <v>107</v>
      </c>
      <c r="BU70" s="161">
        <v>160</v>
      </c>
    </row>
    <row r="71" spans="2:73" ht="9.6" customHeight="1" thickTop="1" thickBot="1" x14ac:dyDescent="0.25">
      <c r="B71" s="161"/>
      <c r="D71" s="164"/>
      <c r="E71" s="162"/>
      <c r="F71" s="163"/>
      <c r="G71" s="162"/>
      <c r="H71" s="173"/>
      <c r="I71" s="173"/>
      <c r="J71" s="176"/>
      <c r="K71" s="165"/>
      <c r="L71" s="165"/>
      <c r="M71" s="170"/>
      <c r="S71" s="158"/>
      <c r="Y71" s="165"/>
      <c r="Z71" s="176"/>
      <c r="AA71" s="169"/>
      <c r="AB71" s="165"/>
      <c r="AC71" s="203"/>
      <c r="AD71" s="165"/>
      <c r="AF71" s="164"/>
      <c r="AG71" s="162"/>
      <c r="AH71" s="163"/>
      <c r="AI71" s="162"/>
      <c r="AJ71" s="161"/>
      <c r="AM71" s="161"/>
      <c r="AO71" s="164"/>
      <c r="AP71" s="162"/>
      <c r="AQ71" s="163"/>
      <c r="AR71" s="162"/>
      <c r="AS71" s="173"/>
      <c r="AT71" s="177"/>
      <c r="AU71" s="165"/>
      <c r="AV71" s="170"/>
      <c r="AW71" s="165"/>
      <c r="AX71" s="170"/>
      <c r="BD71" s="201"/>
      <c r="BJ71" s="169"/>
      <c r="BK71" s="165"/>
      <c r="BL71" s="165"/>
      <c r="BM71" s="176"/>
      <c r="BN71" s="177"/>
      <c r="BO71" s="173"/>
      <c r="BQ71" s="164"/>
      <c r="BR71" s="162"/>
      <c r="BS71" s="163"/>
      <c r="BT71" s="162"/>
      <c r="BU71" s="161"/>
    </row>
    <row r="72" spans="2:73" ht="9.6" customHeight="1" thickTop="1" thickBot="1" x14ac:dyDescent="0.25">
      <c r="B72" s="161">
        <v>34</v>
      </c>
      <c r="D72" s="164" t="s">
        <v>741</v>
      </c>
      <c r="E72" s="162" t="s">
        <v>109</v>
      </c>
      <c r="F72" s="163" t="s">
        <v>155</v>
      </c>
      <c r="G72" s="162" t="s">
        <v>107</v>
      </c>
      <c r="H72" s="168"/>
      <c r="I72" s="165"/>
      <c r="J72" s="195"/>
      <c r="K72" s="165"/>
      <c r="L72" s="165"/>
      <c r="M72" s="170"/>
      <c r="S72" s="158"/>
      <c r="Y72" s="165"/>
      <c r="Z72" s="176"/>
      <c r="AA72" s="169"/>
      <c r="AB72" s="165"/>
      <c r="AC72" s="180"/>
      <c r="AD72" s="179"/>
      <c r="AF72" s="164" t="s">
        <v>637</v>
      </c>
      <c r="AG72" s="162" t="s">
        <v>109</v>
      </c>
      <c r="AH72" s="163" t="s">
        <v>138</v>
      </c>
      <c r="AI72" s="162" t="s">
        <v>107</v>
      </c>
      <c r="AJ72" s="161">
        <v>77</v>
      </c>
      <c r="AM72" s="161">
        <v>119</v>
      </c>
      <c r="AO72" s="164" t="s">
        <v>740</v>
      </c>
      <c r="AP72" s="162" t="s">
        <v>109</v>
      </c>
      <c r="AQ72" s="163" t="s">
        <v>119</v>
      </c>
      <c r="AR72" s="162" t="s">
        <v>107</v>
      </c>
      <c r="AS72" s="168"/>
      <c r="AT72" s="196"/>
      <c r="AU72" s="165"/>
      <c r="AV72" s="170"/>
      <c r="AW72" s="165"/>
      <c r="AX72" s="170"/>
      <c r="BD72" s="201"/>
      <c r="BJ72" s="169"/>
      <c r="BK72" s="165"/>
      <c r="BL72" s="165"/>
      <c r="BM72" s="176"/>
      <c r="BN72" s="197"/>
      <c r="BO72" s="168"/>
      <c r="BQ72" s="164" t="s">
        <v>600</v>
      </c>
      <c r="BR72" s="162" t="s">
        <v>109</v>
      </c>
      <c r="BS72" s="163" t="s">
        <v>147</v>
      </c>
      <c r="BT72" s="162" t="s">
        <v>107</v>
      </c>
      <c r="BU72" s="161">
        <v>161</v>
      </c>
    </row>
    <row r="73" spans="2:73" ht="9.6" customHeight="1" thickTop="1" thickBot="1" x14ac:dyDescent="0.25">
      <c r="B73" s="161"/>
      <c r="D73" s="164"/>
      <c r="E73" s="162"/>
      <c r="F73" s="163"/>
      <c r="G73" s="162"/>
      <c r="H73" s="165"/>
      <c r="I73" s="187"/>
      <c r="J73" s="198"/>
      <c r="K73" s="165"/>
      <c r="L73" s="165"/>
      <c r="M73" s="170"/>
      <c r="S73" s="158"/>
      <c r="Y73" s="165"/>
      <c r="Z73" s="176"/>
      <c r="AA73" s="188"/>
      <c r="AB73" s="165"/>
      <c r="AC73" s="165"/>
      <c r="AD73" s="173"/>
      <c r="AF73" s="164"/>
      <c r="AG73" s="162"/>
      <c r="AH73" s="163"/>
      <c r="AI73" s="162"/>
      <c r="AJ73" s="161"/>
      <c r="AM73" s="161"/>
      <c r="AO73" s="164"/>
      <c r="AP73" s="162"/>
      <c r="AQ73" s="163"/>
      <c r="AR73" s="162"/>
      <c r="AS73" s="165"/>
      <c r="AT73" s="165"/>
      <c r="AU73" s="165"/>
      <c r="AV73" s="187"/>
      <c r="AW73" s="165"/>
      <c r="AX73" s="170"/>
      <c r="BD73" s="201"/>
      <c r="BJ73" s="169"/>
      <c r="BK73" s="165"/>
      <c r="BL73" s="180"/>
      <c r="BM73" s="165"/>
      <c r="BN73" s="165"/>
      <c r="BO73" s="165"/>
      <c r="BQ73" s="164"/>
      <c r="BR73" s="162"/>
      <c r="BS73" s="163"/>
      <c r="BT73" s="162"/>
      <c r="BU73" s="161"/>
    </row>
    <row r="74" spans="2:73" ht="9.6" customHeight="1" thickTop="1" thickBot="1" x14ac:dyDescent="0.25">
      <c r="B74" s="161">
        <v>35</v>
      </c>
      <c r="D74" s="164" t="s">
        <v>739</v>
      </c>
      <c r="E74" s="162" t="s">
        <v>109</v>
      </c>
      <c r="F74" s="163" t="s">
        <v>169</v>
      </c>
      <c r="G74" s="162" t="s">
        <v>107</v>
      </c>
      <c r="H74" s="178"/>
      <c r="I74" s="165"/>
      <c r="J74" s="180"/>
      <c r="K74" s="165"/>
      <c r="L74" s="165"/>
      <c r="M74" s="170"/>
      <c r="S74" s="158"/>
      <c r="Y74" s="165"/>
      <c r="Z74" s="177"/>
      <c r="AA74" s="177"/>
      <c r="AB74" s="176"/>
      <c r="AC74" s="165"/>
      <c r="AD74" s="168"/>
      <c r="AF74" s="164" t="s">
        <v>738</v>
      </c>
      <c r="AG74" s="162" t="s">
        <v>109</v>
      </c>
      <c r="AH74" s="163" t="s">
        <v>143</v>
      </c>
      <c r="AI74" s="162" t="s">
        <v>107</v>
      </c>
      <c r="AJ74" s="161">
        <v>78</v>
      </c>
      <c r="AM74" s="161">
        <v>120</v>
      </c>
      <c r="AO74" s="164" t="s">
        <v>548</v>
      </c>
      <c r="AP74" s="162" t="s">
        <v>109</v>
      </c>
      <c r="AQ74" s="163" t="s">
        <v>141</v>
      </c>
      <c r="AR74" s="162" t="s">
        <v>107</v>
      </c>
      <c r="AS74" s="165"/>
      <c r="AT74" s="165"/>
      <c r="AU74" s="180"/>
      <c r="AV74" s="177"/>
      <c r="AW74" s="176"/>
      <c r="AX74" s="170"/>
      <c r="BD74" s="201"/>
      <c r="BJ74" s="169"/>
      <c r="BK74" s="165"/>
      <c r="BL74" s="175"/>
      <c r="BM74" s="165"/>
      <c r="BN74" s="165"/>
      <c r="BO74" s="191"/>
      <c r="BQ74" s="164" t="s">
        <v>737</v>
      </c>
      <c r="BR74" s="162" t="s">
        <v>109</v>
      </c>
      <c r="BS74" s="163" t="s">
        <v>169</v>
      </c>
      <c r="BT74" s="162" t="s">
        <v>107</v>
      </c>
      <c r="BU74" s="161">
        <v>162</v>
      </c>
    </row>
    <row r="75" spans="2:73" ht="9.6" customHeight="1" thickTop="1" thickBot="1" x14ac:dyDescent="0.25">
      <c r="B75" s="161"/>
      <c r="D75" s="164"/>
      <c r="E75" s="162"/>
      <c r="F75" s="163"/>
      <c r="G75" s="162"/>
      <c r="H75" s="165"/>
      <c r="I75" s="165"/>
      <c r="J75" s="165"/>
      <c r="K75" s="176"/>
      <c r="L75" s="165"/>
      <c r="M75" s="170"/>
      <c r="S75" s="158"/>
      <c r="Y75" s="165"/>
      <c r="Z75" s="177"/>
      <c r="AA75" s="177"/>
      <c r="AB75" s="176"/>
      <c r="AC75" s="188"/>
      <c r="AD75" s="165"/>
      <c r="AF75" s="164"/>
      <c r="AG75" s="162"/>
      <c r="AH75" s="163"/>
      <c r="AI75" s="162"/>
      <c r="AJ75" s="161"/>
      <c r="AM75" s="161"/>
      <c r="AO75" s="164"/>
      <c r="AP75" s="162"/>
      <c r="AQ75" s="163"/>
      <c r="AR75" s="162"/>
      <c r="AS75" s="173"/>
      <c r="AT75" s="176"/>
      <c r="AU75" s="180"/>
      <c r="AV75" s="177"/>
      <c r="AW75" s="176"/>
      <c r="AX75" s="170"/>
      <c r="BD75" s="201"/>
      <c r="BJ75" s="169"/>
      <c r="BK75" s="165"/>
      <c r="BL75" s="199"/>
      <c r="BM75" s="165"/>
      <c r="BN75" s="171"/>
      <c r="BO75" s="173"/>
      <c r="BQ75" s="164"/>
      <c r="BR75" s="162"/>
      <c r="BS75" s="163"/>
      <c r="BT75" s="162"/>
      <c r="BU75" s="161"/>
    </row>
    <row r="76" spans="2:73" ht="9.6" customHeight="1" thickTop="1" thickBot="1" x14ac:dyDescent="0.25">
      <c r="B76" s="161">
        <v>36</v>
      </c>
      <c r="D76" s="164" t="s">
        <v>447</v>
      </c>
      <c r="E76" s="162" t="s">
        <v>109</v>
      </c>
      <c r="F76" s="163" t="s">
        <v>133</v>
      </c>
      <c r="G76" s="162" t="s">
        <v>107</v>
      </c>
      <c r="H76" s="168"/>
      <c r="I76" s="165"/>
      <c r="J76" s="165"/>
      <c r="K76" s="195"/>
      <c r="L76" s="165"/>
      <c r="M76" s="170"/>
      <c r="Q76" s="200"/>
      <c r="U76" s="200"/>
      <c r="Y76" s="165"/>
      <c r="Z76" s="177"/>
      <c r="AA76" s="177"/>
      <c r="AB76" s="177"/>
      <c r="AC76" s="177"/>
      <c r="AD76" s="179"/>
      <c r="AF76" s="164" t="s">
        <v>469</v>
      </c>
      <c r="AG76" s="162" t="s">
        <v>109</v>
      </c>
      <c r="AH76" s="163" t="s">
        <v>255</v>
      </c>
      <c r="AI76" s="162" t="s">
        <v>107</v>
      </c>
      <c r="AJ76" s="161">
        <v>79</v>
      </c>
      <c r="AM76" s="161">
        <v>121</v>
      </c>
      <c r="AO76" s="164" t="s">
        <v>736</v>
      </c>
      <c r="AP76" s="162" t="s">
        <v>109</v>
      </c>
      <c r="AQ76" s="163" t="s">
        <v>115</v>
      </c>
      <c r="AR76" s="162" t="s">
        <v>107</v>
      </c>
      <c r="AS76" s="168"/>
      <c r="AT76" s="195"/>
      <c r="AU76" s="180"/>
      <c r="AV76" s="177"/>
      <c r="AW76" s="176"/>
      <c r="AX76" s="170"/>
      <c r="BD76" s="201"/>
      <c r="BJ76" s="169"/>
      <c r="BK76" s="165"/>
      <c r="BL76" s="199"/>
      <c r="BM76" s="169"/>
      <c r="BN76" s="169"/>
      <c r="BO76" s="168"/>
      <c r="BQ76" s="164" t="s">
        <v>735</v>
      </c>
      <c r="BR76" s="162" t="s">
        <v>109</v>
      </c>
      <c r="BS76" s="163" t="s">
        <v>123</v>
      </c>
      <c r="BT76" s="162" t="s">
        <v>107</v>
      </c>
      <c r="BU76" s="161">
        <v>163</v>
      </c>
    </row>
    <row r="77" spans="2:73" ht="9.6" customHeight="1" thickTop="1" thickBot="1" x14ac:dyDescent="0.25">
      <c r="B77" s="161"/>
      <c r="D77" s="164"/>
      <c r="E77" s="162"/>
      <c r="F77" s="163"/>
      <c r="G77" s="162"/>
      <c r="H77" s="165"/>
      <c r="I77" s="187"/>
      <c r="J77" s="165"/>
      <c r="K77" s="198"/>
      <c r="L77" s="165"/>
      <c r="M77" s="170"/>
      <c r="O77" s="192" t="s">
        <v>100</v>
      </c>
      <c r="P77" s="194"/>
      <c r="Q77" s="190">
        <v>11</v>
      </c>
      <c r="R77" s="184"/>
      <c r="T77" s="189">
        <v>4</v>
      </c>
      <c r="U77" s="183"/>
      <c r="V77" s="193" t="s">
        <v>91</v>
      </c>
      <c r="W77" s="192"/>
      <c r="Y77" s="165"/>
      <c r="Z77" s="177"/>
      <c r="AA77" s="176"/>
      <c r="AB77" s="177"/>
      <c r="AC77" s="165"/>
      <c r="AD77" s="173"/>
      <c r="AF77" s="164"/>
      <c r="AG77" s="162"/>
      <c r="AH77" s="163"/>
      <c r="AI77" s="162"/>
      <c r="AJ77" s="161"/>
      <c r="AM77" s="161"/>
      <c r="AO77" s="164"/>
      <c r="AP77" s="162"/>
      <c r="AQ77" s="163"/>
      <c r="AR77" s="162"/>
      <c r="AS77" s="165"/>
      <c r="AT77" s="165"/>
      <c r="AU77" s="177"/>
      <c r="AV77" s="180"/>
      <c r="AW77" s="176"/>
      <c r="AX77" s="170"/>
      <c r="BD77" s="201"/>
      <c r="BJ77" s="169"/>
      <c r="BK77" s="165"/>
      <c r="BL77" s="199"/>
      <c r="BM77" s="188"/>
      <c r="BN77" s="165"/>
      <c r="BO77" s="165"/>
      <c r="BQ77" s="164"/>
      <c r="BR77" s="162"/>
      <c r="BS77" s="163"/>
      <c r="BT77" s="162"/>
      <c r="BU77" s="161"/>
    </row>
    <row r="78" spans="2:73" ht="9.6" customHeight="1" thickTop="1" thickBot="1" x14ac:dyDescent="0.25">
      <c r="B78" s="161">
        <v>37</v>
      </c>
      <c r="D78" s="164" t="s">
        <v>734</v>
      </c>
      <c r="E78" s="162" t="s">
        <v>109</v>
      </c>
      <c r="F78" s="163" t="s">
        <v>138</v>
      </c>
      <c r="G78" s="162" t="s">
        <v>107</v>
      </c>
      <c r="H78" s="178"/>
      <c r="I78" s="177"/>
      <c r="J78" s="176"/>
      <c r="K78" s="198"/>
      <c r="L78" s="165"/>
      <c r="M78" s="170"/>
      <c r="O78" s="192"/>
      <c r="P78" s="194"/>
      <c r="Q78" s="185"/>
      <c r="R78" s="184"/>
      <c r="S78" s="174"/>
      <c r="T78" s="184"/>
      <c r="U78" s="183"/>
      <c r="V78" s="193"/>
      <c r="W78" s="192"/>
      <c r="Y78" s="165"/>
      <c r="Z78" s="177"/>
      <c r="AA78" s="176"/>
      <c r="AB78" s="197"/>
      <c r="AC78" s="168"/>
      <c r="AD78" s="168"/>
      <c r="AF78" s="164" t="s">
        <v>733</v>
      </c>
      <c r="AG78" s="162" t="s">
        <v>109</v>
      </c>
      <c r="AH78" s="163" t="s">
        <v>152</v>
      </c>
      <c r="AI78" s="162" t="s">
        <v>107</v>
      </c>
      <c r="AJ78" s="161">
        <v>80</v>
      </c>
      <c r="AM78" s="161">
        <v>122</v>
      </c>
      <c r="AO78" s="164" t="s">
        <v>732</v>
      </c>
      <c r="AP78" s="162" t="s">
        <v>109</v>
      </c>
      <c r="AQ78" s="163" t="s">
        <v>111</v>
      </c>
      <c r="AR78" s="162" t="s">
        <v>107</v>
      </c>
      <c r="AS78" s="168"/>
      <c r="AT78" s="168"/>
      <c r="AU78" s="196"/>
      <c r="AV78" s="180"/>
      <c r="AW78" s="176"/>
      <c r="AX78" s="170"/>
      <c r="BD78" s="201"/>
      <c r="BJ78" s="169"/>
      <c r="BK78" s="180"/>
      <c r="BL78" s="176"/>
      <c r="BM78" s="180"/>
      <c r="BN78" s="179"/>
      <c r="BO78" s="191"/>
      <c r="BQ78" s="164" t="s">
        <v>731</v>
      </c>
      <c r="BR78" s="162" t="s">
        <v>109</v>
      </c>
      <c r="BS78" s="163" t="s">
        <v>130</v>
      </c>
      <c r="BT78" s="162" t="s">
        <v>107</v>
      </c>
      <c r="BU78" s="161">
        <v>164</v>
      </c>
    </row>
    <row r="79" spans="2:73" ht="9.6" customHeight="1" thickTop="1" thickBot="1" x14ac:dyDescent="0.25">
      <c r="B79" s="161"/>
      <c r="D79" s="164"/>
      <c r="E79" s="162"/>
      <c r="F79" s="163"/>
      <c r="G79" s="162"/>
      <c r="H79" s="165"/>
      <c r="I79" s="165"/>
      <c r="J79" s="172"/>
      <c r="K79" s="198"/>
      <c r="L79" s="165"/>
      <c r="M79" s="170"/>
      <c r="O79" s="192"/>
      <c r="P79" s="194"/>
      <c r="Q79" s="190">
        <v>6</v>
      </c>
      <c r="R79" s="184"/>
      <c r="T79" s="189">
        <v>11</v>
      </c>
      <c r="U79" s="183"/>
      <c r="V79" s="193"/>
      <c r="W79" s="192"/>
      <c r="Y79" s="165"/>
      <c r="Z79" s="177"/>
      <c r="AA79" s="165"/>
      <c r="AB79" s="165"/>
      <c r="AC79" s="165"/>
      <c r="AD79" s="165"/>
      <c r="AF79" s="164"/>
      <c r="AG79" s="162"/>
      <c r="AH79" s="163"/>
      <c r="AI79" s="162"/>
      <c r="AJ79" s="161"/>
      <c r="AM79" s="161"/>
      <c r="AO79" s="164"/>
      <c r="AP79" s="162"/>
      <c r="AQ79" s="163"/>
      <c r="AR79" s="162"/>
      <c r="AS79" s="165"/>
      <c r="AT79" s="165"/>
      <c r="AU79" s="165"/>
      <c r="AV79" s="165"/>
      <c r="AW79" s="172"/>
      <c r="AX79" s="170"/>
      <c r="BD79" s="201"/>
      <c r="BJ79" s="169"/>
      <c r="BK79" s="171"/>
      <c r="BL79" s="165"/>
      <c r="BM79" s="165"/>
      <c r="BN79" s="173"/>
      <c r="BO79" s="173"/>
      <c r="BQ79" s="164"/>
      <c r="BR79" s="162"/>
      <c r="BS79" s="163"/>
      <c r="BT79" s="162"/>
      <c r="BU79" s="161"/>
    </row>
    <row r="80" spans="2:73" ht="9.6" customHeight="1" thickTop="1" thickBot="1" x14ac:dyDescent="0.25">
      <c r="B80" s="161">
        <v>38</v>
      </c>
      <c r="D80" s="164" t="s">
        <v>730</v>
      </c>
      <c r="E80" s="162" t="s">
        <v>109</v>
      </c>
      <c r="F80" s="163" t="s">
        <v>180</v>
      </c>
      <c r="G80" s="162" t="s">
        <v>107</v>
      </c>
      <c r="H80" s="168"/>
      <c r="I80" s="168"/>
      <c r="J80" s="170"/>
      <c r="K80" s="180"/>
      <c r="L80" s="176"/>
      <c r="M80" s="170"/>
      <c r="O80" s="192"/>
      <c r="P80" s="194"/>
      <c r="Q80" s="185"/>
      <c r="R80" s="184"/>
      <c r="S80" s="174"/>
      <c r="T80" s="184"/>
      <c r="U80" s="183"/>
      <c r="V80" s="193"/>
      <c r="W80" s="192"/>
      <c r="Y80" s="165"/>
      <c r="Z80" s="197"/>
      <c r="AA80" s="165"/>
      <c r="AB80" s="165"/>
      <c r="AC80" s="191"/>
      <c r="AD80" s="191"/>
      <c r="AF80" s="164" t="s">
        <v>729</v>
      </c>
      <c r="AG80" s="162" t="s">
        <v>109</v>
      </c>
      <c r="AH80" s="163" t="s">
        <v>125</v>
      </c>
      <c r="AI80" s="162" t="s">
        <v>107</v>
      </c>
      <c r="AJ80" s="161">
        <v>81</v>
      </c>
      <c r="AM80" s="161">
        <v>123</v>
      </c>
      <c r="AO80" s="164" t="s">
        <v>728</v>
      </c>
      <c r="AP80" s="162" t="s">
        <v>109</v>
      </c>
      <c r="AQ80" s="163" t="s">
        <v>147</v>
      </c>
      <c r="AR80" s="162" t="s">
        <v>107</v>
      </c>
      <c r="AS80" s="165"/>
      <c r="AT80" s="165"/>
      <c r="AU80" s="165"/>
      <c r="AV80" s="165"/>
      <c r="AW80" s="170"/>
      <c r="AX80" s="165"/>
      <c r="BD80" s="201"/>
      <c r="BJ80" s="165"/>
      <c r="BK80" s="169"/>
      <c r="BL80" s="165"/>
      <c r="BM80" s="165"/>
      <c r="BN80" s="168"/>
      <c r="BO80" s="168"/>
      <c r="BQ80" s="164" t="s">
        <v>548</v>
      </c>
      <c r="BR80" s="162" t="s">
        <v>109</v>
      </c>
      <c r="BS80" s="163" t="s">
        <v>108</v>
      </c>
      <c r="BT80" s="162" t="s">
        <v>107</v>
      </c>
      <c r="BU80" s="161">
        <v>165</v>
      </c>
    </row>
    <row r="81" spans="1:74" ht="9.6" customHeight="1" thickTop="1" thickBot="1" x14ac:dyDescent="0.25">
      <c r="B81" s="161"/>
      <c r="D81" s="164"/>
      <c r="E81" s="162"/>
      <c r="F81" s="163"/>
      <c r="G81" s="162"/>
      <c r="H81" s="165"/>
      <c r="I81" s="165"/>
      <c r="J81" s="165"/>
      <c r="K81" s="165"/>
      <c r="L81" s="172"/>
      <c r="M81" s="170"/>
      <c r="O81" s="192"/>
      <c r="P81" s="194"/>
      <c r="Q81" s="190">
        <v>11</v>
      </c>
      <c r="R81" s="184"/>
      <c r="T81" s="189">
        <v>7</v>
      </c>
      <c r="U81" s="183"/>
      <c r="V81" s="193"/>
      <c r="W81" s="192"/>
      <c r="Y81" s="165"/>
      <c r="Z81" s="169"/>
      <c r="AA81" s="165"/>
      <c r="AB81" s="180"/>
      <c r="AC81" s="173"/>
      <c r="AD81" s="173"/>
      <c r="AF81" s="164"/>
      <c r="AG81" s="162"/>
      <c r="AH81" s="163"/>
      <c r="AI81" s="162"/>
      <c r="AJ81" s="161"/>
      <c r="AM81" s="161"/>
      <c r="AO81" s="164"/>
      <c r="AP81" s="162"/>
      <c r="AQ81" s="163"/>
      <c r="AR81" s="162"/>
      <c r="AS81" s="173"/>
      <c r="AT81" s="173"/>
      <c r="AU81" s="176"/>
      <c r="AV81" s="165"/>
      <c r="AW81" s="170"/>
      <c r="AX81" s="165"/>
      <c r="BD81" s="201"/>
      <c r="BJ81" s="165"/>
      <c r="BK81" s="169"/>
      <c r="BL81" s="165"/>
      <c r="BM81" s="188"/>
      <c r="BN81" s="165"/>
      <c r="BO81" s="165"/>
      <c r="BQ81" s="164"/>
      <c r="BR81" s="162"/>
      <c r="BS81" s="163"/>
      <c r="BT81" s="162"/>
      <c r="BU81" s="161"/>
    </row>
    <row r="82" spans="1:74" ht="9.6" customHeight="1" thickTop="1" thickBot="1" x14ac:dyDescent="0.25">
      <c r="B82" s="161">
        <v>39</v>
      </c>
      <c r="D82" s="235" t="s">
        <v>727</v>
      </c>
      <c r="E82" s="162" t="s">
        <v>109</v>
      </c>
      <c r="F82" s="163" t="s">
        <v>152</v>
      </c>
      <c r="G82" s="162" t="s">
        <v>107</v>
      </c>
      <c r="H82" s="168"/>
      <c r="I82" s="168"/>
      <c r="J82" s="165"/>
      <c r="K82" s="165"/>
      <c r="L82" s="170"/>
      <c r="M82" s="165"/>
      <c r="O82" s="192"/>
      <c r="P82" s="194"/>
      <c r="Q82" s="185"/>
      <c r="R82" s="184"/>
      <c r="S82" s="174"/>
      <c r="T82" s="184"/>
      <c r="U82" s="183"/>
      <c r="V82" s="193"/>
      <c r="W82" s="192"/>
      <c r="Y82" s="165"/>
      <c r="Z82" s="169"/>
      <c r="AA82" s="165"/>
      <c r="AB82" s="175"/>
      <c r="AC82" s="168"/>
      <c r="AD82" s="168"/>
      <c r="AF82" s="164" t="s">
        <v>726</v>
      </c>
      <c r="AG82" s="162" t="s">
        <v>109</v>
      </c>
      <c r="AH82" s="163" t="s">
        <v>147</v>
      </c>
      <c r="AI82" s="162" t="s">
        <v>107</v>
      </c>
      <c r="AJ82" s="161">
        <v>82</v>
      </c>
      <c r="AM82" s="161">
        <v>124</v>
      </c>
      <c r="AO82" s="164" t="s">
        <v>725</v>
      </c>
      <c r="AP82" s="162" t="s">
        <v>109</v>
      </c>
      <c r="AQ82" s="163" t="s">
        <v>133</v>
      </c>
      <c r="AR82" s="162" t="s">
        <v>107</v>
      </c>
      <c r="AS82" s="168"/>
      <c r="AT82" s="168"/>
      <c r="AU82" s="195"/>
      <c r="AV82" s="165"/>
      <c r="AW82" s="170"/>
      <c r="AX82" s="165"/>
      <c r="BD82" s="201"/>
      <c r="BJ82" s="165"/>
      <c r="BK82" s="169"/>
      <c r="BL82" s="180"/>
      <c r="BM82" s="177"/>
      <c r="BN82" s="179"/>
      <c r="BO82" s="191"/>
      <c r="BQ82" s="164" t="s">
        <v>724</v>
      </c>
      <c r="BR82" s="162" t="s">
        <v>109</v>
      </c>
      <c r="BS82" s="163" t="s">
        <v>119</v>
      </c>
      <c r="BT82" s="162" t="s">
        <v>107</v>
      </c>
      <c r="BU82" s="161">
        <v>166</v>
      </c>
    </row>
    <row r="83" spans="1:74" ht="9.6" customHeight="1" thickTop="1" thickBot="1" x14ac:dyDescent="0.25">
      <c r="B83" s="161"/>
      <c r="D83" s="164"/>
      <c r="E83" s="162"/>
      <c r="F83" s="163"/>
      <c r="G83" s="162"/>
      <c r="H83" s="165"/>
      <c r="I83" s="165"/>
      <c r="J83" s="187"/>
      <c r="K83" s="165"/>
      <c r="L83" s="170"/>
      <c r="M83" s="165"/>
      <c r="O83" s="181">
        <f>IF(Q77="","",IF(Q77&gt;T77,1,0)+IF(Q79&gt;T79,1,0)+IF(Q81&gt;T81,1,0)+IF(Q83&gt;T83,1,0)+IF(Q85&gt;T85,1,0))</f>
        <v>3</v>
      </c>
      <c r="P83" s="186"/>
      <c r="Q83" s="190">
        <v>5</v>
      </c>
      <c r="R83" s="184"/>
      <c r="T83" s="189">
        <v>11</v>
      </c>
      <c r="U83" s="183"/>
      <c r="V83" s="182">
        <f>IF(Q77="","",IF(Q77&lt;T77,1,0)+IF(Q79&lt;T79,1,0)+IF(Q81&lt;T81,1,0)+IF(Q83&lt;T83,1,0)+IF(Q85&lt;T85,1,0))</f>
        <v>2</v>
      </c>
      <c r="W83" s="181"/>
      <c r="Y83" s="165"/>
      <c r="Z83" s="169"/>
      <c r="AA83" s="180"/>
      <c r="AB83" s="176"/>
      <c r="AC83" s="165"/>
      <c r="AD83" s="165"/>
      <c r="AF83" s="164"/>
      <c r="AG83" s="162"/>
      <c r="AH83" s="163"/>
      <c r="AI83" s="162"/>
      <c r="AJ83" s="161"/>
      <c r="AM83" s="161"/>
      <c r="AO83" s="164"/>
      <c r="AP83" s="162"/>
      <c r="AQ83" s="163"/>
      <c r="AR83" s="162"/>
      <c r="AS83" s="165"/>
      <c r="AT83" s="165"/>
      <c r="AU83" s="180"/>
      <c r="AV83" s="176"/>
      <c r="AW83" s="170"/>
      <c r="AX83" s="165"/>
      <c r="BD83" s="201"/>
      <c r="BJ83" s="165"/>
      <c r="BK83" s="169"/>
      <c r="BL83" s="180"/>
      <c r="BM83" s="176"/>
      <c r="BN83" s="173"/>
      <c r="BO83" s="173"/>
      <c r="BQ83" s="164"/>
      <c r="BR83" s="162"/>
      <c r="BS83" s="163"/>
      <c r="BT83" s="162"/>
      <c r="BU83" s="161"/>
    </row>
    <row r="84" spans="1:74" ht="9.6" customHeight="1" thickTop="1" thickBot="1" x14ac:dyDescent="0.25">
      <c r="B84" s="161">
        <v>40</v>
      </c>
      <c r="D84" s="164" t="s">
        <v>723</v>
      </c>
      <c r="E84" s="162" t="s">
        <v>109</v>
      </c>
      <c r="F84" s="163" t="s">
        <v>147</v>
      </c>
      <c r="G84" s="162" t="s">
        <v>107</v>
      </c>
      <c r="H84" s="191"/>
      <c r="I84" s="178"/>
      <c r="J84" s="177"/>
      <c r="K84" s="176"/>
      <c r="L84" s="170"/>
      <c r="M84" s="165"/>
      <c r="O84" s="181"/>
      <c r="P84" s="186"/>
      <c r="Q84" s="185"/>
      <c r="R84" s="184"/>
      <c r="S84" s="174"/>
      <c r="T84" s="184"/>
      <c r="U84" s="183"/>
      <c r="V84" s="182"/>
      <c r="W84" s="181"/>
      <c r="Y84" s="165"/>
      <c r="Z84" s="169"/>
      <c r="AA84" s="171"/>
      <c r="AB84" s="165"/>
      <c r="AC84" s="165"/>
      <c r="AD84" s="191"/>
      <c r="AF84" s="164" t="s">
        <v>722</v>
      </c>
      <c r="AG84" s="162" t="s">
        <v>109</v>
      </c>
      <c r="AH84" s="163" t="s">
        <v>130</v>
      </c>
      <c r="AI84" s="162" t="s">
        <v>107</v>
      </c>
      <c r="AJ84" s="161">
        <v>83</v>
      </c>
      <c r="AM84" s="161">
        <v>125</v>
      </c>
      <c r="AO84" s="164" t="s">
        <v>721</v>
      </c>
      <c r="AP84" s="162" t="s">
        <v>109</v>
      </c>
      <c r="AQ84" s="163" t="s">
        <v>143</v>
      </c>
      <c r="AR84" s="162" t="s">
        <v>107</v>
      </c>
      <c r="AS84" s="165"/>
      <c r="AT84" s="165"/>
      <c r="AU84" s="165"/>
      <c r="AV84" s="172"/>
      <c r="AW84" s="170"/>
      <c r="AX84" s="165"/>
      <c r="BD84" s="201"/>
      <c r="BJ84" s="165"/>
      <c r="BK84" s="169"/>
      <c r="BL84" s="171"/>
      <c r="BM84" s="165"/>
      <c r="BN84" s="165"/>
      <c r="BO84" s="168"/>
      <c r="BQ84" s="164" t="s">
        <v>407</v>
      </c>
      <c r="BR84" s="162" t="s">
        <v>109</v>
      </c>
      <c r="BS84" s="163" t="s">
        <v>138</v>
      </c>
      <c r="BT84" s="162" t="s">
        <v>107</v>
      </c>
      <c r="BU84" s="161">
        <v>167</v>
      </c>
    </row>
    <row r="85" spans="1:74" ht="9.6" customHeight="1" thickTop="1" thickBot="1" x14ac:dyDescent="0.25">
      <c r="B85" s="161"/>
      <c r="D85" s="164"/>
      <c r="E85" s="162"/>
      <c r="F85" s="163"/>
      <c r="G85" s="162"/>
      <c r="H85" s="165"/>
      <c r="I85" s="165"/>
      <c r="J85" s="180"/>
      <c r="K85" s="176"/>
      <c r="L85" s="170"/>
      <c r="M85" s="165"/>
      <c r="Q85" s="190">
        <v>11</v>
      </c>
      <c r="R85" s="184"/>
      <c r="T85" s="189">
        <v>8</v>
      </c>
      <c r="U85" s="183"/>
      <c r="Y85" s="165"/>
      <c r="Z85" s="165"/>
      <c r="AA85" s="169"/>
      <c r="AB85" s="165"/>
      <c r="AC85" s="180"/>
      <c r="AD85" s="173"/>
      <c r="AF85" s="164"/>
      <c r="AG85" s="162"/>
      <c r="AH85" s="163"/>
      <c r="AI85" s="162"/>
      <c r="AJ85" s="161"/>
      <c r="AM85" s="161"/>
      <c r="AO85" s="164"/>
      <c r="AP85" s="162"/>
      <c r="AQ85" s="163"/>
      <c r="AR85" s="162"/>
      <c r="AS85" s="173"/>
      <c r="AT85" s="176"/>
      <c r="AU85" s="165"/>
      <c r="AV85" s="170"/>
      <c r="AW85" s="165"/>
      <c r="AX85" s="165"/>
      <c r="BD85" s="201"/>
      <c r="BJ85" s="165"/>
      <c r="BK85" s="165"/>
      <c r="BL85" s="169"/>
      <c r="BM85" s="165"/>
      <c r="BN85" s="188"/>
      <c r="BO85" s="165"/>
      <c r="BQ85" s="164"/>
      <c r="BR85" s="162"/>
      <c r="BS85" s="163"/>
      <c r="BT85" s="162"/>
      <c r="BU85" s="161"/>
    </row>
    <row r="86" spans="1:74" ht="9.6" customHeight="1" thickTop="1" thickBot="1" x14ac:dyDescent="0.25">
      <c r="B86" s="161">
        <v>41</v>
      </c>
      <c r="D86" s="164" t="s">
        <v>461</v>
      </c>
      <c r="E86" s="162" t="s">
        <v>109</v>
      </c>
      <c r="F86" s="163" t="s">
        <v>115</v>
      </c>
      <c r="G86" s="162" t="s">
        <v>107</v>
      </c>
      <c r="H86" s="165"/>
      <c r="I86" s="165"/>
      <c r="J86" s="165"/>
      <c r="K86" s="172"/>
      <c r="L86" s="170"/>
      <c r="M86" s="165"/>
      <c r="Q86" s="185"/>
      <c r="R86" s="184"/>
      <c r="S86" s="174"/>
      <c r="T86" s="184"/>
      <c r="U86" s="183"/>
      <c r="Y86" s="165"/>
      <c r="Z86" s="165"/>
      <c r="AA86" s="169"/>
      <c r="AB86" s="165"/>
      <c r="AC86" s="175"/>
      <c r="AD86" s="168"/>
      <c r="AF86" s="164" t="s">
        <v>720</v>
      </c>
      <c r="AG86" s="162" t="s">
        <v>109</v>
      </c>
      <c r="AH86" s="163" t="s">
        <v>169</v>
      </c>
      <c r="AI86" s="162" t="s">
        <v>107</v>
      </c>
      <c r="AJ86" s="161">
        <v>84</v>
      </c>
      <c r="AM86" s="161">
        <v>126</v>
      </c>
      <c r="AO86" s="164" t="s">
        <v>719</v>
      </c>
      <c r="AP86" s="162" t="s">
        <v>109</v>
      </c>
      <c r="AQ86" s="163" t="s">
        <v>164</v>
      </c>
      <c r="AR86" s="162" t="s">
        <v>107</v>
      </c>
      <c r="AS86" s="168"/>
      <c r="AT86" s="195"/>
      <c r="AU86" s="165"/>
      <c r="AV86" s="170"/>
      <c r="AW86" s="165"/>
      <c r="AX86" s="165"/>
      <c r="BD86" s="201"/>
      <c r="BJ86" s="165"/>
      <c r="BK86" s="165"/>
      <c r="BL86" s="169"/>
      <c r="BM86" s="180"/>
      <c r="BN86" s="177"/>
      <c r="BO86" s="179"/>
      <c r="BQ86" s="164" t="s">
        <v>435</v>
      </c>
      <c r="BR86" s="162" t="s">
        <v>109</v>
      </c>
      <c r="BS86" s="163" t="s">
        <v>152</v>
      </c>
      <c r="BT86" s="162" t="s">
        <v>107</v>
      </c>
      <c r="BU86" s="161">
        <v>168</v>
      </c>
    </row>
    <row r="87" spans="1:74" ht="9.6" customHeight="1" thickTop="1" thickBot="1" x14ac:dyDescent="0.25">
      <c r="B87" s="161"/>
      <c r="D87" s="164"/>
      <c r="E87" s="162"/>
      <c r="F87" s="163"/>
      <c r="G87" s="162"/>
      <c r="H87" s="173"/>
      <c r="I87" s="176"/>
      <c r="J87" s="165"/>
      <c r="K87" s="170"/>
      <c r="L87" s="165"/>
      <c r="M87" s="165"/>
      <c r="Q87" s="174"/>
      <c r="U87" s="174"/>
      <c r="Y87" s="165"/>
      <c r="Z87" s="165"/>
      <c r="AA87" s="169"/>
      <c r="AB87" s="171"/>
      <c r="AC87" s="165"/>
      <c r="AD87" s="165"/>
      <c r="AF87" s="164"/>
      <c r="AG87" s="162"/>
      <c r="AH87" s="163"/>
      <c r="AI87" s="162"/>
      <c r="AJ87" s="161"/>
      <c r="AM87" s="161"/>
      <c r="AO87" s="164"/>
      <c r="AP87" s="162"/>
      <c r="AQ87" s="163"/>
      <c r="AR87" s="162"/>
      <c r="AS87" s="165"/>
      <c r="AT87" s="165"/>
      <c r="AU87" s="172"/>
      <c r="AV87" s="170"/>
      <c r="AW87" s="165"/>
      <c r="AX87" s="165"/>
      <c r="BD87" s="201"/>
      <c r="BJ87" s="165"/>
      <c r="BK87" s="165"/>
      <c r="BL87" s="169"/>
      <c r="BM87" s="171"/>
      <c r="BN87" s="165"/>
      <c r="BO87" s="173"/>
      <c r="BQ87" s="164"/>
      <c r="BR87" s="162"/>
      <c r="BS87" s="163"/>
      <c r="BT87" s="162"/>
      <c r="BU87" s="161"/>
    </row>
    <row r="88" spans="1:74" ht="9.6" customHeight="1" thickTop="1" thickBot="1" x14ac:dyDescent="0.25">
      <c r="B88" s="161">
        <v>42</v>
      </c>
      <c r="D88" s="164" t="s">
        <v>462</v>
      </c>
      <c r="E88" s="162" t="s">
        <v>109</v>
      </c>
      <c r="F88" s="163" t="s">
        <v>119</v>
      </c>
      <c r="G88" s="162" t="s">
        <v>107</v>
      </c>
      <c r="H88" s="168"/>
      <c r="I88" s="195"/>
      <c r="J88" s="165"/>
      <c r="K88" s="170"/>
      <c r="L88" s="165"/>
      <c r="M88" s="165"/>
      <c r="O88" s="166"/>
      <c r="P88" s="167" t="s">
        <v>114</v>
      </c>
      <c r="Q88" s="167"/>
      <c r="R88" s="167"/>
      <c r="S88" s="167"/>
      <c r="T88" s="167"/>
      <c r="U88" s="167"/>
      <c r="V88" s="167"/>
      <c r="W88" s="166"/>
      <c r="Y88" s="165"/>
      <c r="Z88" s="165"/>
      <c r="AA88" s="165"/>
      <c r="AB88" s="169"/>
      <c r="AC88" s="168"/>
      <c r="AD88" s="168"/>
      <c r="AF88" s="164" t="s">
        <v>718</v>
      </c>
      <c r="AG88" s="162" t="s">
        <v>109</v>
      </c>
      <c r="AH88" s="163" t="s">
        <v>111</v>
      </c>
      <c r="AI88" s="162" t="s">
        <v>107</v>
      </c>
      <c r="AJ88" s="161">
        <v>85</v>
      </c>
      <c r="AK88" s="160" t="s">
        <v>104</v>
      </c>
      <c r="AL88" s="160" t="s">
        <v>104</v>
      </c>
      <c r="AM88" s="161">
        <v>127</v>
      </c>
      <c r="AO88" s="164" t="s">
        <v>416</v>
      </c>
      <c r="AP88" s="162" t="s">
        <v>109</v>
      </c>
      <c r="AQ88" s="163" t="s">
        <v>108</v>
      </c>
      <c r="AR88" s="162" t="s">
        <v>107</v>
      </c>
      <c r="AS88" s="168"/>
      <c r="AT88" s="168"/>
      <c r="AU88" s="170"/>
      <c r="AV88" s="165"/>
      <c r="AW88" s="165"/>
      <c r="AX88" s="165"/>
      <c r="BD88" s="201"/>
      <c r="BJ88" s="165"/>
      <c r="BK88" s="165"/>
      <c r="BL88" s="165"/>
      <c r="BM88" s="169"/>
      <c r="BN88" s="168"/>
      <c r="BO88" s="168"/>
      <c r="BQ88" s="164" t="s">
        <v>717</v>
      </c>
      <c r="BR88" s="162" t="s">
        <v>109</v>
      </c>
      <c r="BS88" s="163" t="s">
        <v>111</v>
      </c>
      <c r="BT88" s="162" t="s">
        <v>107</v>
      </c>
      <c r="BU88" s="161">
        <v>169</v>
      </c>
      <c r="BV88" s="160" t="s">
        <v>105</v>
      </c>
    </row>
    <row r="89" spans="1:74" ht="9.6" customHeight="1" thickTop="1" thickBot="1" x14ac:dyDescent="0.25">
      <c r="B89" s="161"/>
      <c r="D89" s="164"/>
      <c r="E89" s="162"/>
      <c r="F89" s="163"/>
      <c r="G89" s="162"/>
      <c r="H89" s="165"/>
      <c r="I89" s="165"/>
      <c r="J89" s="172"/>
      <c r="K89" s="170"/>
      <c r="L89" s="165"/>
      <c r="M89" s="165"/>
      <c r="O89" s="166"/>
      <c r="P89" s="167"/>
      <c r="Q89" s="167"/>
      <c r="R89" s="167"/>
      <c r="S89" s="167"/>
      <c r="T89" s="167"/>
      <c r="U89" s="167"/>
      <c r="V89" s="167"/>
      <c r="W89" s="166"/>
      <c r="Y89" s="165"/>
      <c r="Z89" s="165"/>
      <c r="AA89" s="165"/>
      <c r="AB89" s="165"/>
      <c r="AC89" s="165"/>
      <c r="AD89" s="165"/>
      <c r="AF89" s="164"/>
      <c r="AG89" s="162"/>
      <c r="AH89" s="163"/>
      <c r="AI89" s="162"/>
      <c r="AJ89" s="161"/>
      <c r="AK89" s="160"/>
      <c r="AL89" s="160"/>
      <c r="AM89" s="161"/>
      <c r="AO89" s="164"/>
      <c r="AP89" s="162"/>
      <c r="AQ89" s="163"/>
      <c r="AR89" s="162"/>
      <c r="AS89" s="165"/>
      <c r="AT89" s="165"/>
      <c r="AU89" s="165"/>
      <c r="AV89" s="165"/>
      <c r="AW89" s="165"/>
      <c r="AX89" s="165"/>
      <c r="BD89" s="201"/>
      <c r="BJ89" s="165"/>
      <c r="BK89" s="165"/>
      <c r="BL89" s="165"/>
      <c r="BM89" s="165"/>
      <c r="BN89" s="165"/>
      <c r="BO89" s="165"/>
      <c r="BQ89" s="164"/>
      <c r="BR89" s="162"/>
      <c r="BS89" s="163"/>
      <c r="BT89" s="162"/>
      <c r="BU89" s="161"/>
      <c r="BV89" s="160"/>
    </row>
    <row r="90" spans="1:74" ht="9.6" customHeight="1" thickTop="1" thickBot="1" x14ac:dyDescent="0.25">
      <c r="A90" s="160" t="s">
        <v>104</v>
      </c>
      <c r="B90" s="161">
        <v>43</v>
      </c>
      <c r="D90" s="164" t="s">
        <v>716</v>
      </c>
      <c r="E90" s="162" t="s">
        <v>109</v>
      </c>
      <c r="F90" s="163" t="s">
        <v>111</v>
      </c>
      <c r="G90" s="162" t="s">
        <v>107</v>
      </c>
      <c r="H90" s="168"/>
      <c r="I90" s="168"/>
      <c r="J90" s="170"/>
      <c r="K90" s="165"/>
      <c r="L90" s="165"/>
      <c r="M90" s="165"/>
      <c r="BD90" s="201"/>
    </row>
    <row r="91" spans="1:74" ht="9.6" customHeight="1" thickTop="1" x14ac:dyDescent="0.2">
      <c r="A91" s="160"/>
      <c r="B91" s="161"/>
      <c r="D91" s="164"/>
      <c r="E91" s="162"/>
      <c r="F91" s="163"/>
      <c r="G91" s="162"/>
      <c r="H91" s="165"/>
      <c r="I91" s="165"/>
      <c r="J91" s="165"/>
      <c r="K91" s="165"/>
      <c r="L91" s="165"/>
      <c r="M91" s="165"/>
      <c r="S91" s="201"/>
      <c r="BD91" s="201"/>
    </row>
    <row r="92" spans="1:74" ht="9.6" customHeight="1" x14ac:dyDescent="0.2">
      <c r="S92" s="201"/>
      <c r="T92" s="229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27"/>
      <c r="AG92" s="225"/>
      <c r="AH92" s="226"/>
      <c r="AI92" s="225"/>
      <c r="AJ92" s="228"/>
      <c r="AK92" s="200"/>
      <c r="AL92" s="200"/>
      <c r="AM92" s="228"/>
      <c r="AN92" s="200"/>
      <c r="AO92" s="227"/>
      <c r="AP92" s="225"/>
      <c r="AQ92" s="226"/>
      <c r="AR92" s="225"/>
      <c r="AS92" s="200"/>
      <c r="AT92" s="200"/>
      <c r="AU92" s="200"/>
      <c r="AV92" s="200"/>
      <c r="AW92" s="200"/>
      <c r="AX92" s="200"/>
      <c r="AY92" s="200"/>
      <c r="AZ92" s="200"/>
      <c r="BA92" s="200"/>
      <c r="BB92" s="200"/>
      <c r="BC92" s="200"/>
      <c r="BD92" s="224"/>
    </row>
    <row r="93" spans="1:74" ht="9.6" customHeight="1" x14ac:dyDescent="0.2"/>
    <row r="94" spans="1:74" ht="9.6" customHeight="1" x14ac:dyDescent="0.2"/>
  </sheetData>
  <mergeCells count="908">
    <mergeCell ref="A6:A7"/>
    <mergeCell ref="B6:B7"/>
    <mergeCell ref="D6:D7"/>
    <mergeCell ref="E6:E7"/>
    <mergeCell ref="F6:F7"/>
    <mergeCell ref="AF6:AF7"/>
    <mergeCell ref="AJ8:AJ9"/>
    <mergeCell ref="AM8:AM9"/>
    <mergeCell ref="AO8:AO9"/>
    <mergeCell ref="AP8:AP9"/>
    <mergeCell ref="BU10:BU11"/>
    <mergeCell ref="AI10:AI11"/>
    <mergeCell ref="AJ10:AJ11"/>
    <mergeCell ref="AM10:AM11"/>
    <mergeCell ref="AO10:AO11"/>
    <mergeCell ref="AP10:AP11"/>
    <mergeCell ref="D1:BR1"/>
    <mergeCell ref="AE3:AQ3"/>
    <mergeCell ref="BM3:BU3"/>
    <mergeCell ref="Y4:AX5"/>
    <mergeCell ref="BM4:BU4"/>
    <mergeCell ref="BU6:BU7"/>
    <mergeCell ref="AG6:AG7"/>
    <mergeCell ref="AH6:AH7"/>
    <mergeCell ref="AI6:AI7"/>
    <mergeCell ref="AP6:AP7"/>
    <mergeCell ref="G6:G7"/>
    <mergeCell ref="R6:T12"/>
    <mergeCell ref="B10:B11"/>
    <mergeCell ref="AI8:AI9"/>
    <mergeCell ref="AF10:AF11"/>
    <mergeCell ref="AG10:AG11"/>
    <mergeCell ref="AH10:AH11"/>
    <mergeCell ref="D10:D11"/>
    <mergeCell ref="E10:E11"/>
    <mergeCell ref="AR6:AR7"/>
    <mergeCell ref="BQ6:BQ7"/>
    <mergeCell ref="BR6:BR7"/>
    <mergeCell ref="BS6:BS7"/>
    <mergeCell ref="BT6:BT7"/>
    <mergeCell ref="AJ6:AJ7"/>
    <mergeCell ref="AK6:AK7"/>
    <mergeCell ref="AL6:AL7"/>
    <mergeCell ref="AM6:AM7"/>
    <mergeCell ref="AO6:AO7"/>
    <mergeCell ref="BV6:BV7"/>
    <mergeCell ref="B8:B9"/>
    <mergeCell ref="D8:D9"/>
    <mergeCell ref="E8:E9"/>
    <mergeCell ref="F8:F9"/>
    <mergeCell ref="G8:G9"/>
    <mergeCell ref="AF8:AF9"/>
    <mergeCell ref="AG8:AG9"/>
    <mergeCell ref="AH8:AH9"/>
    <mergeCell ref="AQ6:AQ7"/>
    <mergeCell ref="BT10:BT11"/>
    <mergeCell ref="BT12:BT13"/>
    <mergeCell ref="BU12:BU13"/>
    <mergeCell ref="R13:T30"/>
    <mergeCell ref="AR12:AR13"/>
    <mergeCell ref="BQ12:BQ13"/>
    <mergeCell ref="BR12:BR13"/>
    <mergeCell ref="BS12:BS13"/>
    <mergeCell ref="BT8:BT9"/>
    <mergeCell ref="BU8:BU9"/>
    <mergeCell ref="AQ8:AQ9"/>
    <mergeCell ref="AR8:AR9"/>
    <mergeCell ref="E12:E13"/>
    <mergeCell ref="F12:F13"/>
    <mergeCell ref="G12:G13"/>
    <mergeCell ref="AF12:AF13"/>
    <mergeCell ref="AR10:AR11"/>
    <mergeCell ref="BQ10:BQ11"/>
    <mergeCell ref="B12:B13"/>
    <mergeCell ref="D12:D13"/>
    <mergeCell ref="AQ10:AQ11"/>
    <mergeCell ref="BQ8:BQ9"/>
    <mergeCell ref="BR8:BR9"/>
    <mergeCell ref="BS8:BS9"/>
    <mergeCell ref="BR10:BR11"/>
    <mergeCell ref="BS10:BS11"/>
    <mergeCell ref="F10:F11"/>
    <mergeCell ref="G10:G11"/>
    <mergeCell ref="AG14:AG15"/>
    <mergeCell ref="AP12:AP13"/>
    <mergeCell ref="AQ12:AQ13"/>
    <mergeCell ref="AG12:AG13"/>
    <mergeCell ref="AH12:AH13"/>
    <mergeCell ref="AI12:AI13"/>
    <mergeCell ref="AJ12:AJ13"/>
    <mergeCell ref="AM12:AM13"/>
    <mergeCell ref="AO12:AO13"/>
    <mergeCell ref="AO14:AO15"/>
    <mergeCell ref="AP14:AP15"/>
    <mergeCell ref="BQ16:BQ17"/>
    <mergeCell ref="BR16:BR17"/>
    <mergeCell ref="B14:B15"/>
    <mergeCell ref="D14:D15"/>
    <mergeCell ref="E14:E15"/>
    <mergeCell ref="F14:F15"/>
    <mergeCell ref="G14:G15"/>
    <mergeCell ref="AF14:AF15"/>
    <mergeCell ref="AG16:AG17"/>
    <mergeCell ref="AH16:AH17"/>
    <mergeCell ref="AI16:AI17"/>
    <mergeCell ref="AQ14:AQ15"/>
    <mergeCell ref="AR14:AR15"/>
    <mergeCell ref="BQ14:BQ15"/>
    <mergeCell ref="AH14:AH15"/>
    <mergeCell ref="AI14:AI15"/>
    <mergeCell ref="AJ14:AJ15"/>
    <mergeCell ref="AM14:AM15"/>
    <mergeCell ref="B16:B17"/>
    <mergeCell ref="D16:D17"/>
    <mergeCell ref="E16:E17"/>
    <mergeCell ref="F16:F17"/>
    <mergeCell ref="G16:G17"/>
    <mergeCell ref="AF16:AF17"/>
    <mergeCell ref="BU18:BU19"/>
    <mergeCell ref="AQ18:AQ19"/>
    <mergeCell ref="AR18:AR19"/>
    <mergeCell ref="BQ18:BQ19"/>
    <mergeCell ref="BR18:BR19"/>
    <mergeCell ref="BU14:BU15"/>
    <mergeCell ref="BR14:BR15"/>
    <mergeCell ref="BS14:BS15"/>
    <mergeCell ref="BT14:BT15"/>
    <mergeCell ref="AO16:AO17"/>
    <mergeCell ref="AP16:AP17"/>
    <mergeCell ref="AQ16:AQ17"/>
    <mergeCell ref="AR16:AR17"/>
    <mergeCell ref="BS18:BS19"/>
    <mergeCell ref="BT18:BT19"/>
    <mergeCell ref="BS16:BS17"/>
    <mergeCell ref="BT16:BT17"/>
    <mergeCell ref="BU16:BU17"/>
    <mergeCell ref="B18:B19"/>
    <mergeCell ref="D18:D19"/>
    <mergeCell ref="E18:E19"/>
    <mergeCell ref="F18:F19"/>
    <mergeCell ref="G18:G19"/>
    <mergeCell ref="AJ16:AJ17"/>
    <mergeCell ref="AM16:AM17"/>
    <mergeCell ref="AG20:AG21"/>
    <mergeCell ref="AO18:AO19"/>
    <mergeCell ref="AP18:AP19"/>
    <mergeCell ref="AF18:AF19"/>
    <mergeCell ref="AG18:AG19"/>
    <mergeCell ref="AH18:AH19"/>
    <mergeCell ref="AI18:AI19"/>
    <mergeCell ref="AJ18:AJ19"/>
    <mergeCell ref="AM18:AM19"/>
    <mergeCell ref="AO20:AO21"/>
    <mergeCell ref="AP20:AP21"/>
    <mergeCell ref="BQ22:BQ23"/>
    <mergeCell ref="BR22:BR23"/>
    <mergeCell ref="B20:B21"/>
    <mergeCell ref="D20:D21"/>
    <mergeCell ref="E20:E21"/>
    <mergeCell ref="F20:F21"/>
    <mergeCell ref="G20:G21"/>
    <mergeCell ref="AF20:AF21"/>
    <mergeCell ref="AG22:AG23"/>
    <mergeCell ref="AH22:AH23"/>
    <mergeCell ref="AI22:AI23"/>
    <mergeCell ref="AQ20:AQ21"/>
    <mergeCell ref="AR20:AR21"/>
    <mergeCell ref="BQ20:BQ21"/>
    <mergeCell ref="AH20:AH21"/>
    <mergeCell ref="AI20:AI21"/>
    <mergeCell ref="AJ20:AJ21"/>
    <mergeCell ref="AM20:AM21"/>
    <mergeCell ref="B22:B23"/>
    <mergeCell ref="D22:D23"/>
    <mergeCell ref="E22:E23"/>
    <mergeCell ref="F22:F23"/>
    <mergeCell ref="G22:G23"/>
    <mergeCell ref="AF22:AF23"/>
    <mergeCell ref="BU24:BU25"/>
    <mergeCell ref="AQ24:AQ25"/>
    <mergeCell ref="AR24:AR25"/>
    <mergeCell ref="BQ24:BQ25"/>
    <mergeCell ref="BR24:BR25"/>
    <mergeCell ref="BU20:BU21"/>
    <mergeCell ref="BR20:BR21"/>
    <mergeCell ref="BS20:BS21"/>
    <mergeCell ref="BT20:BT21"/>
    <mergeCell ref="AO22:AO23"/>
    <mergeCell ref="AP22:AP23"/>
    <mergeCell ref="AQ22:AQ23"/>
    <mergeCell ref="AR22:AR23"/>
    <mergeCell ref="BS24:BS25"/>
    <mergeCell ref="BT24:BT25"/>
    <mergeCell ref="BS22:BS23"/>
    <mergeCell ref="BT22:BT23"/>
    <mergeCell ref="BU22:BU23"/>
    <mergeCell ref="B24:B25"/>
    <mergeCell ref="D24:D25"/>
    <mergeCell ref="E24:E25"/>
    <mergeCell ref="F24:F25"/>
    <mergeCell ref="G24:G25"/>
    <mergeCell ref="AJ22:AJ23"/>
    <mergeCell ref="AM22:AM23"/>
    <mergeCell ref="AO24:AO25"/>
    <mergeCell ref="AP24:AP25"/>
    <mergeCell ref="AF24:AF25"/>
    <mergeCell ref="AG24:AG25"/>
    <mergeCell ref="AH24:AH25"/>
    <mergeCell ref="AI24:AI25"/>
    <mergeCell ref="AJ24:AJ25"/>
    <mergeCell ref="AM24:AM25"/>
    <mergeCell ref="B26:B27"/>
    <mergeCell ref="D26:D27"/>
    <mergeCell ref="E26:E27"/>
    <mergeCell ref="F26:F27"/>
    <mergeCell ref="G26:G27"/>
    <mergeCell ref="AF26:AF27"/>
    <mergeCell ref="BR26:BR27"/>
    <mergeCell ref="BS26:BS27"/>
    <mergeCell ref="BT26:BT27"/>
    <mergeCell ref="AH26:AH27"/>
    <mergeCell ref="AI26:AI27"/>
    <mergeCell ref="AJ26:AJ27"/>
    <mergeCell ref="AM26:AM27"/>
    <mergeCell ref="AO26:AO27"/>
    <mergeCell ref="AP26:AP27"/>
    <mergeCell ref="AF28:AF29"/>
    <mergeCell ref="AG28:AG29"/>
    <mergeCell ref="AH28:AH29"/>
    <mergeCell ref="AQ26:AQ27"/>
    <mergeCell ref="AR26:AR27"/>
    <mergeCell ref="BQ26:BQ27"/>
    <mergeCell ref="AQ28:AQ29"/>
    <mergeCell ref="AG26:AG27"/>
    <mergeCell ref="AG30:AG31"/>
    <mergeCell ref="AH30:AH31"/>
    <mergeCell ref="AI30:AI31"/>
    <mergeCell ref="BU26:BU27"/>
    <mergeCell ref="A28:A29"/>
    <mergeCell ref="B28:B29"/>
    <mergeCell ref="D28:D29"/>
    <mergeCell ref="E28:E29"/>
    <mergeCell ref="F28:F29"/>
    <mergeCell ref="G28:G29"/>
    <mergeCell ref="B30:B31"/>
    <mergeCell ref="D30:D31"/>
    <mergeCell ref="E30:E31"/>
    <mergeCell ref="F30:F31"/>
    <mergeCell ref="G30:G31"/>
    <mergeCell ref="AF30:AF31"/>
    <mergeCell ref="AI28:AI29"/>
    <mergeCell ref="AJ28:AJ29"/>
    <mergeCell ref="AL28:AL29"/>
    <mergeCell ref="AM28:AM29"/>
    <mergeCell ref="AO28:AO29"/>
    <mergeCell ref="AP28:AP29"/>
    <mergeCell ref="BU36:BU37"/>
    <mergeCell ref="AR28:AR29"/>
    <mergeCell ref="BQ28:BQ29"/>
    <mergeCell ref="BR28:BR29"/>
    <mergeCell ref="BS28:BS29"/>
    <mergeCell ref="BT28:BT29"/>
    <mergeCell ref="BU28:BU29"/>
    <mergeCell ref="BR32:BR33"/>
    <mergeCell ref="BS32:BS33"/>
    <mergeCell ref="BT32:BT33"/>
    <mergeCell ref="BU32:BU33"/>
    <mergeCell ref="AQ32:AQ33"/>
    <mergeCell ref="AR32:AR33"/>
    <mergeCell ref="BQ32:BQ33"/>
    <mergeCell ref="AJ30:AJ31"/>
    <mergeCell ref="AM30:AM31"/>
    <mergeCell ref="AO30:AO31"/>
    <mergeCell ref="AP30:AP31"/>
    <mergeCell ref="AQ30:AQ31"/>
    <mergeCell ref="AR30:AR31"/>
    <mergeCell ref="BQ30:BQ31"/>
    <mergeCell ref="BR30:BR31"/>
    <mergeCell ref="BS30:BS31"/>
    <mergeCell ref="BT30:BT31"/>
    <mergeCell ref="BU30:BU31"/>
    <mergeCell ref="R31:T41"/>
    <mergeCell ref="AG32:AG33"/>
    <mergeCell ref="AH32:AH33"/>
    <mergeCell ref="AI32:AI33"/>
    <mergeCell ref="AJ32:AJ33"/>
    <mergeCell ref="AM32:AM33"/>
    <mergeCell ref="AO32:AO33"/>
    <mergeCell ref="AP32:AP33"/>
    <mergeCell ref="B32:B33"/>
    <mergeCell ref="D32:D33"/>
    <mergeCell ref="E32:E33"/>
    <mergeCell ref="F32:F33"/>
    <mergeCell ref="G32:G33"/>
    <mergeCell ref="AF32:AF33"/>
    <mergeCell ref="AM36:AM37"/>
    <mergeCell ref="AO36:AO37"/>
    <mergeCell ref="AP36:AP37"/>
    <mergeCell ref="B34:B35"/>
    <mergeCell ref="D34:D35"/>
    <mergeCell ref="E34:E35"/>
    <mergeCell ref="F34:F35"/>
    <mergeCell ref="G34:G35"/>
    <mergeCell ref="AF34:AF35"/>
    <mergeCell ref="AP34:AP35"/>
    <mergeCell ref="AG34:AG35"/>
    <mergeCell ref="AH34:AH35"/>
    <mergeCell ref="AI34:AI35"/>
    <mergeCell ref="AJ34:AJ35"/>
    <mergeCell ref="AM34:AM35"/>
    <mergeCell ref="AO34:AO35"/>
    <mergeCell ref="B36:B37"/>
    <mergeCell ref="D36:D37"/>
    <mergeCell ref="E36:E37"/>
    <mergeCell ref="F36:F37"/>
    <mergeCell ref="G36:G37"/>
    <mergeCell ref="AF36:AF37"/>
    <mergeCell ref="BR36:BR37"/>
    <mergeCell ref="BS36:BS37"/>
    <mergeCell ref="BT36:BT37"/>
    <mergeCell ref="BT38:BT39"/>
    <mergeCell ref="BU38:BU39"/>
    <mergeCell ref="AQ38:AQ39"/>
    <mergeCell ref="AR38:AR39"/>
    <mergeCell ref="BQ38:BQ39"/>
    <mergeCell ref="BR38:BR39"/>
    <mergeCell ref="BS38:BS39"/>
    <mergeCell ref="E38:E39"/>
    <mergeCell ref="F38:F39"/>
    <mergeCell ref="G38:G39"/>
    <mergeCell ref="AF38:AF39"/>
    <mergeCell ref="AR36:AR37"/>
    <mergeCell ref="BQ36:BQ37"/>
    <mergeCell ref="AG36:AG37"/>
    <mergeCell ref="AH36:AH37"/>
    <mergeCell ref="AI36:AI37"/>
    <mergeCell ref="AJ36:AJ37"/>
    <mergeCell ref="B38:B39"/>
    <mergeCell ref="D38:D39"/>
    <mergeCell ref="AQ36:AQ37"/>
    <mergeCell ref="BT34:BT35"/>
    <mergeCell ref="BU34:BU35"/>
    <mergeCell ref="AQ34:AQ35"/>
    <mergeCell ref="AR34:AR35"/>
    <mergeCell ref="BQ34:BQ35"/>
    <mergeCell ref="BR34:BR35"/>
    <mergeCell ref="BS34:BS35"/>
    <mergeCell ref="AG40:AG41"/>
    <mergeCell ref="AH40:AH41"/>
    <mergeCell ref="AP38:AP39"/>
    <mergeCell ref="AG38:AG39"/>
    <mergeCell ref="AH38:AH39"/>
    <mergeCell ref="AI38:AI39"/>
    <mergeCell ref="AJ38:AJ39"/>
    <mergeCell ref="AM38:AM39"/>
    <mergeCell ref="AO38:AO39"/>
    <mergeCell ref="B40:B41"/>
    <mergeCell ref="D40:D41"/>
    <mergeCell ref="E40:E41"/>
    <mergeCell ref="F40:F41"/>
    <mergeCell ref="G40:G41"/>
    <mergeCell ref="AF40:AF41"/>
    <mergeCell ref="AI40:AI41"/>
    <mergeCell ref="AJ40:AJ41"/>
    <mergeCell ref="AM40:AM41"/>
    <mergeCell ref="AO40:AO41"/>
    <mergeCell ref="AP40:AP41"/>
    <mergeCell ref="AQ40:AQ41"/>
    <mergeCell ref="AR40:AR41"/>
    <mergeCell ref="BQ40:BQ41"/>
    <mergeCell ref="BR40:BR41"/>
    <mergeCell ref="BS40:BS41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J42:AJ43"/>
    <mergeCell ref="AM42:AM43"/>
    <mergeCell ref="AO42:AO43"/>
    <mergeCell ref="AP42:AP43"/>
    <mergeCell ref="AQ42:AQ43"/>
    <mergeCell ref="AR42:AR43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Q44:R45"/>
    <mergeCell ref="T44:U45"/>
    <mergeCell ref="AF44:AF45"/>
    <mergeCell ref="AG44:AG45"/>
    <mergeCell ref="AH44:AH45"/>
    <mergeCell ref="AI44:AI45"/>
    <mergeCell ref="AJ44:AJ45"/>
    <mergeCell ref="AM44:AM45"/>
    <mergeCell ref="AO44:AO45"/>
    <mergeCell ref="AP44:AP45"/>
    <mergeCell ref="AQ44:AQ45"/>
    <mergeCell ref="AR44:AR45"/>
    <mergeCell ref="BB44:BC45"/>
    <mergeCell ref="BE44:BF45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Q46:R47"/>
    <mergeCell ref="T46:U47"/>
    <mergeCell ref="AF46:AF47"/>
    <mergeCell ref="AG46:AG47"/>
    <mergeCell ref="AH46:AH47"/>
    <mergeCell ref="AI46:AI47"/>
    <mergeCell ref="AJ46:AJ47"/>
    <mergeCell ref="AK46:AK47"/>
    <mergeCell ref="AM46:AM47"/>
    <mergeCell ref="AO46:AO47"/>
    <mergeCell ref="AP46:AP47"/>
    <mergeCell ref="AQ46:AQ47"/>
    <mergeCell ref="AR46:AR47"/>
    <mergeCell ref="BB46:BC47"/>
    <mergeCell ref="BE46:BF47"/>
    <mergeCell ref="BQ46:BQ47"/>
    <mergeCell ref="BR46:BR47"/>
    <mergeCell ref="BS46:BS47"/>
    <mergeCell ref="BT46:BT47"/>
    <mergeCell ref="BU46:BU47"/>
    <mergeCell ref="BV46:BV47"/>
    <mergeCell ref="O47:P50"/>
    <mergeCell ref="V47:W50"/>
    <mergeCell ref="AZ47:BA50"/>
    <mergeCell ref="BG47:BH50"/>
    <mergeCell ref="Q48:R49"/>
    <mergeCell ref="T48:U49"/>
    <mergeCell ref="AF48:AF49"/>
    <mergeCell ref="AG48:AG49"/>
    <mergeCell ref="A48:A49"/>
    <mergeCell ref="B48:B49"/>
    <mergeCell ref="D48:D49"/>
    <mergeCell ref="E48:E49"/>
    <mergeCell ref="F48:F49"/>
    <mergeCell ref="G48:G49"/>
    <mergeCell ref="AH48:AH49"/>
    <mergeCell ref="AI48:AI49"/>
    <mergeCell ref="AJ48:AJ49"/>
    <mergeCell ref="AK48:AK49"/>
    <mergeCell ref="AL48:AL49"/>
    <mergeCell ref="AM48:AM49"/>
    <mergeCell ref="AO48:AO49"/>
    <mergeCell ref="AP48:AP49"/>
    <mergeCell ref="AQ48:AQ49"/>
    <mergeCell ref="AR48:AR49"/>
    <mergeCell ref="BB48:BC49"/>
    <mergeCell ref="BE48:BF49"/>
    <mergeCell ref="BQ48:BQ49"/>
    <mergeCell ref="BR48:BR49"/>
    <mergeCell ref="BS48:BS49"/>
    <mergeCell ref="BT48:BT49"/>
    <mergeCell ref="BU48:BU49"/>
    <mergeCell ref="BV48:BV49"/>
    <mergeCell ref="B50:B51"/>
    <mergeCell ref="D50:D51"/>
    <mergeCell ref="E50:E51"/>
    <mergeCell ref="F50:F51"/>
    <mergeCell ref="G50:G51"/>
    <mergeCell ref="Q50:R51"/>
    <mergeCell ref="T50:U51"/>
    <mergeCell ref="AF50:AF51"/>
    <mergeCell ref="AG50:AG51"/>
    <mergeCell ref="AH50:AH51"/>
    <mergeCell ref="AI50:AI51"/>
    <mergeCell ref="AJ50:AJ51"/>
    <mergeCell ref="AM50:AM51"/>
    <mergeCell ref="AO50:AO51"/>
    <mergeCell ref="AP50:AP51"/>
    <mergeCell ref="AQ50:AQ51"/>
    <mergeCell ref="AR50:AR51"/>
    <mergeCell ref="BB50:BC51"/>
    <mergeCell ref="BE50:BF51"/>
    <mergeCell ref="BQ50:BQ51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Q52:R53"/>
    <mergeCell ref="T52:U53"/>
    <mergeCell ref="AF52:AF53"/>
    <mergeCell ref="AG52:AG53"/>
    <mergeCell ref="AH52:AH53"/>
    <mergeCell ref="AI52:AI53"/>
    <mergeCell ref="AJ52:AJ53"/>
    <mergeCell ref="AM52:AM53"/>
    <mergeCell ref="AO52:AO53"/>
    <mergeCell ref="AP52:AP53"/>
    <mergeCell ref="AQ52:AQ53"/>
    <mergeCell ref="AR52:AR53"/>
    <mergeCell ref="BB52:BC53"/>
    <mergeCell ref="BE52:BF53"/>
    <mergeCell ref="BQ52:BQ53"/>
    <mergeCell ref="BR52:BR53"/>
    <mergeCell ref="BS52:BS53"/>
    <mergeCell ref="BT52:BT53"/>
    <mergeCell ref="BU52:BU53"/>
    <mergeCell ref="B54:B55"/>
    <mergeCell ref="D54:D55"/>
    <mergeCell ref="E54:E55"/>
    <mergeCell ref="F54:F55"/>
    <mergeCell ref="G54:G55"/>
    <mergeCell ref="AF54:AF55"/>
    <mergeCell ref="AG56:AG57"/>
    <mergeCell ref="AH56:AH57"/>
    <mergeCell ref="AP54:AP55"/>
    <mergeCell ref="AG54:AG55"/>
    <mergeCell ref="AH54:AH55"/>
    <mergeCell ref="AI54:AI55"/>
    <mergeCell ref="AJ54:AJ55"/>
    <mergeCell ref="AM54:AM55"/>
    <mergeCell ref="AO54:AO55"/>
    <mergeCell ref="B56:B57"/>
    <mergeCell ref="D56:D57"/>
    <mergeCell ref="E56:E57"/>
    <mergeCell ref="F56:F57"/>
    <mergeCell ref="G56:G57"/>
    <mergeCell ref="AF56:AF57"/>
    <mergeCell ref="BT54:BT55"/>
    <mergeCell ref="BU54:BU55"/>
    <mergeCell ref="AQ54:AQ55"/>
    <mergeCell ref="AR54:AR55"/>
    <mergeCell ref="BQ54:BQ55"/>
    <mergeCell ref="BR54:BR55"/>
    <mergeCell ref="BS54:BS55"/>
    <mergeCell ref="BU56:BU57"/>
    <mergeCell ref="AI56:AI57"/>
    <mergeCell ref="AJ56:AJ57"/>
    <mergeCell ref="AM56:AM57"/>
    <mergeCell ref="AO56:AO57"/>
    <mergeCell ref="AP56:AP57"/>
    <mergeCell ref="AQ56:AQ57"/>
    <mergeCell ref="AR56:AR57"/>
    <mergeCell ref="BQ56:BQ57"/>
    <mergeCell ref="BR56:BR57"/>
    <mergeCell ref="BS56:BS57"/>
    <mergeCell ref="BT56:BT57"/>
    <mergeCell ref="BT58:BT59"/>
    <mergeCell ref="B58:B59"/>
    <mergeCell ref="D58:D59"/>
    <mergeCell ref="AR60:AR61"/>
    <mergeCell ref="E58:E59"/>
    <mergeCell ref="F58:F59"/>
    <mergeCell ref="G58:G59"/>
    <mergeCell ref="AF58:AF59"/>
    <mergeCell ref="AG58:AG59"/>
    <mergeCell ref="AH58:AH59"/>
    <mergeCell ref="AI58:AI59"/>
    <mergeCell ref="AJ58:AJ59"/>
    <mergeCell ref="AM58:AM59"/>
    <mergeCell ref="AO58:AO59"/>
    <mergeCell ref="AP58:AP59"/>
    <mergeCell ref="AQ58:AQ59"/>
    <mergeCell ref="AR58:AR59"/>
    <mergeCell ref="BQ58:BQ59"/>
    <mergeCell ref="BR58:BR59"/>
    <mergeCell ref="BS58:BS59"/>
    <mergeCell ref="AQ60:AQ61"/>
    <mergeCell ref="BU58:BU59"/>
    <mergeCell ref="B60:B61"/>
    <mergeCell ref="D60:D61"/>
    <mergeCell ref="E60:E61"/>
    <mergeCell ref="F60:F61"/>
    <mergeCell ref="G60:G61"/>
    <mergeCell ref="AF60:AF61"/>
    <mergeCell ref="AG60:AG61"/>
    <mergeCell ref="AH60:AH61"/>
    <mergeCell ref="BQ60:BQ61"/>
    <mergeCell ref="BR60:BR61"/>
    <mergeCell ref="BS60:BS61"/>
    <mergeCell ref="BT60:BT61"/>
    <mergeCell ref="BU60:BU61"/>
    <mergeCell ref="AI60:AI61"/>
    <mergeCell ref="AJ60:AJ61"/>
    <mergeCell ref="AM60:AM61"/>
    <mergeCell ref="AO60:AO61"/>
    <mergeCell ref="AP60:AP61"/>
    <mergeCell ref="B62:B63"/>
    <mergeCell ref="D62:D63"/>
    <mergeCell ref="E62:E63"/>
    <mergeCell ref="F62:F63"/>
    <mergeCell ref="G62:G63"/>
    <mergeCell ref="AF62:AF63"/>
    <mergeCell ref="AG64:AG65"/>
    <mergeCell ref="AH64:AH65"/>
    <mergeCell ref="AP62:AP63"/>
    <mergeCell ref="AG62:AG63"/>
    <mergeCell ref="AH62:AH63"/>
    <mergeCell ref="AI62:AI63"/>
    <mergeCell ref="AJ62:AJ63"/>
    <mergeCell ref="AM62:AM63"/>
    <mergeCell ref="AO62:AO63"/>
    <mergeCell ref="B64:B65"/>
    <mergeCell ref="D64:D65"/>
    <mergeCell ref="E64:E65"/>
    <mergeCell ref="F64:F65"/>
    <mergeCell ref="G64:G65"/>
    <mergeCell ref="AF64:AF65"/>
    <mergeCell ref="BT62:BT63"/>
    <mergeCell ref="BU62:BU63"/>
    <mergeCell ref="AQ62:AQ63"/>
    <mergeCell ref="AR62:AR63"/>
    <mergeCell ref="BQ62:BQ63"/>
    <mergeCell ref="BR62:BR63"/>
    <mergeCell ref="BS62:BS63"/>
    <mergeCell ref="BU64:BU65"/>
    <mergeCell ref="AI64:AI65"/>
    <mergeCell ref="AJ64:AJ65"/>
    <mergeCell ref="AM64:AM65"/>
    <mergeCell ref="AO64:AO65"/>
    <mergeCell ref="AP64:AP65"/>
    <mergeCell ref="AQ64:AQ65"/>
    <mergeCell ref="AR64:AR65"/>
    <mergeCell ref="BQ64:BQ65"/>
    <mergeCell ref="BR64:BR65"/>
    <mergeCell ref="BS64:BS65"/>
    <mergeCell ref="BT64:BT65"/>
    <mergeCell ref="BT66:BT67"/>
    <mergeCell ref="B66:B67"/>
    <mergeCell ref="D66:D67"/>
    <mergeCell ref="AR68:AR69"/>
    <mergeCell ref="E66:E67"/>
    <mergeCell ref="F66:F67"/>
    <mergeCell ref="G66:G67"/>
    <mergeCell ref="AF66:AF67"/>
    <mergeCell ref="AG66:AG67"/>
    <mergeCell ref="AH66:AH67"/>
    <mergeCell ref="AI66:AI67"/>
    <mergeCell ref="AJ66:AJ67"/>
    <mergeCell ref="AM66:AM67"/>
    <mergeCell ref="AO66:AO67"/>
    <mergeCell ref="AP66:AP67"/>
    <mergeCell ref="AQ66:AQ67"/>
    <mergeCell ref="AR66:AR67"/>
    <mergeCell ref="BQ66:BQ67"/>
    <mergeCell ref="BR66:BR67"/>
    <mergeCell ref="BS66:BS67"/>
    <mergeCell ref="AQ68:AQ69"/>
    <mergeCell ref="BU66:BU67"/>
    <mergeCell ref="B68:B69"/>
    <mergeCell ref="D68:D69"/>
    <mergeCell ref="E68:E69"/>
    <mergeCell ref="F68:F69"/>
    <mergeCell ref="G68:G69"/>
    <mergeCell ref="AF68:AF69"/>
    <mergeCell ref="AG68:AG69"/>
    <mergeCell ref="AH68:AH69"/>
    <mergeCell ref="BQ68:BQ69"/>
    <mergeCell ref="BR68:BR69"/>
    <mergeCell ref="BS68:BS69"/>
    <mergeCell ref="BT68:BT69"/>
    <mergeCell ref="BU68:BU69"/>
    <mergeCell ref="AI68:AI69"/>
    <mergeCell ref="AJ68:AJ69"/>
    <mergeCell ref="AM68:AM69"/>
    <mergeCell ref="AO68:AO69"/>
    <mergeCell ref="AP68:AP69"/>
    <mergeCell ref="B70:B71"/>
    <mergeCell ref="D70:D71"/>
    <mergeCell ref="E70:E71"/>
    <mergeCell ref="F70:F71"/>
    <mergeCell ref="G70:G71"/>
    <mergeCell ref="AF70:AF71"/>
    <mergeCell ref="AG72:AG73"/>
    <mergeCell ref="AH72:AH73"/>
    <mergeCell ref="AP70:AP71"/>
    <mergeCell ref="AG70:AG71"/>
    <mergeCell ref="AH70:AH71"/>
    <mergeCell ref="AI70:AI71"/>
    <mergeCell ref="AJ70:AJ71"/>
    <mergeCell ref="AM70:AM71"/>
    <mergeCell ref="AO70:AO71"/>
    <mergeCell ref="B72:B73"/>
    <mergeCell ref="D72:D73"/>
    <mergeCell ref="E72:E73"/>
    <mergeCell ref="F72:F73"/>
    <mergeCell ref="G72:G73"/>
    <mergeCell ref="AF72:AF73"/>
    <mergeCell ref="BT70:BT71"/>
    <mergeCell ref="BU70:BU71"/>
    <mergeCell ref="AQ70:AQ71"/>
    <mergeCell ref="AR70:AR71"/>
    <mergeCell ref="BQ70:BQ71"/>
    <mergeCell ref="BR70:BR71"/>
    <mergeCell ref="BS70:BS71"/>
    <mergeCell ref="BU72:BU73"/>
    <mergeCell ref="AI72:AI73"/>
    <mergeCell ref="AJ72:AJ73"/>
    <mergeCell ref="AM72:AM73"/>
    <mergeCell ref="AO72:AO73"/>
    <mergeCell ref="AP72:AP73"/>
    <mergeCell ref="AQ72:AQ73"/>
    <mergeCell ref="AR72:AR73"/>
    <mergeCell ref="BQ72:BQ73"/>
    <mergeCell ref="BR72:BR73"/>
    <mergeCell ref="BS72:BS73"/>
    <mergeCell ref="BT72:BT73"/>
    <mergeCell ref="BT74:BT75"/>
    <mergeCell ref="AO74:AO75"/>
    <mergeCell ref="B74:B75"/>
    <mergeCell ref="D74:D75"/>
    <mergeCell ref="BR76:BR77"/>
    <mergeCell ref="E74:E75"/>
    <mergeCell ref="F74:F75"/>
    <mergeCell ref="G74:G75"/>
    <mergeCell ref="AF74:AF75"/>
    <mergeCell ref="AQ74:AQ75"/>
    <mergeCell ref="AR74:AR75"/>
    <mergeCell ref="BQ74:BQ75"/>
    <mergeCell ref="BR74:BR75"/>
    <mergeCell ref="BS74:BS75"/>
    <mergeCell ref="AG74:AG75"/>
    <mergeCell ref="AH74:AH75"/>
    <mergeCell ref="AI74:AI75"/>
    <mergeCell ref="AJ74:AJ75"/>
    <mergeCell ref="AM74:AM75"/>
    <mergeCell ref="BU74:BU75"/>
    <mergeCell ref="B76:B77"/>
    <mergeCell ref="D76:D77"/>
    <mergeCell ref="E76:E77"/>
    <mergeCell ref="F76:F77"/>
    <mergeCell ref="G76:G77"/>
    <mergeCell ref="AF76:AF77"/>
    <mergeCell ref="AG76:AG77"/>
    <mergeCell ref="AH76:AH77"/>
    <mergeCell ref="AP74:AP75"/>
    <mergeCell ref="BU76:BU77"/>
    <mergeCell ref="AI76:AI77"/>
    <mergeCell ref="AJ76:AJ77"/>
    <mergeCell ref="AM76:AM77"/>
    <mergeCell ref="AO76:AO77"/>
    <mergeCell ref="AP76:AP77"/>
    <mergeCell ref="AQ76:AQ77"/>
    <mergeCell ref="AH80:AH81"/>
    <mergeCell ref="AI80:AI81"/>
    <mergeCell ref="AJ80:AJ81"/>
    <mergeCell ref="AM80:AM81"/>
    <mergeCell ref="BS76:BS77"/>
    <mergeCell ref="BT76:BT77"/>
    <mergeCell ref="AR76:AR77"/>
    <mergeCell ref="BQ76:BQ77"/>
    <mergeCell ref="B82:B83"/>
    <mergeCell ref="D82:D83"/>
    <mergeCell ref="E82:E83"/>
    <mergeCell ref="F82:F83"/>
    <mergeCell ref="G82:G83"/>
    <mergeCell ref="AO80:AO81"/>
    <mergeCell ref="AP80:AP81"/>
    <mergeCell ref="AQ80:AQ81"/>
    <mergeCell ref="O77:P82"/>
    <mergeCell ref="Q77:R78"/>
    <mergeCell ref="T77:U78"/>
    <mergeCell ref="V77:W82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AJ78:AJ79"/>
    <mergeCell ref="AM78:AM79"/>
    <mergeCell ref="AO78:AO79"/>
    <mergeCell ref="AP78:AP79"/>
    <mergeCell ref="AQ78:AQ79"/>
    <mergeCell ref="AR78:AR79"/>
    <mergeCell ref="BQ78:BQ79"/>
    <mergeCell ref="BR78:BR79"/>
    <mergeCell ref="BS78:BS79"/>
    <mergeCell ref="BT78:BT79"/>
    <mergeCell ref="BU78:BU79"/>
    <mergeCell ref="Q79:R80"/>
    <mergeCell ref="T79:U80"/>
    <mergeCell ref="B80:B81"/>
    <mergeCell ref="D80:D81"/>
    <mergeCell ref="E80:E81"/>
    <mergeCell ref="F80:F81"/>
    <mergeCell ref="G80:G81"/>
    <mergeCell ref="BS80:BS81"/>
    <mergeCell ref="BT80:BT81"/>
    <mergeCell ref="BU80:BU81"/>
    <mergeCell ref="Q81:R82"/>
    <mergeCell ref="T81:U82"/>
    <mergeCell ref="BQ80:BQ81"/>
    <mergeCell ref="BR80:BR81"/>
    <mergeCell ref="AR80:AR81"/>
    <mergeCell ref="AF80:AF81"/>
    <mergeCell ref="AG80:AG81"/>
    <mergeCell ref="AF82:AF83"/>
    <mergeCell ref="AG82:AG83"/>
    <mergeCell ref="AH82:AH83"/>
    <mergeCell ref="AI82:AI83"/>
    <mergeCell ref="AJ82:AJ83"/>
    <mergeCell ref="AM82:AM83"/>
    <mergeCell ref="AO82:AO83"/>
    <mergeCell ref="AP82:AP83"/>
    <mergeCell ref="AQ82:AQ83"/>
    <mergeCell ref="AR82:AR83"/>
    <mergeCell ref="BQ82:BQ83"/>
    <mergeCell ref="BR82:BR83"/>
    <mergeCell ref="BS82:BS83"/>
    <mergeCell ref="BT82:BT83"/>
    <mergeCell ref="BU82:BU83"/>
    <mergeCell ref="O83:P84"/>
    <mergeCell ref="Q83:R84"/>
    <mergeCell ref="T83:U84"/>
    <mergeCell ref="V83:W84"/>
    <mergeCell ref="AG84:AG85"/>
    <mergeCell ref="AH84:AH85"/>
    <mergeCell ref="AI84:AI85"/>
    <mergeCell ref="B84:B85"/>
    <mergeCell ref="D84:D85"/>
    <mergeCell ref="E84:E85"/>
    <mergeCell ref="F84:F85"/>
    <mergeCell ref="G84:G85"/>
    <mergeCell ref="AF84:AF85"/>
    <mergeCell ref="AJ84:AJ85"/>
    <mergeCell ref="AM84:AM85"/>
    <mergeCell ref="AO84:AO85"/>
    <mergeCell ref="AP84:AP85"/>
    <mergeCell ref="AQ84:AQ85"/>
    <mergeCell ref="AR84:AR85"/>
    <mergeCell ref="BQ84:BQ85"/>
    <mergeCell ref="BR84:BR85"/>
    <mergeCell ref="BS84:BS85"/>
    <mergeCell ref="BT84:BT85"/>
    <mergeCell ref="BU84:BU85"/>
    <mergeCell ref="Q85:R86"/>
    <mergeCell ref="T85:U86"/>
    <mergeCell ref="AG86:AG87"/>
    <mergeCell ref="AH86:AH87"/>
    <mergeCell ref="AI86:AI87"/>
    <mergeCell ref="B86:B87"/>
    <mergeCell ref="D86:D87"/>
    <mergeCell ref="E86:E87"/>
    <mergeCell ref="F86:F87"/>
    <mergeCell ref="G86:G87"/>
    <mergeCell ref="AF86:AF87"/>
    <mergeCell ref="AJ86:AJ87"/>
    <mergeCell ref="AM86:AM87"/>
    <mergeCell ref="AO86:AO87"/>
    <mergeCell ref="AP86:AP87"/>
    <mergeCell ref="AQ86:AQ87"/>
    <mergeCell ref="AR86:AR87"/>
    <mergeCell ref="BQ86:BQ87"/>
    <mergeCell ref="BR86:BR87"/>
    <mergeCell ref="BS86:BS87"/>
    <mergeCell ref="BT86:BT87"/>
    <mergeCell ref="BU86:BU87"/>
    <mergeCell ref="B88:B89"/>
    <mergeCell ref="D88:D89"/>
    <mergeCell ref="E88:E89"/>
    <mergeCell ref="F88:F89"/>
    <mergeCell ref="G88:G89"/>
    <mergeCell ref="P88:V89"/>
    <mergeCell ref="AF88:AF89"/>
    <mergeCell ref="AG88:AG89"/>
    <mergeCell ref="AH88:AH89"/>
    <mergeCell ref="AI88:AI89"/>
    <mergeCell ref="AJ88:AJ89"/>
    <mergeCell ref="BS88:BS89"/>
    <mergeCell ref="BT88:BT89"/>
    <mergeCell ref="BU88:BU89"/>
    <mergeCell ref="AK88:AK89"/>
    <mergeCell ref="AL88:AL89"/>
    <mergeCell ref="AM88:AM89"/>
    <mergeCell ref="AO88:AO89"/>
    <mergeCell ref="AP88:AP89"/>
    <mergeCell ref="AQ88:AQ89"/>
    <mergeCell ref="BV88:BV89"/>
    <mergeCell ref="A90:A91"/>
    <mergeCell ref="B90:B91"/>
    <mergeCell ref="D90:D91"/>
    <mergeCell ref="E90:E91"/>
    <mergeCell ref="F90:F91"/>
    <mergeCell ref="G90:G91"/>
    <mergeCell ref="AR88:AR89"/>
    <mergeCell ref="BQ88:BQ89"/>
    <mergeCell ref="BR88:BR89"/>
  </mergeCells>
  <phoneticPr fontId="1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451E1-5DC1-418B-B77A-12875BC353A0}">
  <dimension ref="A1:O36"/>
  <sheetViews>
    <sheetView tabSelected="1" zoomScaleNormal="100" workbookViewId="0">
      <selection activeCell="D31" sqref="D31"/>
    </sheetView>
  </sheetViews>
  <sheetFormatPr defaultColWidth="9" defaultRowHeight="13.2" x14ac:dyDescent="0.2"/>
  <cols>
    <col min="1" max="1" width="8.77734375" style="242" bestFit="1" customWidth="1"/>
    <col min="2" max="2" width="16.33203125" style="242" bestFit="1" customWidth="1"/>
    <col min="3" max="3" width="7.77734375" style="242" bestFit="1" customWidth="1"/>
    <col min="4" max="4" width="7.109375" style="242" customWidth="1"/>
    <col min="5" max="5" width="8.77734375" style="242" bestFit="1" customWidth="1"/>
    <col min="6" max="6" width="16.33203125" style="242" bestFit="1" customWidth="1"/>
    <col min="7" max="7" width="7.77734375" style="242" bestFit="1" customWidth="1"/>
    <col min="8" max="8" width="7.109375" style="242" customWidth="1"/>
    <col min="9" max="9" width="8.77734375" style="242" bestFit="1" customWidth="1"/>
    <col min="10" max="10" width="9.77734375" style="242" customWidth="1"/>
    <col min="11" max="11" width="7.77734375" style="242" bestFit="1" customWidth="1"/>
    <col min="12" max="12" width="7.109375" style="242" customWidth="1"/>
    <col min="13" max="13" width="8.77734375" style="242" bestFit="1" customWidth="1"/>
    <col min="14" max="14" width="9.77734375" style="242" bestFit="1" customWidth="1"/>
    <col min="15" max="15" width="7.77734375" style="242" bestFit="1" customWidth="1"/>
    <col min="16" max="16384" width="9" style="242"/>
  </cols>
  <sheetData>
    <row r="1" spans="1:15" ht="23.4" x14ac:dyDescent="0.2">
      <c r="A1" s="289" t="s">
        <v>839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</row>
    <row r="2" spans="1:15" ht="15" customHeight="1" x14ac:dyDescent="0.2"/>
    <row r="3" spans="1:15" ht="15" customHeight="1" thickBot="1" x14ac:dyDescent="0.25">
      <c r="A3" s="275" t="s">
        <v>838</v>
      </c>
      <c r="B3" s="275"/>
      <c r="C3" s="275"/>
      <c r="E3" s="275" t="s">
        <v>837</v>
      </c>
      <c r="F3" s="275"/>
      <c r="G3" s="275"/>
      <c r="I3" s="275" t="s">
        <v>836</v>
      </c>
      <c r="J3" s="275"/>
      <c r="K3" s="275"/>
      <c r="M3" s="275" t="s">
        <v>835</v>
      </c>
      <c r="N3" s="275"/>
      <c r="O3" s="275"/>
    </row>
    <row r="4" spans="1:15" ht="15" customHeight="1" thickBot="1" x14ac:dyDescent="0.25">
      <c r="A4" s="274" t="s">
        <v>830</v>
      </c>
      <c r="B4" s="288" t="s">
        <v>828</v>
      </c>
      <c r="C4" s="287"/>
      <c r="E4" s="274" t="s">
        <v>830</v>
      </c>
      <c r="F4" s="288" t="s">
        <v>828</v>
      </c>
      <c r="G4" s="287"/>
      <c r="I4" s="274" t="s">
        <v>830</v>
      </c>
      <c r="J4" s="273" t="s">
        <v>829</v>
      </c>
      <c r="K4" s="272" t="s">
        <v>828</v>
      </c>
      <c r="M4" s="274" t="s">
        <v>830</v>
      </c>
      <c r="N4" s="273" t="s">
        <v>829</v>
      </c>
      <c r="O4" s="272" t="s">
        <v>828</v>
      </c>
    </row>
    <row r="5" spans="1:15" ht="15" customHeight="1" x14ac:dyDescent="0.2">
      <c r="A5" s="286">
        <v>1</v>
      </c>
      <c r="B5" s="285" t="s">
        <v>72</v>
      </c>
      <c r="C5" s="284"/>
      <c r="E5" s="286">
        <v>1</v>
      </c>
      <c r="F5" s="285" t="s">
        <v>36</v>
      </c>
      <c r="G5" s="284"/>
      <c r="I5" s="270">
        <v>1</v>
      </c>
      <c r="J5" s="269" t="s">
        <v>714</v>
      </c>
      <c r="K5" s="283" t="s">
        <v>111</v>
      </c>
      <c r="M5" s="270">
        <v>1</v>
      </c>
      <c r="N5" s="269" t="s">
        <v>770</v>
      </c>
      <c r="O5" s="283" t="s">
        <v>108</v>
      </c>
    </row>
    <row r="6" spans="1:15" ht="15" customHeight="1" x14ac:dyDescent="0.2">
      <c r="A6" s="265">
        <v>2</v>
      </c>
      <c r="B6" s="281" t="s">
        <v>36</v>
      </c>
      <c r="C6" s="280"/>
      <c r="E6" s="265">
        <v>2</v>
      </c>
      <c r="F6" s="281" t="s">
        <v>72</v>
      </c>
      <c r="G6" s="280"/>
      <c r="I6" s="265">
        <v>2</v>
      </c>
      <c r="J6" s="264" t="s">
        <v>569</v>
      </c>
      <c r="K6" s="282" t="s">
        <v>111</v>
      </c>
      <c r="M6" s="265">
        <v>2</v>
      </c>
      <c r="N6" s="264" t="s">
        <v>717</v>
      </c>
      <c r="O6" s="282" t="s">
        <v>111</v>
      </c>
    </row>
    <row r="7" spans="1:15" ht="15" customHeight="1" x14ac:dyDescent="0.2">
      <c r="A7" s="255">
        <v>3</v>
      </c>
      <c r="B7" s="281" t="s">
        <v>73</v>
      </c>
      <c r="C7" s="280"/>
      <c r="E7" s="255">
        <v>3</v>
      </c>
      <c r="F7" s="281" t="s">
        <v>73</v>
      </c>
      <c r="G7" s="280"/>
      <c r="I7" s="255">
        <v>3</v>
      </c>
      <c r="J7" s="254" t="s">
        <v>440</v>
      </c>
      <c r="K7" s="276" t="s">
        <v>108</v>
      </c>
      <c r="M7" s="255">
        <v>3</v>
      </c>
      <c r="N7" s="254" t="s">
        <v>535</v>
      </c>
      <c r="O7" s="276" t="s">
        <v>111</v>
      </c>
    </row>
    <row r="8" spans="1:15" ht="15" customHeight="1" x14ac:dyDescent="0.2">
      <c r="A8" s="262"/>
      <c r="B8" s="281" t="s">
        <v>74</v>
      </c>
      <c r="C8" s="280"/>
      <c r="E8" s="262"/>
      <c r="F8" s="281" t="s">
        <v>74</v>
      </c>
      <c r="G8" s="280"/>
      <c r="I8" s="262"/>
      <c r="J8" s="261" t="s">
        <v>397</v>
      </c>
      <c r="K8" s="271" t="s">
        <v>108</v>
      </c>
      <c r="M8" s="262"/>
      <c r="N8" s="261" t="s">
        <v>573</v>
      </c>
      <c r="O8" s="271" t="s">
        <v>115</v>
      </c>
    </row>
    <row r="9" spans="1:15" ht="15" customHeight="1" x14ac:dyDescent="0.2">
      <c r="A9" s="255" t="s">
        <v>825</v>
      </c>
      <c r="B9" s="281" t="s">
        <v>42</v>
      </c>
      <c r="C9" s="280"/>
      <c r="E9" s="255" t="s">
        <v>825</v>
      </c>
      <c r="F9" s="281" t="s">
        <v>49</v>
      </c>
      <c r="G9" s="280"/>
      <c r="I9" s="255" t="s">
        <v>825</v>
      </c>
      <c r="J9" s="259" t="s">
        <v>469</v>
      </c>
      <c r="K9" s="266" t="s">
        <v>108</v>
      </c>
      <c r="M9" s="255" t="s">
        <v>825</v>
      </c>
      <c r="N9" s="259" t="s">
        <v>817</v>
      </c>
      <c r="O9" s="266" t="s">
        <v>108</v>
      </c>
    </row>
    <row r="10" spans="1:15" ht="15" customHeight="1" x14ac:dyDescent="0.2">
      <c r="A10" s="250"/>
      <c r="B10" s="281" t="s">
        <v>49</v>
      </c>
      <c r="C10" s="280"/>
      <c r="E10" s="250"/>
      <c r="F10" s="281" t="s">
        <v>51</v>
      </c>
      <c r="G10" s="280"/>
      <c r="I10" s="250"/>
      <c r="J10" s="252" t="s">
        <v>568</v>
      </c>
      <c r="K10" s="248" t="s">
        <v>108</v>
      </c>
      <c r="M10" s="250"/>
      <c r="N10" s="252" t="s">
        <v>820</v>
      </c>
      <c r="O10" s="248" t="s">
        <v>111</v>
      </c>
    </row>
    <row r="11" spans="1:15" ht="15" customHeight="1" x14ac:dyDescent="0.2">
      <c r="A11" s="250"/>
      <c r="B11" s="281" t="s">
        <v>834</v>
      </c>
      <c r="C11" s="280"/>
      <c r="E11" s="250"/>
      <c r="F11" s="281" t="s">
        <v>833</v>
      </c>
      <c r="G11" s="280"/>
      <c r="I11" s="250"/>
      <c r="J11" s="252" t="s">
        <v>646</v>
      </c>
      <c r="K11" s="248" t="s">
        <v>111</v>
      </c>
      <c r="M11" s="250"/>
      <c r="N11" s="252" t="s">
        <v>716</v>
      </c>
      <c r="O11" s="248" t="s">
        <v>111</v>
      </c>
    </row>
    <row r="12" spans="1:15" ht="15" customHeight="1" thickBot="1" x14ac:dyDescent="0.25">
      <c r="A12" s="245"/>
      <c r="B12" s="279" t="s">
        <v>66</v>
      </c>
      <c r="C12" s="278"/>
      <c r="E12" s="245"/>
      <c r="F12" s="279" t="s">
        <v>41</v>
      </c>
      <c r="G12" s="278"/>
      <c r="I12" s="250"/>
      <c r="J12" s="257" t="s">
        <v>414</v>
      </c>
      <c r="K12" s="277" t="s">
        <v>115</v>
      </c>
      <c r="M12" s="250"/>
      <c r="N12" s="257" t="s">
        <v>416</v>
      </c>
      <c r="O12" s="277" t="s">
        <v>108</v>
      </c>
    </row>
    <row r="13" spans="1:15" ht="15" customHeight="1" x14ac:dyDescent="0.2">
      <c r="I13" s="255" t="s">
        <v>824</v>
      </c>
      <c r="J13" s="254" t="s">
        <v>572</v>
      </c>
      <c r="K13" s="276" t="s">
        <v>108</v>
      </c>
      <c r="M13" s="255" t="s">
        <v>824</v>
      </c>
      <c r="N13" s="254" t="s">
        <v>718</v>
      </c>
      <c r="O13" s="276" t="s">
        <v>111</v>
      </c>
    </row>
    <row r="14" spans="1:15" ht="15" customHeight="1" x14ac:dyDescent="0.2">
      <c r="I14" s="250"/>
      <c r="J14" s="252" t="s">
        <v>398</v>
      </c>
      <c r="K14" s="248" t="s">
        <v>108</v>
      </c>
      <c r="M14" s="250"/>
      <c r="N14" s="252" t="s">
        <v>768</v>
      </c>
      <c r="O14" s="248" t="s">
        <v>115</v>
      </c>
    </row>
    <row r="15" spans="1:15" ht="15" customHeight="1" x14ac:dyDescent="0.2">
      <c r="I15" s="250"/>
      <c r="J15" s="252" t="s">
        <v>544</v>
      </c>
      <c r="K15" s="248" t="s">
        <v>108</v>
      </c>
      <c r="M15" s="250"/>
      <c r="N15" s="252" t="s">
        <v>796</v>
      </c>
      <c r="O15" s="248" t="s">
        <v>180</v>
      </c>
    </row>
    <row r="16" spans="1:15" ht="15" customHeight="1" x14ac:dyDescent="0.2">
      <c r="I16" s="250"/>
      <c r="J16" s="252" t="s">
        <v>567</v>
      </c>
      <c r="K16" s="248" t="s">
        <v>108</v>
      </c>
      <c r="M16" s="250"/>
      <c r="N16" s="252" t="s">
        <v>469</v>
      </c>
      <c r="O16" s="248" t="s">
        <v>111</v>
      </c>
    </row>
    <row r="17" spans="1:15" ht="15" customHeight="1" x14ac:dyDescent="0.2">
      <c r="I17" s="250"/>
      <c r="J17" s="252" t="s">
        <v>519</v>
      </c>
      <c r="K17" s="248" t="s">
        <v>108</v>
      </c>
      <c r="M17" s="250"/>
      <c r="N17" s="252" t="s">
        <v>772</v>
      </c>
      <c r="O17" s="248" t="s">
        <v>180</v>
      </c>
    </row>
    <row r="18" spans="1:15" ht="15" customHeight="1" x14ac:dyDescent="0.2">
      <c r="I18" s="250"/>
      <c r="J18" s="252" t="s">
        <v>236</v>
      </c>
      <c r="K18" s="248" t="s">
        <v>108</v>
      </c>
      <c r="M18" s="250"/>
      <c r="N18" s="252" t="s">
        <v>578</v>
      </c>
      <c r="O18" s="248" t="s">
        <v>108</v>
      </c>
    </row>
    <row r="19" spans="1:15" ht="15" customHeight="1" thickBot="1" x14ac:dyDescent="0.25">
      <c r="A19" s="275" t="s">
        <v>832</v>
      </c>
      <c r="B19" s="275"/>
      <c r="C19" s="275"/>
      <c r="E19" s="275" t="s">
        <v>831</v>
      </c>
      <c r="F19" s="275"/>
      <c r="G19" s="275"/>
      <c r="I19" s="250"/>
      <c r="J19" s="252" t="s">
        <v>684</v>
      </c>
      <c r="K19" s="248" t="s">
        <v>108</v>
      </c>
      <c r="M19" s="250"/>
      <c r="N19" s="252" t="s">
        <v>771</v>
      </c>
      <c r="O19" s="248" t="s">
        <v>180</v>
      </c>
    </row>
    <row r="20" spans="1:15" ht="15" customHeight="1" thickBot="1" x14ac:dyDescent="0.25">
      <c r="A20" s="274" t="s">
        <v>830</v>
      </c>
      <c r="B20" s="273" t="s">
        <v>829</v>
      </c>
      <c r="C20" s="272" t="s">
        <v>828</v>
      </c>
      <c r="E20" s="274" t="s">
        <v>830</v>
      </c>
      <c r="F20" s="273" t="s">
        <v>829</v>
      </c>
      <c r="G20" s="272" t="s">
        <v>828</v>
      </c>
      <c r="I20" s="250"/>
      <c r="J20" s="261" t="s">
        <v>400</v>
      </c>
      <c r="K20" s="271" t="s">
        <v>108</v>
      </c>
      <c r="M20" s="250"/>
      <c r="N20" s="261" t="s">
        <v>769</v>
      </c>
      <c r="O20" s="271" t="s">
        <v>180</v>
      </c>
    </row>
    <row r="21" spans="1:15" ht="15" customHeight="1" x14ac:dyDescent="0.2">
      <c r="A21" s="270">
        <v>1</v>
      </c>
      <c r="B21" s="269" t="s">
        <v>110</v>
      </c>
      <c r="C21" s="268" t="s">
        <v>108</v>
      </c>
      <c r="E21" s="270">
        <v>1</v>
      </c>
      <c r="F21" s="269" t="s">
        <v>320</v>
      </c>
      <c r="G21" s="268" t="s">
        <v>111</v>
      </c>
      <c r="I21" s="255" t="s">
        <v>826</v>
      </c>
      <c r="J21" s="267" t="s">
        <v>827</v>
      </c>
      <c r="K21" s="266" t="s">
        <v>66</v>
      </c>
      <c r="M21" s="255" t="s">
        <v>826</v>
      </c>
      <c r="N21" s="267" t="s">
        <v>476</v>
      </c>
      <c r="O21" s="266" t="s">
        <v>180</v>
      </c>
    </row>
    <row r="22" spans="1:15" ht="15" customHeight="1" x14ac:dyDescent="0.2">
      <c r="A22" s="265">
        <v>2</v>
      </c>
      <c r="B22" s="264" t="s">
        <v>113</v>
      </c>
      <c r="C22" s="263" t="s">
        <v>111</v>
      </c>
      <c r="E22" s="265">
        <v>2</v>
      </c>
      <c r="F22" s="264" t="s">
        <v>394</v>
      </c>
      <c r="G22" s="263" t="s">
        <v>111</v>
      </c>
      <c r="I22" s="250"/>
      <c r="J22" s="249" t="s">
        <v>492</v>
      </c>
      <c r="K22" s="248" t="s">
        <v>130</v>
      </c>
      <c r="M22" s="250"/>
      <c r="N22" s="249" t="s">
        <v>735</v>
      </c>
      <c r="O22" s="248" t="s">
        <v>123</v>
      </c>
    </row>
    <row r="23" spans="1:15" ht="15" customHeight="1" x14ac:dyDescent="0.2">
      <c r="A23" s="255">
        <v>3</v>
      </c>
      <c r="B23" s="254" t="s">
        <v>175</v>
      </c>
      <c r="C23" s="253" t="s">
        <v>108</v>
      </c>
      <c r="E23" s="255">
        <v>3</v>
      </c>
      <c r="F23" s="254" t="s">
        <v>356</v>
      </c>
      <c r="G23" s="253" t="s">
        <v>108</v>
      </c>
      <c r="I23" s="250"/>
      <c r="J23" s="249" t="s">
        <v>627</v>
      </c>
      <c r="K23" s="248" t="s">
        <v>111</v>
      </c>
      <c r="M23" s="250"/>
      <c r="N23" s="249" t="s">
        <v>799</v>
      </c>
      <c r="O23" s="248" t="s">
        <v>108</v>
      </c>
    </row>
    <row r="24" spans="1:15" ht="15" customHeight="1" x14ac:dyDescent="0.2">
      <c r="A24" s="262"/>
      <c r="B24" s="261" t="s">
        <v>314</v>
      </c>
      <c r="C24" s="260" t="s">
        <v>108</v>
      </c>
      <c r="E24" s="262"/>
      <c r="F24" s="261" t="s">
        <v>355</v>
      </c>
      <c r="G24" s="260" t="s">
        <v>111</v>
      </c>
      <c r="I24" s="250"/>
      <c r="J24" s="249" t="s">
        <v>448</v>
      </c>
      <c r="K24" s="248" t="s">
        <v>115</v>
      </c>
      <c r="M24" s="250"/>
      <c r="N24" s="249" t="s">
        <v>798</v>
      </c>
      <c r="O24" s="248" t="s">
        <v>180</v>
      </c>
    </row>
    <row r="25" spans="1:15" ht="15" customHeight="1" x14ac:dyDescent="0.2">
      <c r="A25" s="255" t="s">
        <v>825</v>
      </c>
      <c r="B25" s="259" t="s">
        <v>310</v>
      </c>
      <c r="C25" s="258" t="s">
        <v>180</v>
      </c>
      <c r="E25" s="255" t="s">
        <v>825</v>
      </c>
      <c r="F25" s="259" t="s">
        <v>354</v>
      </c>
      <c r="G25" s="258" t="s">
        <v>108</v>
      </c>
      <c r="I25" s="250"/>
      <c r="J25" s="249" t="s">
        <v>640</v>
      </c>
      <c r="K25" s="248" t="s">
        <v>111</v>
      </c>
      <c r="M25" s="250"/>
      <c r="N25" s="249" t="s">
        <v>496</v>
      </c>
      <c r="O25" s="248" t="s">
        <v>111</v>
      </c>
    </row>
    <row r="26" spans="1:15" ht="15" customHeight="1" x14ac:dyDescent="0.2">
      <c r="A26" s="250"/>
      <c r="B26" s="252" t="s">
        <v>312</v>
      </c>
      <c r="C26" s="251" t="s">
        <v>115</v>
      </c>
      <c r="E26" s="250"/>
      <c r="F26" s="252" t="s">
        <v>357</v>
      </c>
      <c r="G26" s="251" t="s">
        <v>115</v>
      </c>
      <c r="I26" s="250"/>
      <c r="J26" s="249" t="s">
        <v>491</v>
      </c>
      <c r="K26" s="248" t="s">
        <v>180</v>
      </c>
      <c r="M26" s="250"/>
      <c r="N26" s="249" t="s">
        <v>797</v>
      </c>
      <c r="O26" s="248" t="s">
        <v>180</v>
      </c>
    </row>
    <row r="27" spans="1:15" ht="15" customHeight="1" x14ac:dyDescent="0.2">
      <c r="A27" s="250"/>
      <c r="B27" s="252" t="s">
        <v>311</v>
      </c>
      <c r="C27" s="251" t="s">
        <v>108</v>
      </c>
      <c r="E27" s="250"/>
      <c r="F27" s="252" t="s">
        <v>393</v>
      </c>
      <c r="G27" s="251" t="s">
        <v>180</v>
      </c>
      <c r="I27" s="250"/>
      <c r="J27" s="249" t="s">
        <v>573</v>
      </c>
      <c r="K27" s="248" t="s">
        <v>180</v>
      </c>
      <c r="M27" s="250"/>
      <c r="N27" s="249" t="s">
        <v>730</v>
      </c>
      <c r="O27" s="248" t="s">
        <v>180</v>
      </c>
    </row>
    <row r="28" spans="1:15" ht="15" customHeight="1" x14ac:dyDescent="0.2">
      <c r="A28" s="250"/>
      <c r="B28" s="257" t="s">
        <v>219</v>
      </c>
      <c r="C28" s="256" t="s">
        <v>108</v>
      </c>
      <c r="E28" s="250"/>
      <c r="F28" s="257" t="s">
        <v>321</v>
      </c>
      <c r="G28" s="256" t="s">
        <v>180</v>
      </c>
      <c r="I28" s="250"/>
      <c r="J28" s="249" t="s">
        <v>490</v>
      </c>
      <c r="K28" s="248" t="s">
        <v>130</v>
      </c>
      <c r="M28" s="250"/>
      <c r="N28" s="249" t="s">
        <v>746</v>
      </c>
      <c r="O28" s="248" t="s">
        <v>152</v>
      </c>
    </row>
    <row r="29" spans="1:15" ht="15" customHeight="1" x14ac:dyDescent="0.2">
      <c r="A29" s="255" t="s">
        <v>824</v>
      </c>
      <c r="B29" s="254" t="s">
        <v>220</v>
      </c>
      <c r="C29" s="253" t="s">
        <v>111</v>
      </c>
      <c r="E29" s="255" t="s">
        <v>824</v>
      </c>
      <c r="F29" s="254" t="s">
        <v>823</v>
      </c>
      <c r="G29" s="253" t="s">
        <v>158</v>
      </c>
      <c r="I29" s="250"/>
      <c r="J29" s="249" t="s">
        <v>400</v>
      </c>
      <c r="K29" s="248" t="s">
        <v>115</v>
      </c>
      <c r="M29" s="250"/>
      <c r="N29" s="249" t="s">
        <v>747</v>
      </c>
      <c r="O29" s="248" t="s">
        <v>180</v>
      </c>
    </row>
    <row r="30" spans="1:15" ht="15" customHeight="1" x14ac:dyDescent="0.2">
      <c r="A30" s="250"/>
      <c r="B30" s="252" t="s">
        <v>222</v>
      </c>
      <c r="C30" s="251" t="s">
        <v>108</v>
      </c>
      <c r="E30" s="250"/>
      <c r="F30" s="252" t="s">
        <v>376</v>
      </c>
      <c r="G30" s="251" t="s">
        <v>158</v>
      </c>
      <c r="I30" s="250"/>
      <c r="J30" s="249" t="s">
        <v>488</v>
      </c>
      <c r="K30" s="248" t="s">
        <v>180</v>
      </c>
      <c r="M30" s="250"/>
      <c r="N30" s="249" t="s">
        <v>749</v>
      </c>
      <c r="O30" s="248" t="s">
        <v>152</v>
      </c>
    </row>
    <row r="31" spans="1:15" ht="15" customHeight="1" x14ac:dyDescent="0.2">
      <c r="A31" s="250"/>
      <c r="B31" s="252" t="s">
        <v>112</v>
      </c>
      <c r="C31" s="251" t="s">
        <v>111</v>
      </c>
      <c r="E31" s="250"/>
      <c r="F31" s="252" t="s">
        <v>373</v>
      </c>
      <c r="G31" s="251" t="s">
        <v>180</v>
      </c>
      <c r="I31" s="250"/>
      <c r="J31" s="249" t="s">
        <v>645</v>
      </c>
      <c r="K31" s="248" t="s">
        <v>123</v>
      </c>
      <c r="M31" s="250"/>
      <c r="N31" s="249" t="s">
        <v>695</v>
      </c>
      <c r="O31" s="248" t="s">
        <v>108</v>
      </c>
    </row>
    <row r="32" spans="1:15" ht="15" customHeight="1" x14ac:dyDescent="0.2">
      <c r="A32" s="250"/>
      <c r="B32" s="252" t="s">
        <v>265</v>
      </c>
      <c r="C32" s="251" t="s">
        <v>180</v>
      </c>
      <c r="E32" s="250"/>
      <c r="F32" s="252" t="s">
        <v>339</v>
      </c>
      <c r="G32" s="251" t="s">
        <v>115</v>
      </c>
      <c r="I32" s="250"/>
      <c r="J32" s="249" t="s">
        <v>485</v>
      </c>
      <c r="K32" s="248" t="s">
        <v>111</v>
      </c>
      <c r="M32" s="250"/>
      <c r="N32" s="249" t="s">
        <v>471</v>
      </c>
      <c r="O32" s="248" t="s">
        <v>155</v>
      </c>
    </row>
    <row r="33" spans="1:15" ht="15" customHeight="1" x14ac:dyDescent="0.2">
      <c r="A33" s="250"/>
      <c r="B33" s="252" t="s">
        <v>224</v>
      </c>
      <c r="C33" s="251" t="s">
        <v>130</v>
      </c>
      <c r="E33" s="250"/>
      <c r="F33" s="252" t="s">
        <v>344</v>
      </c>
      <c r="G33" s="251" t="s">
        <v>180</v>
      </c>
      <c r="I33" s="250"/>
      <c r="J33" s="249" t="s">
        <v>675</v>
      </c>
      <c r="K33" s="248" t="s">
        <v>169</v>
      </c>
      <c r="M33" s="250"/>
      <c r="N33" s="249" t="s">
        <v>795</v>
      </c>
      <c r="O33" s="248" t="s">
        <v>108</v>
      </c>
    </row>
    <row r="34" spans="1:15" ht="15" customHeight="1" x14ac:dyDescent="0.2">
      <c r="A34" s="250"/>
      <c r="B34" s="252" t="s">
        <v>227</v>
      </c>
      <c r="C34" s="251" t="s">
        <v>138</v>
      </c>
      <c r="E34" s="250"/>
      <c r="F34" s="252" t="s">
        <v>367</v>
      </c>
      <c r="G34" s="251" t="s">
        <v>180</v>
      </c>
      <c r="I34" s="250"/>
      <c r="J34" s="249" t="s">
        <v>487</v>
      </c>
      <c r="K34" s="248" t="s">
        <v>115</v>
      </c>
      <c r="M34" s="250"/>
      <c r="N34" s="249" t="s">
        <v>794</v>
      </c>
      <c r="O34" s="248" t="s">
        <v>180</v>
      </c>
    </row>
    <row r="35" spans="1:15" ht="15" customHeight="1" x14ac:dyDescent="0.2">
      <c r="A35" s="250"/>
      <c r="B35" s="252" t="s">
        <v>263</v>
      </c>
      <c r="C35" s="251" t="s">
        <v>115</v>
      </c>
      <c r="E35" s="250"/>
      <c r="F35" s="252" t="s">
        <v>375</v>
      </c>
      <c r="G35" s="251" t="s">
        <v>111</v>
      </c>
      <c r="I35" s="250"/>
      <c r="J35" s="249" t="s">
        <v>627</v>
      </c>
      <c r="K35" s="248" t="s">
        <v>180</v>
      </c>
      <c r="M35" s="250"/>
      <c r="N35" s="249" t="s">
        <v>822</v>
      </c>
      <c r="O35" s="248" t="s">
        <v>158</v>
      </c>
    </row>
    <row r="36" spans="1:15" ht="15" customHeight="1" thickBot="1" x14ac:dyDescent="0.25">
      <c r="A36" s="245"/>
      <c r="B36" s="247" t="s">
        <v>116</v>
      </c>
      <c r="C36" s="246" t="s">
        <v>115</v>
      </c>
      <c r="E36" s="245"/>
      <c r="F36" s="247" t="s">
        <v>331</v>
      </c>
      <c r="G36" s="246" t="s">
        <v>108</v>
      </c>
      <c r="I36" s="245"/>
      <c r="J36" s="244" t="s">
        <v>486</v>
      </c>
      <c r="K36" s="243" t="s">
        <v>180</v>
      </c>
      <c r="M36" s="245"/>
      <c r="N36" s="244" t="s">
        <v>580</v>
      </c>
      <c r="O36" s="243" t="s">
        <v>147</v>
      </c>
    </row>
  </sheetData>
  <mergeCells count="43">
    <mergeCell ref="B4:C4"/>
    <mergeCell ref="B5:C5"/>
    <mergeCell ref="B6:C6"/>
    <mergeCell ref="B7:C7"/>
    <mergeCell ref="B8:C8"/>
    <mergeCell ref="B9:C9"/>
    <mergeCell ref="A1:O1"/>
    <mergeCell ref="A19:C19"/>
    <mergeCell ref="I3:K3"/>
    <mergeCell ref="M3:O3"/>
    <mergeCell ref="E19:G19"/>
    <mergeCell ref="A3:C3"/>
    <mergeCell ref="E3:G3"/>
    <mergeCell ref="A9:A12"/>
    <mergeCell ref="A7:A8"/>
    <mergeCell ref="E7:E8"/>
    <mergeCell ref="F9:G9"/>
    <mergeCell ref="E9:E12"/>
    <mergeCell ref="F4:G4"/>
    <mergeCell ref="F5:G5"/>
    <mergeCell ref="F6:G6"/>
    <mergeCell ref="F11:G11"/>
    <mergeCell ref="F12:G12"/>
    <mergeCell ref="A23:A24"/>
    <mergeCell ref="A25:A28"/>
    <mergeCell ref="A29:A36"/>
    <mergeCell ref="I7:I8"/>
    <mergeCell ref="I9:I12"/>
    <mergeCell ref="I13:I20"/>
    <mergeCell ref="I21:I36"/>
    <mergeCell ref="B10:C10"/>
    <mergeCell ref="B11:C11"/>
    <mergeCell ref="B12:C12"/>
    <mergeCell ref="M7:M8"/>
    <mergeCell ref="M9:M12"/>
    <mergeCell ref="M13:M20"/>
    <mergeCell ref="M21:M36"/>
    <mergeCell ref="E25:E28"/>
    <mergeCell ref="E29:E36"/>
    <mergeCell ref="F10:G10"/>
    <mergeCell ref="E23:E24"/>
    <mergeCell ref="F7:G7"/>
    <mergeCell ref="F8:G8"/>
  </mergeCells>
  <phoneticPr fontId="11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男女T</vt:lpstr>
      <vt:lpstr>男子W</vt:lpstr>
      <vt:lpstr>女子W </vt:lpstr>
      <vt:lpstr>男子S</vt:lpstr>
      <vt:lpstr>女子S</vt:lpstr>
      <vt:lpstr>Rank</vt:lpstr>
      <vt:lpstr>女子S!Print_Area</vt:lpstr>
      <vt:lpstr>'女子W '!Print_Area</vt:lpstr>
      <vt:lpstr>男子S!Print_Area</vt:lpstr>
      <vt:lpstr>男子W!Print_Area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K14-1539</dc:creator>
  <cp:lastModifiedBy>Naoki Okada</cp:lastModifiedBy>
  <cp:lastPrinted>2024-06-01T08:49:59Z</cp:lastPrinted>
  <dcterms:created xsi:type="dcterms:W3CDTF">2016-05-17T04:54:26Z</dcterms:created>
  <dcterms:modified xsi:type="dcterms:W3CDTF">2026-01-19T07:32:22Z</dcterms:modified>
</cp:coreProperties>
</file>