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4\"/>
    </mc:Choice>
  </mc:AlternateContent>
  <xr:revisionPtr revIDLastSave="0" documentId="8_{B165F4B6-879B-4262-8AC1-8E5B7F3F6FB0}" xr6:coauthVersionLast="47" xr6:coauthVersionMax="47" xr10:uidLastSave="{00000000-0000-0000-0000-000000000000}"/>
  <bookViews>
    <workbookView xWindow="-108" yWindow="-108" windowWidth="23256" windowHeight="12456" xr2:uid="{24C5258C-4FC0-4CD9-8964-493FFEE09BB8}"/>
  </bookViews>
  <sheets>
    <sheet name="男子" sheetId="2" r:id="rId1"/>
    <sheet name="女子" sheetId="1" r:id="rId2"/>
    <sheet name="Rank" sheetId="3" r:id="rId3"/>
  </sheets>
  <externalReferences>
    <externalReference r:id="rId4"/>
    <externalReference r:id="rId5"/>
    <externalReference r:id="rId6"/>
  </externalReferences>
  <definedNames>
    <definedName name="_xlnm.Print_Area" localSheetId="1">女子!$A$1:$AK$102</definedName>
    <definedName name="_xlnm.Print_Area" localSheetId="0">男子!$A$1:$BV$104</definedName>
    <definedName name="ランキングシード">#REF!</definedName>
    <definedName name="ランキング小">#REF!</definedName>
    <definedName name="ランキング大" localSheetId="2">#REF!</definedName>
    <definedName name="ランキング大" localSheetId="0">[1]ランク表!$A$2:$AO$189</definedName>
    <definedName name="ランキング大">[2]ランク表!$A$2:$AO$93</definedName>
    <definedName name="順位" localSheetId="2">#REF!</definedName>
    <definedName name="順位" localSheetId="0">[1]ランク表!$D$2:$D$189</definedName>
    <definedName name="順位">[2]ランク表!$D$2:$D$93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3" i="2" l="1"/>
  <c r="O93" i="2"/>
  <c r="BG51" i="2"/>
  <c r="AZ51" i="2"/>
  <c r="V51" i="2"/>
  <c r="O51" i="2"/>
  <c r="V50" i="1" l="1"/>
  <c r="O50" i="1"/>
</calcChain>
</file>

<file path=xl/sharedStrings.xml><?xml version="1.0" encoding="utf-8"?>
<sst xmlns="http://schemas.openxmlformats.org/spreadsheetml/2006/main" count="1285" uniqueCount="285">
  <si>
    <t>女子シングルス</t>
  </si>
  <si>
    <t>期日：令和6年12月25日(水)</t>
  </si>
  <si>
    <t>会場：丸亀市民体育館</t>
  </si>
  <si>
    <t>中　茂</t>
  </si>
  <si>
    <t>(</t>
  </si>
  <si>
    <t>丸　亀</t>
  </si>
  <si>
    <t>)</t>
  </si>
  <si>
    <t>三　木</t>
  </si>
  <si>
    <t>高中央</t>
  </si>
  <si>
    <t>藤　田</t>
  </si>
  <si>
    <t>観総合</t>
  </si>
  <si>
    <t>田　中</t>
  </si>
  <si>
    <t>英　明</t>
  </si>
  <si>
    <t>黒　川</t>
  </si>
  <si>
    <t>近　藤</t>
  </si>
  <si>
    <t>高桜井</t>
  </si>
  <si>
    <t>菊　地</t>
  </si>
  <si>
    <t>河　井</t>
  </si>
  <si>
    <t>三本松</t>
  </si>
  <si>
    <t>矢　野</t>
  </si>
  <si>
    <t>上　川</t>
  </si>
  <si>
    <t>小中央</t>
  </si>
  <si>
    <t>平　間</t>
  </si>
  <si>
    <t>金　藤</t>
  </si>
  <si>
    <t>観　一</t>
  </si>
  <si>
    <t>大　嶋</t>
  </si>
  <si>
    <t>高松東</t>
  </si>
  <si>
    <t>　森</t>
  </si>
  <si>
    <t>今　城</t>
  </si>
  <si>
    <t>笠　田</t>
  </si>
  <si>
    <t>田　尾</t>
  </si>
  <si>
    <t>高松西</t>
  </si>
  <si>
    <t>髙　木</t>
  </si>
  <si>
    <t>塩　田</t>
  </si>
  <si>
    <t>森　下</t>
  </si>
  <si>
    <t>佐々木</t>
  </si>
  <si>
    <t>宮　本</t>
  </si>
  <si>
    <t>寺　竹</t>
  </si>
  <si>
    <t>高松一</t>
  </si>
  <si>
    <t>納　田</t>
  </si>
  <si>
    <t>戸　城</t>
  </si>
  <si>
    <t>高　田</t>
  </si>
  <si>
    <t>藤　井</t>
  </si>
  <si>
    <t>大　西</t>
  </si>
  <si>
    <t>丸城西</t>
  </si>
  <si>
    <t>中　村</t>
  </si>
  <si>
    <t>山　本</t>
  </si>
  <si>
    <t>井　上</t>
  </si>
  <si>
    <t>秋　山</t>
  </si>
  <si>
    <t>高　松</t>
  </si>
  <si>
    <t>来　田</t>
  </si>
  <si>
    <t>津　田</t>
  </si>
  <si>
    <t>小　野</t>
  </si>
  <si>
    <t>寺　井</t>
  </si>
  <si>
    <t>小　田</t>
  </si>
  <si>
    <t>　谷</t>
  </si>
  <si>
    <t>半　井</t>
  </si>
  <si>
    <t>香中央</t>
  </si>
  <si>
    <t>永　山</t>
  </si>
  <si>
    <t>大　谷</t>
  </si>
  <si>
    <t>遠　山</t>
  </si>
  <si>
    <t>三　宅</t>
  </si>
  <si>
    <t>貞　廣</t>
  </si>
  <si>
    <t>山　﨑</t>
  </si>
  <si>
    <t>島　田</t>
  </si>
  <si>
    <t>増　田</t>
  </si>
  <si>
    <t>善　一</t>
  </si>
  <si>
    <t>池　田</t>
  </si>
  <si>
    <t>小笠原</t>
  </si>
  <si>
    <t>大　開</t>
  </si>
  <si>
    <t>仲　西</t>
  </si>
  <si>
    <t>喜　多</t>
  </si>
  <si>
    <t>間　嶋</t>
  </si>
  <si>
    <t>山　下</t>
  </si>
  <si>
    <t>土　田</t>
  </si>
  <si>
    <t>小　川</t>
  </si>
  <si>
    <t>中　川</t>
  </si>
  <si>
    <t>後　藤</t>
  </si>
  <si>
    <t>西　岡</t>
  </si>
  <si>
    <t>工　藤</t>
  </si>
  <si>
    <t>六　車</t>
  </si>
  <si>
    <t>大　森</t>
  </si>
  <si>
    <t>川　田</t>
  </si>
  <si>
    <t>岩　倉</t>
  </si>
  <si>
    <t>石　井</t>
  </si>
  <si>
    <t>横　井</t>
  </si>
  <si>
    <t>原　田</t>
  </si>
  <si>
    <t>生　島</t>
  </si>
  <si>
    <t>萬　藤</t>
  </si>
  <si>
    <t>植　松</t>
  </si>
  <si>
    <t>　北</t>
  </si>
  <si>
    <t>　東</t>
  </si>
  <si>
    <t>石　川</t>
  </si>
  <si>
    <t>齋　賀</t>
  </si>
  <si>
    <t>満　岡</t>
  </si>
  <si>
    <t>小　泉</t>
  </si>
  <si>
    <t>稲　毛</t>
  </si>
  <si>
    <t>　梶</t>
  </si>
  <si>
    <t>木　村</t>
  </si>
  <si>
    <t>吉　井</t>
  </si>
  <si>
    <t>中　西</t>
  </si>
  <si>
    <t>髙　橋</t>
  </si>
  <si>
    <t>斉　藤</t>
  </si>
  <si>
    <t>高工芸</t>
  </si>
  <si>
    <t>男子シングルス</t>
  </si>
  <si>
    <t>庄　田</t>
  </si>
  <si>
    <t>黒　島</t>
  </si>
  <si>
    <t>山　口</t>
  </si>
  <si>
    <t>上　場</t>
  </si>
  <si>
    <t>寺　島</t>
  </si>
  <si>
    <t>平　田</t>
  </si>
  <si>
    <t>磯　崎</t>
  </si>
  <si>
    <t>白　井</t>
  </si>
  <si>
    <t>大　北</t>
  </si>
  <si>
    <t>眞　田</t>
  </si>
  <si>
    <t>漆　原</t>
  </si>
  <si>
    <t>村　上</t>
  </si>
  <si>
    <t>野　村</t>
  </si>
  <si>
    <t>坂　出</t>
  </si>
  <si>
    <t>東　原</t>
  </si>
  <si>
    <t>荻　野</t>
  </si>
  <si>
    <t>有　賀</t>
  </si>
  <si>
    <t>志　村</t>
  </si>
  <si>
    <t>三　好</t>
  </si>
  <si>
    <t>　原</t>
  </si>
  <si>
    <t>久　本</t>
  </si>
  <si>
    <t>大　和</t>
  </si>
  <si>
    <t>瀬　戸</t>
  </si>
  <si>
    <t>糸　川</t>
  </si>
  <si>
    <t>坂出工</t>
  </si>
  <si>
    <t>出　水</t>
  </si>
  <si>
    <t>山　田</t>
  </si>
  <si>
    <t>濱　野</t>
  </si>
  <si>
    <t>志　度</t>
  </si>
  <si>
    <t>　脇</t>
  </si>
  <si>
    <t>竹　川</t>
  </si>
  <si>
    <t>伊　賀</t>
  </si>
  <si>
    <t>森　田</t>
  </si>
  <si>
    <t>中　尾</t>
  </si>
  <si>
    <t>宮　口</t>
  </si>
  <si>
    <r>
      <t>岡　田</t>
    </r>
    <r>
      <rPr>
        <sz val="9"/>
        <rFont val="HG丸ｺﾞｼｯｸM-PRO"/>
        <family val="3"/>
        <charset val="128"/>
      </rPr>
      <t>岳</t>
    </r>
  </si>
  <si>
    <t>高　平</t>
  </si>
  <si>
    <t>若　宮</t>
  </si>
  <si>
    <t>上　原</t>
  </si>
  <si>
    <t>松　岡</t>
  </si>
  <si>
    <t>　菅</t>
  </si>
  <si>
    <t>大　林</t>
  </si>
  <si>
    <t>柏　原</t>
  </si>
  <si>
    <t>眞　鍋</t>
  </si>
  <si>
    <t>石　田</t>
  </si>
  <si>
    <t>西　口</t>
  </si>
  <si>
    <t>　泉</t>
  </si>
  <si>
    <t>澤　田</t>
  </si>
  <si>
    <t>吉　峰</t>
  </si>
  <si>
    <t>田　渕</t>
  </si>
  <si>
    <t>熊　野</t>
  </si>
  <si>
    <t>深　川</t>
  </si>
  <si>
    <t>飯　山</t>
  </si>
  <si>
    <t>北　谷</t>
  </si>
  <si>
    <t>松　原</t>
  </si>
  <si>
    <t>片　居</t>
  </si>
  <si>
    <t>門　田</t>
  </si>
  <si>
    <t>田　原</t>
  </si>
  <si>
    <t>　韓</t>
  </si>
  <si>
    <t>野　溝</t>
  </si>
  <si>
    <t>入　江</t>
  </si>
  <si>
    <t>平　井</t>
  </si>
  <si>
    <t>安　倍</t>
  </si>
  <si>
    <t>新　西</t>
  </si>
  <si>
    <t>町　田</t>
  </si>
  <si>
    <t>佐　藤</t>
  </si>
  <si>
    <t>高　瀬</t>
  </si>
  <si>
    <t>三　浦</t>
  </si>
  <si>
    <t>御　厩</t>
  </si>
  <si>
    <t>木　下</t>
  </si>
  <si>
    <t>西　島</t>
  </si>
  <si>
    <t>砂　野</t>
  </si>
  <si>
    <t>福　家</t>
  </si>
  <si>
    <t>溝　渕</t>
  </si>
  <si>
    <t>川　廣</t>
  </si>
  <si>
    <t>炭　井</t>
  </si>
  <si>
    <t>塩　見</t>
  </si>
  <si>
    <t>多度津</t>
  </si>
  <si>
    <t>荒　木</t>
  </si>
  <si>
    <t>高専詫</t>
  </si>
  <si>
    <t>杉　本</t>
  </si>
  <si>
    <t>　廻</t>
  </si>
  <si>
    <t>　林</t>
  </si>
  <si>
    <t>寺　石</t>
  </si>
  <si>
    <t>寺　嶋</t>
  </si>
  <si>
    <t>橋　本</t>
  </si>
  <si>
    <t>倉　渕</t>
  </si>
  <si>
    <t>福　山</t>
  </si>
  <si>
    <t>杉　野</t>
  </si>
  <si>
    <t>渡　邉</t>
  </si>
  <si>
    <t>黒　田</t>
  </si>
  <si>
    <t>本　丸</t>
  </si>
  <si>
    <t>三　島</t>
  </si>
  <si>
    <t>井　川</t>
  </si>
  <si>
    <t>高　橋</t>
  </si>
  <si>
    <t>廣　岡</t>
  </si>
  <si>
    <t>國　金</t>
  </si>
  <si>
    <t>桑　原</t>
  </si>
  <si>
    <t>安　間</t>
  </si>
  <si>
    <t>神　内</t>
  </si>
  <si>
    <t>亀　山</t>
  </si>
  <si>
    <t>北　岡</t>
  </si>
  <si>
    <t>内　海</t>
  </si>
  <si>
    <t>東　川</t>
  </si>
  <si>
    <t>濵　田</t>
  </si>
  <si>
    <t>伊　丹</t>
  </si>
  <si>
    <t>佐　竹</t>
  </si>
  <si>
    <t>合田口</t>
  </si>
  <si>
    <t>稲　崎</t>
  </si>
  <si>
    <t>大　野</t>
  </si>
  <si>
    <t>正　木</t>
  </si>
  <si>
    <t>中　山</t>
  </si>
  <si>
    <t>岩　田</t>
  </si>
  <si>
    <t>桑　嶋</t>
  </si>
  <si>
    <t>安　藤</t>
  </si>
  <si>
    <t>川　竹</t>
  </si>
  <si>
    <t>中　井</t>
  </si>
  <si>
    <t>新　名</t>
  </si>
  <si>
    <t>藤　繁</t>
  </si>
  <si>
    <t>豊　浦</t>
  </si>
  <si>
    <t>多　田</t>
  </si>
  <si>
    <t>津　村</t>
  </si>
  <si>
    <t>松　本</t>
  </si>
  <si>
    <t>野　田</t>
  </si>
  <si>
    <t>吉　原</t>
  </si>
  <si>
    <t>遠　藤</t>
  </si>
  <si>
    <t>宮　家</t>
  </si>
  <si>
    <t>近　森</t>
  </si>
  <si>
    <t>生　西</t>
  </si>
  <si>
    <t>二　見</t>
  </si>
  <si>
    <t>竹　田</t>
  </si>
  <si>
    <t>藤　本</t>
  </si>
  <si>
    <t>宇都宮</t>
  </si>
  <si>
    <t>家　奥</t>
  </si>
  <si>
    <t>更　紗</t>
  </si>
  <si>
    <t>長　尾</t>
  </si>
  <si>
    <t>飯　田</t>
  </si>
  <si>
    <t>真　鍋</t>
  </si>
  <si>
    <t>桒　原</t>
  </si>
  <si>
    <t>加　藤</t>
  </si>
  <si>
    <t>直　江</t>
  </si>
  <si>
    <t>中　場</t>
  </si>
  <si>
    <t>日　浦</t>
  </si>
  <si>
    <t>宇　田</t>
  </si>
  <si>
    <t>森　岡</t>
  </si>
  <si>
    <t>平　尾</t>
  </si>
  <si>
    <t>中　原</t>
  </si>
  <si>
    <t>裏　山</t>
  </si>
  <si>
    <t>赤　松</t>
  </si>
  <si>
    <t>香　川</t>
  </si>
  <si>
    <t>大　平</t>
  </si>
  <si>
    <t>大　山</t>
  </si>
  <si>
    <t>大　塚</t>
  </si>
  <si>
    <r>
      <t>岡　田</t>
    </r>
    <r>
      <rPr>
        <sz val="9"/>
        <rFont val="HG丸ｺﾞｼｯｸM-PRO"/>
        <family val="3"/>
        <charset val="128"/>
      </rPr>
      <t>明</t>
    </r>
  </si>
  <si>
    <t>決勝</t>
  </si>
  <si>
    <t>齊　藤</t>
  </si>
  <si>
    <t>藤　原</t>
  </si>
  <si>
    <r>
      <rPr>
        <sz val="11"/>
        <rFont val="ＭＳ 明朝"/>
        <family val="1"/>
        <charset val="128"/>
      </rPr>
      <t>𠮷　</t>
    </r>
    <r>
      <rPr>
        <sz val="11"/>
        <rFont val="HG丸ｺﾞｼｯｸM-PRO"/>
        <family val="3"/>
        <charset val="128"/>
      </rPr>
      <t>田</t>
    </r>
    <phoneticPr fontId="2"/>
  </si>
  <si>
    <t>第５２回　全国高等学校選抜卓球大会香川県予選会（個人の部）</t>
    <rPh sb="0" eb="1">
      <t>ダイ</t>
    </rPh>
    <rPh sb="3" eb="4">
      <t>カイ</t>
    </rPh>
    <phoneticPr fontId="2"/>
  </si>
  <si>
    <t>優勝</t>
    <rPh sb="0" eb="2">
      <t>ユウショウ</t>
    </rPh>
    <phoneticPr fontId="2"/>
  </si>
  <si>
    <t>藤原　陽生</t>
    <rPh sb="0" eb="2">
      <t>フジワラ</t>
    </rPh>
    <rPh sb="3" eb="4">
      <t>ヨウ</t>
    </rPh>
    <rPh sb="4" eb="5">
      <t>イ</t>
    </rPh>
    <phoneticPr fontId="2"/>
  </si>
  <si>
    <t>(高松西)</t>
    <rPh sb="1" eb="4">
      <t>タカマツニシ</t>
    </rPh>
    <phoneticPr fontId="2"/>
  </si>
  <si>
    <t>村上</t>
    <rPh sb="0" eb="2">
      <t>ムラカミ</t>
    </rPh>
    <phoneticPr fontId="2"/>
  </si>
  <si>
    <t>藤原</t>
    <rPh sb="0" eb="2">
      <t>フジワラ</t>
    </rPh>
    <phoneticPr fontId="2"/>
  </si>
  <si>
    <t>中茂　絢瀬</t>
    <rPh sb="0" eb="2">
      <t>ナカシゲ</t>
    </rPh>
    <rPh sb="3" eb="4">
      <t>アヤ</t>
    </rPh>
    <rPh sb="4" eb="5">
      <t>セ</t>
    </rPh>
    <phoneticPr fontId="2"/>
  </si>
  <si>
    <t>(丸亀)</t>
    <rPh sb="1" eb="3">
      <t>マルガメ</t>
    </rPh>
    <phoneticPr fontId="2"/>
  </si>
  <si>
    <t>◎：全国大会出場</t>
    <rPh sb="2" eb="8">
      <t>ゼンコクタイカイシュツジョウ</t>
    </rPh>
    <phoneticPr fontId="2"/>
  </si>
  <si>
    <t>◎</t>
    <phoneticPr fontId="2"/>
  </si>
  <si>
    <t>第52回　全国高等学校選抜卓球大会　令和7年3月21日(金)～23日(日)　岡山県：岡山県総合グラウンド体育館・岡山県総合文化体育館</t>
    <rPh sb="0" eb="1">
      <t>ダイ</t>
    </rPh>
    <rPh sb="3" eb="4">
      <t>カイ</t>
    </rPh>
    <rPh sb="5" eb="13">
      <t>ゼンコクコウトウガッコウセンバツ</t>
    </rPh>
    <rPh sb="13" eb="17">
      <t>タッキュウタイカイ</t>
    </rPh>
    <rPh sb="18" eb="20">
      <t>レイワ</t>
    </rPh>
    <rPh sb="21" eb="22">
      <t>ネン</t>
    </rPh>
    <rPh sb="23" eb="24">
      <t>ガツ</t>
    </rPh>
    <rPh sb="26" eb="27">
      <t>ニチ</t>
    </rPh>
    <rPh sb="28" eb="29">
      <t>キン</t>
    </rPh>
    <rPh sb="33" eb="34">
      <t>ニチ</t>
    </rPh>
    <rPh sb="35" eb="36">
      <t>ニチ</t>
    </rPh>
    <rPh sb="38" eb="41">
      <t>オカヤマケン</t>
    </rPh>
    <rPh sb="42" eb="47">
      <t>オカヤマケンソウゴウ</t>
    </rPh>
    <rPh sb="52" eb="55">
      <t>タイイクカン</t>
    </rPh>
    <rPh sb="56" eb="61">
      <t>オカヤマケンソウゴウ</t>
    </rPh>
    <rPh sb="61" eb="66">
      <t>ブンカタイイクカン</t>
    </rPh>
    <phoneticPr fontId="2"/>
  </si>
  <si>
    <t>◎：全国大会出場</t>
    <phoneticPr fontId="2"/>
  </si>
  <si>
    <t>第52回　全国高等学校選抜卓球大会　令和7年3月21日(金)～23日(日)　岡山県：岡山県総合グラウンド体育館・岡山県総合文化体育館</t>
    <phoneticPr fontId="2"/>
  </si>
  <si>
    <t>Best32</t>
    <phoneticPr fontId="2"/>
  </si>
  <si>
    <t>Best16</t>
    <phoneticPr fontId="2"/>
  </si>
  <si>
    <t>Best8</t>
    <phoneticPr fontId="2"/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</si>
  <si>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</si>
  <si>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</si>
  <si>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ランク</t>
    <phoneticPr fontId="2"/>
  </si>
  <si>
    <t>女子シングルス</t>
    <rPh sb="0" eb="2">
      <t>ジョシ</t>
    </rPh>
    <phoneticPr fontId="2"/>
  </si>
  <si>
    <t>男子シングルス</t>
    <rPh sb="0" eb="2">
      <t>ダンシ</t>
    </rPh>
    <phoneticPr fontId="2"/>
  </si>
  <si>
    <t>第52回　全国高等学校選抜卓球大会（個人の部）香川県予選会 順位</t>
    <rPh sb="0" eb="1">
      <t>ダイ</t>
    </rPh>
    <rPh sb="3" eb="4">
      <t>カイ</t>
    </rPh>
    <rPh sb="5" eb="7">
      <t>ゼンコク</t>
    </rPh>
    <rPh sb="7" eb="9">
      <t>コウトウ</t>
    </rPh>
    <rPh sb="9" eb="11">
      <t>ガッコウ</t>
    </rPh>
    <rPh sb="11" eb="13">
      <t>センバツ</t>
    </rPh>
    <rPh sb="13" eb="15">
      <t>タッキュウ</t>
    </rPh>
    <rPh sb="15" eb="17">
      <t>タイカイ</t>
    </rPh>
    <rPh sb="23" eb="26">
      <t>カガワケン</t>
    </rPh>
    <rPh sb="26" eb="28">
      <t>ヨセン</t>
    </rPh>
    <rPh sb="28" eb="29">
      <t>カイ</t>
    </rPh>
    <rPh sb="30" eb="32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</si>
</sst>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5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明朝"/>
      <family val="1"/>
      <charset val="128"/>
    </font>
    <font>
      <sz val="20"/>
      <name val="ＭＳ Ｐゴシック"/>
      <family val="3"/>
      <charset val="128"/>
    </font>
    <font>
      <sz val="16"/>
      <name val="Times New Roman"/>
      <family val="1"/>
    </font>
    <font>
      <sz val="18"/>
      <name val="Bookman Old Style"/>
      <family val="1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ＭＳ 明朝"/>
      <family val="1"/>
      <charset val="128"/>
    </font>
    <font>
      <sz val="11"/>
      <name val="HG丸ｺﾞｼｯｸM-PRO"/>
      <family val="1"/>
      <charset val="128"/>
    </font>
    <font>
      <sz val="11"/>
      <name val="ＭＳ Ｐゴシック"/>
      <family val="3"/>
      <charset val="128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10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 style="thick">
        <color indexed="10"/>
      </right>
      <top/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ck">
        <color indexed="10"/>
      </left>
      <right/>
      <top/>
      <bottom style="thin">
        <color indexed="8"/>
      </bottom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>
      <alignment vertical="center"/>
    </xf>
  </cellStyleXfs>
  <cellXfs count="114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textRotation="255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textRotation="255" shrinkToFit="1"/>
    </xf>
    <xf numFmtId="0" fontId="8" fillId="0" borderId="1" xfId="0" applyFont="1" applyBorder="1" applyAlignment="1">
      <alignment horizontal="center" vertical="center" textRotation="255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0" xfId="0" applyFont="1"/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left" vertical="center" shrinkToFit="1"/>
    </xf>
    <xf numFmtId="0" fontId="6" fillId="0" borderId="32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16" fillId="0" borderId="0" xfId="0" applyFont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textRotation="255" shrinkToFit="1"/>
    </xf>
    <xf numFmtId="0" fontId="15" fillId="0" borderId="6" xfId="0" applyFont="1" applyBorder="1" applyAlignment="1">
      <alignment horizontal="center" vertical="center" textRotation="255" shrinkToFit="1"/>
    </xf>
    <xf numFmtId="0" fontId="15" fillId="0" borderId="8" xfId="0" applyFont="1" applyBorder="1" applyAlignment="1">
      <alignment horizontal="center" vertical="center" textRotation="255" shrinkToFit="1"/>
    </xf>
    <xf numFmtId="0" fontId="17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textRotation="255" shrinkToFit="1"/>
    </xf>
    <xf numFmtId="0" fontId="9" fillId="0" borderId="0" xfId="0" applyFont="1" applyAlignment="1">
      <alignment horizontal="center" vertical="center" textRotation="255" shrinkToFit="1"/>
    </xf>
    <xf numFmtId="0" fontId="10" fillId="0" borderId="0" xfId="0" applyFont="1" applyAlignment="1">
      <alignment horizontal="center" vertical="center" textRotation="255" shrinkToFit="1"/>
    </xf>
    <xf numFmtId="0" fontId="11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0" fillId="0" borderId="0" xfId="0" applyFont="1" applyAlignment="1">
      <alignment horizontal="distributed" vertical="center" shrinkToFit="1"/>
    </xf>
    <xf numFmtId="0" fontId="7" fillId="0" borderId="0" xfId="0" applyFont="1" applyAlignment="1">
      <alignment horizontal="right" vertical="center" shrinkToFit="1"/>
    </xf>
    <xf numFmtId="0" fontId="5" fillId="0" borderId="0" xfId="1" applyFont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5" fillId="0" borderId="38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0" fontId="5" fillId="0" borderId="50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0" fontId="5" fillId="0" borderId="54" xfId="1" applyFont="1" applyBorder="1" applyAlignment="1">
      <alignment horizontal="center" vertical="center"/>
    </xf>
    <xf numFmtId="0" fontId="5" fillId="0" borderId="55" xfId="1" applyFont="1" applyBorder="1" applyAlignment="1">
      <alignment horizontal="center" vertical="center"/>
    </xf>
    <xf numFmtId="0" fontId="5" fillId="0" borderId="56" xfId="1" applyFont="1" applyBorder="1" applyAlignment="1">
      <alignment horizontal="center" vertical="center"/>
    </xf>
    <xf numFmtId="0" fontId="5" fillId="0" borderId="57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5" fillId="0" borderId="58" xfId="1" applyFont="1" applyBorder="1" applyAlignment="1">
      <alignment horizontal="center" vertical="center"/>
    </xf>
    <xf numFmtId="0" fontId="5" fillId="0" borderId="59" xfId="1" applyFont="1" applyBorder="1" applyAlignment="1">
      <alignment horizontal="center" vertical="center"/>
    </xf>
    <xf numFmtId="0" fontId="5" fillId="0" borderId="6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</cellXfs>
  <cellStyles count="2">
    <cellStyle name="標準" xfId="0" builtinId="0"/>
    <cellStyle name="標準_新人大会結果（決勝リーグも）２１" xfId="1" xr:uid="{EDFDC037-A7D9-4AE9-8DC8-1757B1B09A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7</xdr:col>
      <xdr:colOff>0</xdr:colOff>
      <xdr:row>10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C89702A-46D2-20CA-7D65-A7C76E0CD2D5}"/>
            </a:ext>
          </a:extLst>
        </xdr:cNvPr>
        <xdr:cNvCxnSpPr/>
      </xdr:nvCxnSpPr>
      <xdr:spPr>
        <a:xfrm>
          <a:off x="184150" y="17716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20</xdr:row>
      <xdr:rowOff>0</xdr:rowOff>
    </xdr:from>
    <xdr:to>
      <xdr:col>7</xdr:col>
      <xdr:colOff>0</xdr:colOff>
      <xdr:row>20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04E29FE-5AD9-5640-A966-95575B4432F6}"/>
            </a:ext>
          </a:extLst>
        </xdr:cNvPr>
        <xdr:cNvCxnSpPr/>
      </xdr:nvCxnSpPr>
      <xdr:spPr>
        <a:xfrm>
          <a:off x="184150" y="28511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22</xdr:row>
      <xdr:rowOff>0</xdr:rowOff>
    </xdr:from>
    <xdr:to>
      <xdr:col>7</xdr:col>
      <xdr:colOff>0</xdr:colOff>
      <xdr:row>22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6C5EB9C-30B8-FE3A-0454-662A8A76C7E5}"/>
            </a:ext>
          </a:extLst>
        </xdr:cNvPr>
        <xdr:cNvCxnSpPr/>
      </xdr:nvCxnSpPr>
      <xdr:spPr>
        <a:xfrm>
          <a:off x="184150" y="30670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36</xdr:col>
      <xdr:colOff>0</xdr:colOff>
      <xdr:row>14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DA72B619-E9EF-C598-76FC-EE3DEF46C6ED}"/>
            </a:ext>
          </a:extLst>
        </xdr:cNvPr>
        <xdr:cNvCxnSpPr/>
      </xdr:nvCxnSpPr>
      <xdr:spPr>
        <a:xfrm>
          <a:off x="6045200" y="22034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26</xdr:row>
      <xdr:rowOff>0</xdr:rowOff>
    </xdr:from>
    <xdr:to>
      <xdr:col>36</xdr:col>
      <xdr:colOff>0</xdr:colOff>
      <xdr:row>26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CF27DE7-12D2-2392-3BB2-C7FC9B3DB446}"/>
            </a:ext>
          </a:extLst>
        </xdr:cNvPr>
        <xdr:cNvCxnSpPr/>
      </xdr:nvCxnSpPr>
      <xdr:spPr>
        <a:xfrm>
          <a:off x="6045200" y="34988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30</xdr:row>
      <xdr:rowOff>0</xdr:rowOff>
    </xdr:from>
    <xdr:to>
      <xdr:col>36</xdr:col>
      <xdr:colOff>0</xdr:colOff>
      <xdr:row>30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A74CA35-36F3-8524-4647-40FEB1A05B46}"/>
            </a:ext>
          </a:extLst>
        </xdr:cNvPr>
        <xdr:cNvCxnSpPr/>
      </xdr:nvCxnSpPr>
      <xdr:spPr>
        <a:xfrm>
          <a:off x="6045200" y="39306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32</xdr:row>
      <xdr:rowOff>0</xdr:rowOff>
    </xdr:from>
    <xdr:to>
      <xdr:col>36</xdr:col>
      <xdr:colOff>0</xdr:colOff>
      <xdr:row>32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32B5B2D-C726-189F-46EB-647B0E209B24}"/>
            </a:ext>
          </a:extLst>
        </xdr:cNvPr>
        <xdr:cNvCxnSpPr/>
      </xdr:nvCxnSpPr>
      <xdr:spPr>
        <a:xfrm>
          <a:off x="6045200" y="41465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42</xdr:row>
      <xdr:rowOff>0</xdr:rowOff>
    </xdr:from>
    <xdr:to>
      <xdr:col>7</xdr:col>
      <xdr:colOff>0</xdr:colOff>
      <xdr:row>42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FFE8AB9A-151A-4CB0-44FB-0B6CBE9E19CC}"/>
            </a:ext>
          </a:extLst>
        </xdr:cNvPr>
        <xdr:cNvCxnSpPr/>
      </xdr:nvCxnSpPr>
      <xdr:spPr>
        <a:xfrm>
          <a:off x="184150" y="52260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48</xdr:row>
      <xdr:rowOff>0</xdr:rowOff>
    </xdr:from>
    <xdr:to>
      <xdr:col>7</xdr:col>
      <xdr:colOff>0</xdr:colOff>
      <xdr:row>48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4AD283A0-B665-D022-037C-97AD192462B9}"/>
            </a:ext>
          </a:extLst>
        </xdr:cNvPr>
        <xdr:cNvCxnSpPr/>
      </xdr:nvCxnSpPr>
      <xdr:spPr>
        <a:xfrm>
          <a:off x="184150" y="58737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36</xdr:col>
      <xdr:colOff>0</xdr:colOff>
      <xdr:row>64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A25FCD7-A20A-8533-79D0-A7F7B02522B3}"/>
            </a:ext>
          </a:extLst>
        </xdr:cNvPr>
        <xdr:cNvCxnSpPr/>
      </xdr:nvCxnSpPr>
      <xdr:spPr>
        <a:xfrm>
          <a:off x="6045200" y="76009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68</xdr:row>
      <xdr:rowOff>0</xdr:rowOff>
    </xdr:from>
    <xdr:to>
      <xdr:col>7</xdr:col>
      <xdr:colOff>0</xdr:colOff>
      <xdr:row>68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2C6C1EE3-3025-6580-CEEE-9FFA70417FAC}"/>
            </a:ext>
          </a:extLst>
        </xdr:cNvPr>
        <xdr:cNvCxnSpPr/>
      </xdr:nvCxnSpPr>
      <xdr:spPr>
        <a:xfrm>
          <a:off x="184150" y="80327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74</xdr:row>
      <xdr:rowOff>0</xdr:rowOff>
    </xdr:from>
    <xdr:to>
      <xdr:col>7</xdr:col>
      <xdr:colOff>0</xdr:colOff>
      <xdr:row>74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E8BE1613-E987-D0FA-6E8B-542C3B1B18B1}"/>
            </a:ext>
          </a:extLst>
        </xdr:cNvPr>
        <xdr:cNvCxnSpPr/>
      </xdr:nvCxnSpPr>
      <xdr:spPr>
        <a:xfrm>
          <a:off x="184150" y="86804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92</xdr:row>
      <xdr:rowOff>0</xdr:rowOff>
    </xdr:from>
    <xdr:to>
      <xdr:col>7</xdr:col>
      <xdr:colOff>0</xdr:colOff>
      <xdr:row>92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9DC2B4C6-D3D9-6104-8C39-89C3AF1FC37B}"/>
            </a:ext>
          </a:extLst>
        </xdr:cNvPr>
        <xdr:cNvCxnSpPr/>
      </xdr:nvCxnSpPr>
      <xdr:spPr>
        <a:xfrm>
          <a:off x="184150" y="106235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92</xdr:row>
      <xdr:rowOff>0</xdr:rowOff>
    </xdr:from>
    <xdr:to>
      <xdr:col>36</xdr:col>
      <xdr:colOff>0</xdr:colOff>
      <xdr:row>92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D4EE8FCE-836B-C8BE-9D12-C4221DB1D6FB}"/>
            </a:ext>
          </a:extLst>
        </xdr:cNvPr>
        <xdr:cNvCxnSpPr/>
      </xdr:nvCxnSpPr>
      <xdr:spPr>
        <a:xfrm>
          <a:off x="6045200" y="106235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96</xdr:row>
      <xdr:rowOff>0</xdr:rowOff>
    </xdr:from>
    <xdr:to>
      <xdr:col>36</xdr:col>
      <xdr:colOff>0</xdr:colOff>
      <xdr:row>96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F5B0590E-81B6-35C9-5826-D7AC4EF2D4EA}"/>
            </a:ext>
          </a:extLst>
        </xdr:cNvPr>
        <xdr:cNvCxnSpPr/>
      </xdr:nvCxnSpPr>
      <xdr:spPr>
        <a:xfrm>
          <a:off x="6045200" y="110553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8</xdr:row>
      <xdr:rowOff>0</xdr:rowOff>
    </xdr:from>
    <xdr:to>
      <xdr:col>44</xdr:col>
      <xdr:colOff>0</xdr:colOff>
      <xdr:row>8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01F13B1-3496-0A83-C62F-0C7DE485FA14}"/>
            </a:ext>
          </a:extLst>
        </xdr:cNvPr>
        <xdr:cNvCxnSpPr/>
      </xdr:nvCxnSpPr>
      <xdr:spPr>
        <a:xfrm>
          <a:off x="8039100" y="15557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6</xdr:row>
      <xdr:rowOff>6350</xdr:rowOff>
    </xdr:from>
    <xdr:to>
      <xdr:col>73</xdr:col>
      <xdr:colOff>0</xdr:colOff>
      <xdr:row>6</xdr:row>
      <xdr:rowOff>6350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DDC9172F-6E12-4FE8-8AC3-819B8EE27E7F}"/>
            </a:ext>
          </a:extLst>
        </xdr:cNvPr>
        <xdr:cNvCxnSpPr/>
      </xdr:nvCxnSpPr>
      <xdr:spPr>
        <a:xfrm>
          <a:off x="13900150" y="134620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8</xdr:row>
      <xdr:rowOff>0</xdr:rowOff>
    </xdr:from>
    <xdr:to>
      <xdr:col>73</xdr:col>
      <xdr:colOff>0</xdr:colOff>
      <xdr:row>8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295FB5BD-8805-2E3B-0C0B-671D496897B5}"/>
            </a:ext>
          </a:extLst>
        </xdr:cNvPr>
        <xdr:cNvCxnSpPr/>
      </xdr:nvCxnSpPr>
      <xdr:spPr>
        <a:xfrm>
          <a:off x="13900150" y="15557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10</xdr:row>
      <xdr:rowOff>0</xdr:rowOff>
    </xdr:from>
    <xdr:to>
      <xdr:col>73</xdr:col>
      <xdr:colOff>0</xdr:colOff>
      <xdr:row>10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67D14EC5-F73D-09C7-900B-1F2E07651922}"/>
            </a:ext>
          </a:extLst>
        </xdr:cNvPr>
        <xdr:cNvCxnSpPr/>
      </xdr:nvCxnSpPr>
      <xdr:spPr>
        <a:xfrm>
          <a:off x="13900150" y="17716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28</xdr:row>
      <xdr:rowOff>0</xdr:rowOff>
    </xdr:from>
    <xdr:to>
      <xdr:col>73</xdr:col>
      <xdr:colOff>0</xdr:colOff>
      <xdr:row>28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E7B1D558-92ED-A8DC-A446-AAB05C953FEE}"/>
            </a:ext>
          </a:extLst>
        </xdr:cNvPr>
        <xdr:cNvCxnSpPr/>
      </xdr:nvCxnSpPr>
      <xdr:spPr>
        <a:xfrm>
          <a:off x="13900150" y="37147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34</xdr:row>
      <xdr:rowOff>0</xdr:rowOff>
    </xdr:from>
    <xdr:to>
      <xdr:col>73</xdr:col>
      <xdr:colOff>0</xdr:colOff>
      <xdr:row>34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B7C62D59-F232-757A-EBD5-A128F87FCA96}"/>
            </a:ext>
          </a:extLst>
        </xdr:cNvPr>
        <xdr:cNvCxnSpPr/>
      </xdr:nvCxnSpPr>
      <xdr:spPr>
        <a:xfrm>
          <a:off x="13900150" y="43624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42</xdr:row>
      <xdr:rowOff>0</xdr:rowOff>
    </xdr:from>
    <xdr:to>
      <xdr:col>44</xdr:col>
      <xdr:colOff>0</xdr:colOff>
      <xdr:row>42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8760DE46-348B-4EE3-254B-740759FFAB11}"/>
            </a:ext>
          </a:extLst>
        </xdr:cNvPr>
        <xdr:cNvCxnSpPr/>
      </xdr:nvCxnSpPr>
      <xdr:spPr>
        <a:xfrm>
          <a:off x="8039100" y="52260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48</xdr:row>
      <xdr:rowOff>0</xdr:rowOff>
    </xdr:from>
    <xdr:to>
      <xdr:col>44</xdr:col>
      <xdr:colOff>0</xdr:colOff>
      <xdr:row>48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959D18C1-4BAC-47C2-F62B-B8A73D65E01F}"/>
            </a:ext>
          </a:extLst>
        </xdr:cNvPr>
        <xdr:cNvCxnSpPr/>
      </xdr:nvCxnSpPr>
      <xdr:spPr>
        <a:xfrm>
          <a:off x="8039100" y="58737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54</xdr:row>
      <xdr:rowOff>0</xdr:rowOff>
    </xdr:from>
    <xdr:to>
      <xdr:col>73</xdr:col>
      <xdr:colOff>0</xdr:colOff>
      <xdr:row>54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36A2233E-4E35-2850-0080-73898E51BBD8}"/>
            </a:ext>
          </a:extLst>
        </xdr:cNvPr>
        <xdr:cNvCxnSpPr/>
      </xdr:nvCxnSpPr>
      <xdr:spPr>
        <a:xfrm>
          <a:off x="13900150" y="65214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56</xdr:row>
      <xdr:rowOff>0</xdr:rowOff>
    </xdr:from>
    <xdr:to>
      <xdr:col>73</xdr:col>
      <xdr:colOff>0</xdr:colOff>
      <xdr:row>56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633DF6DF-24B1-09DB-7EB3-90B111A95CD9}"/>
            </a:ext>
          </a:extLst>
        </xdr:cNvPr>
        <xdr:cNvCxnSpPr/>
      </xdr:nvCxnSpPr>
      <xdr:spPr>
        <a:xfrm>
          <a:off x="13900150" y="67373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70</xdr:row>
      <xdr:rowOff>0</xdr:rowOff>
    </xdr:from>
    <xdr:to>
      <xdr:col>73</xdr:col>
      <xdr:colOff>0</xdr:colOff>
      <xdr:row>70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BA2F711-0185-2388-82FF-3B76FA2EFC3D}"/>
            </a:ext>
          </a:extLst>
        </xdr:cNvPr>
        <xdr:cNvCxnSpPr/>
      </xdr:nvCxnSpPr>
      <xdr:spPr>
        <a:xfrm>
          <a:off x="13900150" y="82486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74</xdr:row>
      <xdr:rowOff>0</xdr:rowOff>
    </xdr:from>
    <xdr:to>
      <xdr:col>73</xdr:col>
      <xdr:colOff>0</xdr:colOff>
      <xdr:row>74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9B92D2D3-57AF-1538-AA69-66E9B1EF1E9E}"/>
            </a:ext>
          </a:extLst>
        </xdr:cNvPr>
        <xdr:cNvCxnSpPr/>
      </xdr:nvCxnSpPr>
      <xdr:spPr>
        <a:xfrm>
          <a:off x="13900150" y="86804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70</xdr:row>
      <xdr:rowOff>0</xdr:rowOff>
    </xdr:from>
    <xdr:to>
      <xdr:col>44</xdr:col>
      <xdr:colOff>0</xdr:colOff>
      <xdr:row>70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8430BBFE-BDF7-DD2D-F885-7A33EDA0C0E2}"/>
            </a:ext>
          </a:extLst>
        </xdr:cNvPr>
        <xdr:cNvCxnSpPr/>
      </xdr:nvCxnSpPr>
      <xdr:spPr>
        <a:xfrm>
          <a:off x="8039100" y="82486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72</xdr:row>
      <xdr:rowOff>0</xdr:rowOff>
    </xdr:from>
    <xdr:to>
      <xdr:col>44</xdr:col>
      <xdr:colOff>0</xdr:colOff>
      <xdr:row>72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16A6F64-F884-9D43-3940-91934DFA2ED9}"/>
            </a:ext>
          </a:extLst>
        </xdr:cNvPr>
        <xdr:cNvCxnSpPr/>
      </xdr:nvCxnSpPr>
      <xdr:spPr>
        <a:xfrm>
          <a:off x="8039100" y="84645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78</xdr:row>
      <xdr:rowOff>0</xdr:rowOff>
    </xdr:from>
    <xdr:to>
      <xdr:col>44</xdr:col>
      <xdr:colOff>0</xdr:colOff>
      <xdr:row>78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AFE2CFA2-0637-86D3-B0C0-C9512827A2CF}"/>
            </a:ext>
          </a:extLst>
        </xdr:cNvPr>
        <xdr:cNvCxnSpPr/>
      </xdr:nvCxnSpPr>
      <xdr:spPr>
        <a:xfrm>
          <a:off x="8039100" y="91122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82</xdr:row>
      <xdr:rowOff>0</xdr:rowOff>
    </xdr:from>
    <xdr:to>
      <xdr:col>44</xdr:col>
      <xdr:colOff>0</xdr:colOff>
      <xdr:row>82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54B9525C-B2AF-3395-C129-3F59429F06FC}"/>
            </a:ext>
          </a:extLst>
        </xdr:cNvPr>
        <xdr:cNvCxnSpPr/>
      </xdr:nvCxnSpPr>
      <xdr:spPr>
        <a:xfrm>
          <a:off x="8039100" y="95440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94</xdr:row>
      <xdr:rowOff>0</xdr:rowOff>
    </xdr:from>
    <xdr:to>
      <xdr:col>44</xdr:col>
      <xdr:colOff>0</xdr:colOff>
      <xdr:row>94</xdr:row>
      <xdr:rowOff>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C509F687-9F73-223B-F366-1C525B81B968}"/>
            </a:ext>
          </a:extLst>
        </xdr:cNvPr>
        <xdr:cNvCxnSpPr/>
      </xdr:nvCxnSpPr>
      <xdr:spPr>
        <a:xfrm>
          <a:off x="8039100" y="108394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4E9FCB06-D381-7AE0-1B6F-65653EE492FD}"/>
            </a:ext>
          </a:extLst>
        </xdr:cNvPr>
        <xdr:cNvSpPr txBox="1"/>
      </xdr:nvSpPr>
      <xdr:spPr>
        <a:xfrm>
          <a:off x="2546350" y="166370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20</xdr:row>
      <xdr:rowOff>0</xdr:rowOff>
    </xdr:from>
    <xdr:to>
      <xdr:col>12</xdr:col>
      <xdr:colOff>0</xdr:colOff>
      <xdr:row>22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C64E08E4-F7FC-8025-3F25-C1C95F97DBE4}"/>
            </a:ext>
          </a:extLst>
        </xdr:cNvPr>
        <xdr:cNvSpPr txBox="1"/>
      </xdr:nvSpPr>
      <xdr:spPr>
        <a:xfrm>
          <a:off x="2546350" y="28511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0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A267F2B3-5410-C71D-2A8E-B21329F2A631}"/>
            </a:ext>
          </a:extLst>
        </xdr:cNvPr>
        <xdr:cNvSpPr txBox="1"/>
      </xdr:nvSpPr>
      <xdr:spPr>
        <a:xfrm>
          <a:off x="5124450" y="17716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109456FB-7248-336E-20D6-24BAE47BADBB}"/>
            </a:ext>
          </a:extLst>
        </xdr:cNvPr>
        <xdr:cNvSpPr txBox="1"/>
      </xdr:nvSpPr>
      <xdr:spPr>
        <a:xfrm>
          <a:off x="5124450" y="30670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0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9648DA68-EB86-9372-536A-46C43C4262B2}"/>
            </a:ext>
          </a:extLst>
        </xdr:cNvPr>
        <xdr:cNvSpPr txBox="1"/>
      </xdr:nvSpPr>
      <xdr:spPr>
        <a:xfrm>
          <a:off x="5124450" y="43624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0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46</xdr:row>
      <xdr:rowOff>0</xdr:rowOff>
    </xdr:from>
    <xdr:to>
      <xdr:col>26</xdr:col>
      <xdr:colOff>0</xdr:colOff>
      <xdr:row>48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AC9C735D-C9F4-E3C8-BCCD-5EA675DDCBC2}"/>
            </a:ext>
          </a:extLst>
        </xdr:cNvPr>
        <xdr:cNvSpPr txBox="1"/>
      </xdr:nvSpPr>
      <xdr:spPr>
        <a:xfrm>
          <a:off x="5124450" y="56578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26</xdr:row>
      <xdr:rowOff>0</xdr:rowOff>
    </xdr:from>
    <xdr:to>
      <xdr:col>14</xdr:col>
      <xdr:colOff>0</xdr:colOff>
      <xdr:row>28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6102D0A2-8B83-FBB9-9B34-4CC0F27EF0ED}"/>
            </a:ext>
          </a:extLst>
        </xdr:cNvPr>
        <xdr:cNvSpPr txBox="1"/>
      </xdr:nvSpPr>
      <xdr:spPr>
        <a:xfrm>
          <a:off x="2914650" y="34988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28</xdr:row>
      <xdr:rowOff>0</xdr:rowOff>
    </xdr:from>
    <xdr:to>
      <xdr:col>24</xdr:col>
      <xdr:colOff>0</xdr:colOff>
      <xdr:row>30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EF0B1EB8-4DB9-EB04-635B-3EA1C3E65F51}"/>
            </a:ext>
          </a:extLst>
        </xdr:cNvPr>
        <xdr:cNvSpPr txBox="1"/>
      </xdr:nvSpPr>
      <xdr:spPr>
        <a:xfrm>
          <a:off x="4756150" y="37147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2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16</xdr:row>
      <xdr:rowOff>0</xdr:rowOff>
    </xdr:from>
    <xdr:to>
      <xdr:col>25</xdr:col>
      <xdr:colOff>0</xdr:colOff>
      <xdr:row>18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F476057B-9903-AFD4-44BB-0DB62BF2DC97}"/>
            </a:ext>
          </a:extLst>
        </xdr:cNvPr>
        <xdr:cNvSpPr txBox="1"/>
      </xdr:nvSpPr>
      <xdr:spPr>
        <a:xfrm>
          <a:off x="4940300" y="24193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F63FA490-8557-C2EF-3939-6A736F6C890E}"/>
            </a:ext>
          </a:extLst>
        </xdr:cNvPr>
        <xdr:cNvSpPr txBox="1"/>
      </xdr:nvSpPr>
      <xdr:spPr>
        <a:xfrm>
          <a:off x="2730500" y="22034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32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88077F59-8576-2EBD-1ED1-5612CAFE7D1D}"/>
            </a:ext>
          </a:extLst>
        </xdr:cNvPr>
        <xdr:cNvSpPr txBox="1"/>
      </xdr:nvSpPr>
      <xdr:spPr>
        <a:xfrm>
          <a:off x="2546350" y="41465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1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40</xdr:row>
      <xdr:rowOff>0</xdr:rowOff>
    </xdr:from>
    <xdr:to>
      <xdr:col>25</xdr:col>
      <xdr:colOff>0</xdr:colOff>
      <xdr:row>42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7D97CBD7-2641-42AA-20B6-6EC3B605B36D}"/>
            </a:ext>
          </a:extLst>
        </xdr:cNvPr>
        <xdr:cNvSpPr txBox="1"/>
      </xdr:nvSpPr>
      <xdr:spPr>
        <a:xfrm>
          <a:off x="4940300" y="50101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2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13</xdr:col>
      <xdr:colOff>0</xdr:colOff>
      <xdr:row>40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AA69EAFF-F53F-91B9-054B-FC218E3E97E8}"/>
            </a:ext>
          </a:extLst>
        </xdr:cNvPr>
        <xdr:cNvSpPr txBox="1"/>
      </xdr:nvSpPr>
      <xdr:spPr>
        <a:xfrm>
          <a:off x="2730500" y="47942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0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44</xdr:row>
      <xdr:rowOff>0</xdr:rowOff>
    </xdr:from>
    <xdr:to>
      <xdr:col>12</xdr:col>
      <xdr:colOff>0</xdr:colOff>
      <xdr:row>46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8EEEB174-BB17-20D7-C3FB-9CD9BCB64126}"/>
            </a:ext>
          </a:extLst>
        </xdr:cNvPr>
        <xdr:cNvSpPr txBox="1"/>
      </xdr:nvSpPr>
      <xdr:spPr>
        <a:xfrm>
          <a:off x="2546350" y="54419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C734CF1C-319A-91A8-5D51-F48B4A7B9209}"/>
            </a:ext>
          </a:extLst>
        </xdr:cNvPr>
        <xdr:cNvSpPr txBox="1"/>
      </xdr:nvSpPr>
      <xdr:spPr>
        <a:xfrm>
          <a:off x="2546350" y="67373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62</xdr:row>
      <xdr:rowOff>0</xdr:rowOff>
    </xdr:from>
    <xdr:to>
      <xdr:col>13</xdr:col>
      <xdr:colOff>0</xdr:colOff>
      <xdr:row>64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94AFF6AE-DC8A-7916-80E2-90107B23F9DD}"/>
            </a:ext>
          </a:extLst>
        </xdr:cNvPr>
        <xdr:cNvSpPr txBox="1"/>
      </xdr:nvSpPr>
      <xdr:spPr>
        <a:xfrm>
          <a:off x="2730500" y="73850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1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26</xdr:col>
      <xdr:colOff>0</xdr:colOff>
      <xdr:row>60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10A752C6-4F3E-A1B8-ED3C-09F070632CAC}"/>
            </a:ext>
          </a:extLst>
        </xdr:cNvPr>
        <xdr:cNvSpPr txBox="1"/>
      </xdr:nvSpPr>
      <xdr:spPr>
        <a:xfrm>
          <a:off x="5124450" y="69532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64</xdr:row>
      <xdr:rowOff>0</xdr:rowOff>
    </xdr:from>
    <xdr:to>
      <xdr:col>25</xdr:col>
      <xdr:colOff>0</xdr:colOff>
      <xdr:row>66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7ADE761A-AB72-C218-CB89-62193C9F7523}"/>
            </a:ext>
          </a:extLst>
        </xdr:cNvPr>
        <xdr:cNvSpPr txBox="1"/>
      </xdr:nvSpPr>
      <xdr:spPr>
        <a:xfrm>
          <a:off x="4940300" y="76009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2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68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9A284779-1351-1FB2-5F90-3421F932DABF}"/>
            </a:ext>
          </a:extLst>
        </xdr:cNvPr>
        <xdr:cNvSpPr txBox="1"/>
      </xdr:nvSpPr>
      <xdr:spPr>
        <a:xfrm>
          <a:off x="2546350" y="80327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2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74</xdr:row>
      <xdr:rowOff>0</xdr:rowOff>
    </xdr:from>
    <xdr:to>
      <xdr:col>14</xdr:col>
      <xdr:colOff>0</xdr:colOff>
      <xdr:row>76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A7CFB906-03CE-1F25-02BC-2C08D987CDA4}"/>
            </a:ext>
          </a:extLst>
        </xdr:cNvPr>
        <xdr:cNvSpPr txBox="1"/>
      </xdr:nvSpPr>
      <xdr:spPr>
        <a:xfrm>
          <a:off x="2914650" y="86804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1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76</xdr:row>
      <xdr:rowOff>0</xdr:rowOff>
    </xdr:from>
    <xdr:to>
      <xdr:col>24</xdr:col>
      <xdr:colOff>0</xdr:colOff>
      <xdr:row>78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FE8CC029-9F8D-6CAA-A3FB-53D844456B04}"/>
            </a:ext>
          </a:extLst>
        </xdr:cNvPr>
        <xdr:cNvSpPr txBox="1"/>
      </xdr:nvSpPr>
      <xdr:spPr>
        <a:xfrm>
          <a:off x="4756150" y="88963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70</xdr:row>
      <xdr:rowOff>0</xdr:rowOff>
    </xdr:from>
    <xdr:to>
      <xdr:col>26</xdr:col>
      <xdr:colOff>0</xdr:colOff>
      <xdr:row>72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57A54360-EBC6-A656-3B6C-321822964620}"/>
            </a:ext>
          </a:extLst>
        </xdr:cNvPr>
        <xdr:cNvSpPr txBox="1"/>
      </xdr:nvSpPr>
      <xdr:spPr>
        <a:xfrm>
          <a:off x="5124450" y="82486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1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82</xdr:row>
      <xdr:rowOff>0</xdr:rowOff>
    </xdr:from>
    <xdr:to>
      <xdr:col>26</xdr:col>
      <xdr:colOff>0</xdr:colOff>
      <xdr:row>84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4BB21DEE-B743-90C1-3661-F00BFE177C85}"/>
            </a:ext>
          </a:extLst>
        </xdr:cNvPr>
        <xdr:cNvSpPr txBox="1"/>
      </xdr:nvSpPr>
      <xdr:spPr>
        <a:xfrm>
          <a:off x="5124450" y="95440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0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88</xdr:row>
      <xdr:rowOff>0</xdr:rowOff>
    </xdr:from>
    <xdr:to>
      <xdr:col>25</xdr:col>
      <xdr:colOff>0</xdr:colOff>
      <xdr:row>90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432D69EC-3683-4F1E-6EF8-48F8FAB93FFC}"/>
            </a:ext>
          </a:extLst>
        </xdr:cNvPr>
        <xdr:cNvSpPr txBox="1"/>
      </xdr:nvSpPr>
      <xdr:spPr>
        <a:xfrm>
          <a:off x="4940300" y="101917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93</xdr:row>
      <xdr:rowOff>0</xdr:rowOff>
    </xdr:from>
    <xdr:to>
      <xdr:col>26</xdr:col>
      <xdr:colOff>0</xdr:colOff>
      <xdr:row>95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7612EE4B-D037-2351-093D-FB39466FDDC0}"/>
            </a:ext>
          </a:extLst>
        </xdr:cNvPr>
        <xdr:cNvSpPr txBox="1"/>
      </xdr:nvSpPr>
      <xdr:spPr>
        <a:xfrm>
          <a:off x="5124450" y="1073150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86</xdr:row>
      <xdr:rowOff>0</xdr:rowOff>
    </xdr:from>
    <xdr:to>
      <xdr:col>13</xdr:col>
      <xdr:colOff>0</xdr:colOff>
      <xdr:row>88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7ECF12F9-579F-D61A-3E3B-B8DD05D5177F}"/>
            </a:ext>
          </a:extLst>
        </xdr:cNvPr>
        <xdr:cNvSpPr txBox="1"/>
      </xdr:nvSpPr>
      <xdr:spPr>
        <a:xfrm>
          <a:off x="2730500" y="99758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80</xdr:row>
      <xdr:rowOff>0</xdr:rowOff>
    </xdr:from>
    <xdr:to>
      <xdr:col>12</xdr:col>
      <xdr:colOff>0</xdr:colOff>
      <xdr:row>82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FBF8419E-ADC6-B0C8-3983-EBF990090C5D}"/>
            </a:ext>
          </a:extLst>
        </xdr:cNvPr>
        <xdr:cNvSpPr txBox="1"/>
      </xdr:nvSpPr>
      <xdr:spPr>
        <a:xfrm>
          <a:off x="2546350" y="93281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2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92</xdr:row>
      <xdr:rowOff>0</xdr:rowOff>
    </xdr:from>
    <xdr:to>
      <xdr:col>12</xdr:col>
      <xdr:colOff>0</xdr:colOff>
      <xdr:row>94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457F0AAD-ABA6-DF18-5509-9E024DEEA65E}"/>
            </a:ext>
          </a:extLst>
        </xdr:cNvPr>
        <xdr:cNvSpPr txBox="1"/>
      </xdr:nvSpPr>
      <xdr:spPr>
        <a:xfrm>
          <a:off x="2546350" y="106235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8712C3C5-60EF-EE87-F155-282A723F6BAF}"/>
            </a:ext>
          </a:extLst>
        </xdr:cNvPr>
        <xdr:cNvSpPr txBox="1"/>
      </xdr:nvSpPr>
      <xdr:spPr>
        <a:xfrm>
          <a:off x="10401300" y="166370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2A600509-C6D7-8956-135D-F0D4FAB9C150}"/>
            </a:ext>
          </a:extLst>
        </xdr:cNvPr>
        <xdr:cNvSpPr txBox="1"/>
      </xdr:nvSpPr>
      <xdr:spPr>
        <a:xfrm>
          <a:off x="10585450" y="22034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20</xdr:row>
      <xdr:rowOff>0</xdr:rowOff>
    </xdr:from>
    <xdr:to>
      <xdr:col>49</xdr:col>
      <xdr:colOff>0</xdr:colOff>
      <xdr:row>22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1D11CAA8-9816-EE5A-78D5-70F47093464C}"/>
            </a:ext>
          </a:extLst>
        </xdr:cNvPr>
        <xdr:cNvSpPr txBox="1"/>
      </xdr:nvSpPr>
      <xdr:spPr>
        <a:xfrm>
          <a:off x="10401300" y="28511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0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515E6A0C-226F-E0E1-BE01-5492001D82AF}"/>
            </a:ext>
          </a:extLst>
        </xdr:cNvPr>
        <xdr:cNvSpPr txBox="1"/>
      </xdr:nvSpPr>
      <xdr:spPr>
        <a:xfrm>
          <a:off x="12979400" y="17716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2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16</xdr:row>
      <xdr:rowOff>0</xdr:rowOff>
    </xdr:from>
    <xdr:to>
      <xdr:col>62</xdr:col>
      <xdr:colOff>0</xdr:colOff>
      <xdr:row>18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5814BE9A-7548-3E67-1EFD-AEC414A11640}"/>
            </a:ext>
          </a:extLst>
        </xdr:cNvPr>
        <xdr:cNvSpPr txBox="1"/>
      </xdr:nvSpPr>
      <xdr:spPr>
        <a:xfrm>
          <a:off x="12795250" y="24193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1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22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11B9C855-2675-F1D6-E2C0-0E49F8001931}"/>
            </a:ext>
          </a:extLst>
        </xdr:cNvPr>
        <xdr:cNvSpPr txBox="1"/>
      </xdr:nvSpPr>
      <xdr:spPr>
        <a:xfrm>
          <a:off x="12979400" y="30670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26</xdr:row>
      <xdr:rowOff>0</xdr:rowOff>
    </xdr:from>
    <xdr:to>
      <xdr:col>51</xdr:col>
      <xdr:colOff>0</xdr:colOff>
      <xdr:row>28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C15400BB-AA70-A011-F0A9-A7906EDAC22D}"/>
            </a:ext>
          </a:extLst>
        </xdr:cNvPr>
        <xdr:cNvSpPr txBox="1"/>
      </xdr:nvSpPr>
      <xdr:spPr>
        <a:xfrm>
          <a:off x="10769600" y="34988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28</xdr:row>
      <xdr:rowOff>0</xdr:rowOff>
    </xdr:from>
    <xdr:to>
      <xdr:col>61</xdr:col>
      <xdr:colOff>0</xdr:colOff>
      <xdr:row>30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97FDB9AA-4CC5-0CDD-AC1F-2ED82418C096}"/>
            </a:ext>
          </a:extLst>
        </xdr:cNvPr>
        <xdr:cNvSpPr txBox="1"/>
      </xdr:nvSpPr>
      <xdr:spPr>
        <a:xfrm>
          <a:off x="12611100" y="37147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0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34</xdr:row>
      <xdr:rowOff>0</xdr:rowOff>
    </xdr:from>
    <xdr:to>
      <xdr:col>63</xdr:col>
      <xdr:colOff>0</xdr:colOff>
      <xdr:row>36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8AACD294-C84C-C14F-F023-4EA25AD2EEFB}"/>
            </a:ext>
          </a:extLst>
        </xdr:cNvPr>
        <xdr:cNvSpPr txBox="1"/>
      </xdr:nvSpPr>
      <xdr:spPr>
        <a:xfrm>
          <a:off x="12979400" y="43624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0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40</xdr:row>
      <xdr:rowOff>0</xdr:rowOff>
    </xdr:from>
    <xdr:to>
      <xdr:col>62</xdr:col>
      <xdr:colOff>0</xdr:colOff>
      <xdr:row>42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04EB1350-B03E-99E4-E462-CF0B3DA04CC8}"/>
            </a:ext>
          </a:extLst>
        </xdr:cNvPr>
        <xdr:cNvSpPr txBox="1"/>
      </xdr:nvSpPr>
      <xdr:spPr>
        <a:xfrm>
          <a:off x="12795250" y="50101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38</xdr:row>
      <xdr:rowOff>0</xdr:rowOff>
    </xdr:from>
    <xdr:to>
      <xdr:col>50</xdr:col>
      <xdr:colOff>0</xdr:colOff>
      <xdr:row>40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E8EED717-6D59-4106-579F-D8C37341F171}"/>
            </a:ext>
          </a:extLst>
        </xdr:cNvPr>
        <xdr:cNvSpPr txBox="1"/>
      </xdr:nvSpPr>
      <xdr:spPr>
        <a:xfrm>
          <a:off x="10585450" y="47942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1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32</xdr:row>
      <xdr:rowOff>0</xdr:rowOff>
    </xdr:from>
    <xdr:to>
      <xdr:col>49</xdr:col>
      <xdr:colOff>0</xdr:colOff>
      <xdr:row>34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CA893558-2867-F745-2C14-368D51B01794}"/>
            </a:ext>
          </a:extLst>
        </xdr:cNvPr>
        <xdr:cNvSpPr txBox="1"/>
      </xdr:nvSpPr>
      <xdr:spPr>
        <a:xfrm>
          <a:off x="10401300" y="41465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44</xdr:row>
      <xdr:rowOff>0</xdr:rowOff>
    </xdr:from>
    <xdr:to>
      <xdr:col>49</xdr:col>
      <xdr:colOff>0</xdr:colOff>
      <xdr:row>46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E0D2D1AD-269C-E547-CF60-250E2F5E74A7}"/>
            </a:ext>
          </a:extLst>
        </xdr:cNvPr>
        <xdr:cNvSpPr txBox="1"/>
      </xdr:nvSpPr>
      <xdr:spPr>
        <a:xfrm>
          <a:off x="10401300" y="54419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1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46</xdr:row>
      <xdr:rowOff>0</xdr:rowOff>
    </xdr:from>
    <xdr:to>
      <xdr:col>63</xdr:col>
      <xdr:colOff>0</xdr:colOff>
      <xdr:row>48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A8264256-57EF-8177-00AB-9B136D64B167}"/>
            </a:ext>
          </a:extLst>
        </xdr:cNvPr>
        <xdr:cNvSpPr txBox="1"/>
      </xdr:nvSpPr>
      <xdr:spPr>
        <a:xfrm>
          <a:off x="12979400" y="56578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58</xdr:row>
      <xdr:rowOff>0</xdr:rowOff>
    </xdr:from>
    <xdr:to>
      <xdr:col>63</xdr:col>
      <xdr:colOff>0</xdr:colOff>
      <xdr:row>60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C18F0382-FB0B-649D-AB3E-1149D5C119CB}"/>
            </a:ext>
          </a:extLst>
        </xdr:cNvPr>
        <xdr:cNvSpPr txBox="1"/>
      </xdr:nvSpPr>
      <xdr:spPr>
        <a:xfrm>
          <a:off x="12979400" y="69532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0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56</xdr:row>
      <xdr:rowOff>0</xdr:rowOff>
    </xdr:from>
    <xdr:to>
      <xdr:col>49</xdr:col>
      <xdr:colOff>0</xdr:colOff>
      <xdr:row>58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8D7E36BB-B2A3-9386-979F-8E70366A4DFE}"/>
            </a:ext>
          </a:extLst>
        </xdr:cNvPr>
        <xdr:cNvSpPr txBox="1"/>
      </xdr:nvSpPr>
      <xdr:spPr>
        <a:xfrm>
          <a:off x="10401300" y="67373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62</xdr:row>
      <xdr:rowOff>12700</xdr:rowOff>
    </xdr:from>
    <xdr:to>
      <xdr:col>50</xdr:col>
      <xdr:colOff>0</xdr:colOff>
      <xdr:row>64</xdr:row>
      <xdr:rowOff>12700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3B2BAF97-77E2-E613-C2EC-E1DB3045904E}"/>
            </a:ext>
          </a:extLst>
        </xdr:cNvPr>
        <xdr:cNvSpPr txBox="1"/>
      </xdr:nvSpPr>
      <xdr:spPr>
        <a:xfrm>
          <a:off x="10585450" y="73977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64</xdr:row>
      <xdr:rowOff>0</xdr:rowOff>
    </xdr:from>
    <xdr:to>
      <xdr:col>62</xdr:col>
      <xdr:colOff>0</xdr:colOff>
      <xdr:row>66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A5AB2102-22F7-F749-8720-90E6133D08D1}"/>
            </a:ext>
          </a:extLst>
        </xdr:cNvPr>
        <xdr:cNvSpPr txBox="1"/>
      </xdr:nvSpPr>
      <xdr:spPr>
        <a:xfrm>
          <a:off x="12795250" y="76009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0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70</xdr:row>
      <xdr:rowOff>0</xdr:rowOff>
    </xdr:from>
    <xdr:to>
      <xdr:col>63</xdr:col>
      <xdr:colOff>0</xdr:colOff>
      <xdr:row>72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5FFF395F-21E4-A6ED-2B68-AF397772161B}"/>
            </a:ext>
          </a:extLst>
        </xdr:cNvPr>
        <xdr:cNvSpPr txBox="1"/>
      </xdr:nvSpPr>
      <xdr:spPr>
        <a:xfrm>
          <a:off x="12979400" y="82486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74</xdr:row>
      <xdr:rowOff>0</xdr:rowOff>
    </xdr:from>
    <xdr:to>
      <xdr:col>51</xdr:col>
      <xdr:colOff>0</xdr:colOff>
      <xdr:row>76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26C9F150-2B65-9204-3DDE-9B1A649F6186}"/>
            </a:ext>
          </a:extLst>
        </xdr:cNvPr>
        <xdr:cNvSpPr txBox="1"/>
      </xdr:nvSpPr>
      <xdr:spPr>
        <a:xfrm>
          <a:off x="10769600" y="86804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0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68</xdr:row>
      <xdr:rowOff>0</xdr:rowOff>
    </xdr:from>
    <xdr:to>
      <xdr:col>49</xdr:col>
      <xdr:colOff>0</xdr:colOff>
      <xdr:row>70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8C9F15C5-2CCD-BD42-EA96-8CEDCB91F853}"/>
            </a:ext>
          </a:extLst>
        </xdr:cNvPr>
        <xdr:cNvSpPr txBox="1"/>
      </xdr:nvSpPr>
      <xdr:spPr>
        <a:xfrm>
          <a:off x="10401300" y="80327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0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80</xdr:row>
      <xdr:rowOff>0</xdr:rowOff>
    </xdr:from>
    <xdr:to>
      <xdr:col>49</xdr:col>
      <xdr:colOff>0</xdr:colOff>
      <xdr:row>82</xdr:row>
      <xdr:rowOff>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C9E81378-ECB6-5654-3E3E-05649BD1D50C}"/>
            </a:ext>
          </a:extLst>
        </xdr:cNvPr>
        <xdr:cNvSpPr txBox="1"/>
      </xdr:nvSpPr>
      <xdr:spPr>
        <a:xfrm>
          <a:off x="10401300" y="93281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86</xdr:row>
      <xdr:rowOff>0</xdr:rowOff>
    </xdr:from>
    <xdr:to>
      <xdr:col>50</xdr:col>
      <xdr:colOff>0</xdr:colOff>
      <xdr:row>88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78D09F1E-3EFC-5F63-6EA6-A3CFDE8C1935}"/>
            </a:ext>
          </a:extLst>
        </xdr:cNvPr>
        <xdr:cNvSpPr txBox="1"/>
      </xdr:nvSpPr>
      <xdr:spPr>
        <a:xfrm>
          <a:off x="10585450" y="99758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0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92</xdr:row>
      <xdr:rowOff>0</xdr:rowOff>
    </xdr:from>
    <xdr:to>
      <xdr:col>49</xdr:col>
      <xdr:colOff>0</xdr:colOff>
      <xdr:row>94</xdr:row>
      <xdr:rowOff>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FDC0AAFE-3B77-3C1F-5B16-F53AFEA03336}"/>
            </a:ext>
          </a:extLst>
        </xdr:cNvPr>
        <xdr:cNvSpPr txBox="1"/>
      </xdr:nvSpPr>
      <xdr:spPr>
        <a:xfrm>
          <a:off x="10401300" y="106235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1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82</xdr:row>
      <xdr:rowOff>0</xdr:rowOff>
    </xdr:from>
    <xdr:to>
      <xdr:col>63</xdr:col>
      <xdr:colOff>0</xdr:colOff>
      <xdr:row>84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EC2A894F-62AF-CB4B-B326-C2BA35E72807}"/>
            </a:ext>
          </a:extLst>
        </xdr:cNvPr>
        <xdr:cNvSpPr txBox="1"/>
      </xdr:nvSpPr>
      <xdr:spPr>
        <a:xfrm>
          <a:off x="12979400" y="95440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1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88</xdr:row>
      <xdr:rowOff>0</xdr:rowOff>
    </xdr:from>
    <xdr:to>
      <xdr:col>62</xdr:col>
      <xdr:colOff>0</xdr:colOff>
      <xdr:row>90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1C5A4B43-9557-7E54-1B5C-1B5047FB73D3}"/>
            </a:ext>
          </a:extLst>
        </xdr:cNvPr>
        <xdr:cNvSpPr txBox="1"/>
      </xdr:nvSpPr>
      <xdr:spPr>
        <a:xfrm>
          <a:off x="12795250" y="101917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93</xdr:row>
      <xdr:rowOff>0</xdr:rowOff>
    </xdr:from>
    <xdr:to>
      <xdr:col>63</xdr:col>
      <xdr:colOff>0</xdr:colOff>
      <xdr:row>95</xdr:row>
      <xdr:rowOff>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64C20D97-A66B-5EE1-B79D-488A4E53AC85}"/>
            </a:ext>
          </a:extLst>
        </xdr:cNvPr>
        <xdr:cNvSpPr txBox="1"/>
      </xdr:nvSpPr>
      <xdr:spPr>
        <a:xfrm>
          <a:off x="12979400" y="1073150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75</xdr:row>
      <xdr:rowOff>76200</xdr:rowOff>
    </xdr:from>
    <xdr:to>
      <xdr:col>61</xdr:col>
      <xdr:colOff>0</xdr:colOff>
      <xdr:row>77</xdr:row>
      <xdr:rowOff>76200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DAB1C5D3-6FE2-6747-456F-B0DF26A758C6}"/>
            </a:ext>
          </a:extLst>
        </xdr:cNvPr>
        <xdr:cNvSpPr txBox="1"/>
      </xdr:nvSpPr>
      <xdr:spPr>
        <a:xfrm>
          <a:off x="12611100" y="886460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38</xdr:col>
      <xdr:colOff>0</xdr:colOff>
      <xdr:row>64</xdr:row>
      <xdr:rowOff>0</xdr:rowOff>
    </xdr:from>
    <xdr:to>
      <xdr:col>44</xdr:col>
      <xdr:colOff>0</xdr:colOff>
      <xdr:row>64</xdr:row>
      <xdr:rowOff>0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E58F0BF9-B757-FD40-0066-878415A07DC7}"/>
            </a:ext>
          </a:extLst>
        </xdr:cNvPr>
        <xdr:cNvCxnSpPr/>
      </xdr:nvCxnSpPr>
      <xdr:spPr>
        <a:xfrm>
          <a:off x="8039100" y="76009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28</xdr:row>
      <xdr:rowOff>0</xdr:rowOff>
    </xdr:from>
    <xdr:to>
      <xdr:col>36</xdr:col>
      <xdr:colOff>0</xdr:colOff>
      <xdr:row>28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BBC27E7-F005-C7DD-F025-85B79D17DE2A}"/>
            </a:ext>
          </a:extLst>
        </xdr:cNvPr>
        <xdr:cNvCxnSpPr/>
      </xdr:nvCxnSpPr>
      <xdr:spPr>
        <a:xfrm>
          <a:off x="6045200" y="37147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36</xdr:col>
      <xdr:colOff>0</xdr:colOff>
      <xdr:row>46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35625D8E-CFCD-915B-03D6-9ABFA49BE84A}"/>
            </a:ext>
          </a:extLst>
        </xdr:cNvPr>
        <xdr:cNvCxnSpPr/>
      </xdr:nvCxnSpPr>
      <xdr:spPr>
        <a:xfrm>
          <a:off x="6045200" y="56578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48</xdr:row>
      <xdr:rowOff>0</xdr:rowOff>
    </xdr:from>
    <xdr:to>
      <xdr:col>36</xdr:col>
      <xdr:colOff>0</xdr:colOff>
      <xdr:row>48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1153448-774F-D4DE-9E68-5F09BD7A2DE4}"/>
            </a:ext>
          </a:extLst>
        </xdr:cNvPr>
        <xdr:cNvCxnSpPr/>
      </xdr:nvCxnSpPr>
      <xdr:spPr>
        <a:xfrm>
          <a:off x="6045200" y="58737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50</xdr:row>
      <xdr:rowOff>0</xdr:rowOff>
    </xdr:from>
    <xdr:to>
      <xdr:col>7</xdr:col>
      <xdr:colOff>0</xdr:colOff>
      <xdr:row>50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D1F3BDEF-5E64-020A-55E9-C38CCDAE97E2}"/>
            </a:ext>
          </a:extLst>
        </xdr:cNvPr>
        <xdr:cNvCxnSpPr/>
      </xdr:nvCxnSpPr>
      <xdr:spPr>
        <a:xfrm>
          <a:off x="184150" y="60896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52</xdr:row>
      <xdr:rowOff>0</xdr:rowOff>
    </xdr:from>
    <xdr:to>
      <xdr:col>7</xdr:col>
      <xdr:colOff>0</xdr:colOff>
      <xdr:row>52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21704B6-7D02-2727-CCE3-F93CCE2C085E}"/>
            </a:ext>
          </a:extLst>
        </xdr:cNvPr>
        <xdr:cNvCxnSpPr/>
      </xdr:nvCxnSpPr>
      <xdr:spPr>
        <a:xfrm>
          <a:off x="184150" y="63055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6350</xdr:colOff>
      <xdr:row>56</xdr:row>
      <xdr:rowOff>12700</xdr:rowOff>
    </xdr:from>
    <xdr:to>
      <xdr:col>7</xdr:col>
      <xdr:colOff>6350</xdr:colOff>
      <xdr:row>56</xdr:row>
      <xdr:rowOff>12700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D5144809-067A-30DD-A72D-7E09B046367F}"/>
            </a:ext>
          </a:extLst>
        </xdr:cNvPr>
        <xdr:cNvCxnSpPr/>
      </xdr:nvCxnSpPr>
      <xdr:spPr>
        <a:xfrm>
          <a:off x="190500" y="67500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66</xdr:row>
      <xdr:rowOff>0</xdr:rowOff>
    </xdr:from>
    <xdr:to>
      <xdr:col>7</xdr:col>
      <xdr:colOff>0</xdr:colOff>
      <xdr:row>66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E818C23B-F202-CE42-ED57-413C25912165}"/>
            </a:ext>
          </a:extLst>
        </xdr:cNvPr>
        <xdr:cNvCxnSpPr/>
      </xdr:nvCxnSpPr>
      <xdr:spPr>
        <a:xfrm>
          <a:off x="184150" y="78168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76</xdr:row>
      <xdr:rowOff>0</xdr:rowOff>
    </xdr:from>
    <xdr:to>
      <xdr:col>7</xdr:col>
      <xdr:colOff>0</xdr:colOff>
      <xdr:row>76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2418680-5118-092C-5FB4-9E2E792AE3B2}"/>
            </a:ext>
          </a:extLst>
        </xdr:cNvPr>
        <xdr:cNvCxnSpPr/>
      </xdr:nvCxnSpPr>
      <xdr:spPr>
        <a:xfrm>
          <a:off x="184150" y="88963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86</xdr:row>
      <xdr:rowOff>0</xdr:rowOff>
    </xdr:from>
    <xdr:to>
      <xdr:col>36</xdr:col>
      <xdr:colOff>0</xdr:colOff>
      <xdr:row>86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6B936B7-FC0B-0A18-251E-10C5F7D7FFC5}"/>
            </a:ext>
          </a:extLst>
        </xdr:cNvPr>
        <xdr:cNvCxnSpPr/>
      </xdr:nvCxnSpPr>
      <xdr:spPr>
        <a:xfrm>
          <a:off x="6045200" y="99758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88</xdr:row>
      <xdr:rowOff>0</xdr:rowOff>
    </xdr:from>
    <xdr:to>
      <xdr:col>36</xdr:col>
      <xdr:colOff>0</xdr:colOff>
      <xdr:row>88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E2167C7-F8BB-A449-F58F-90D5D19947FE}"/>
            </a:ext>
          </a:extLst>
        </xdr:cNvPr>
        <xdr:cNvCxnSpPr/>
      </xdr:nvCxnSpPr>
      <xdr:spPr>
        <a:xfrm>
          <a:off x="6045200" y="101917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94</xdr:row>
      <xdr:rowOff>0</xdr:rowOff>
    </xdr:from>
    <xdr:to>
      <xdr:col>36</xdr:col>
      <xdr:colOff>0</xdr:colOff>
      <xdr:row>94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A7A50928-D53B-30C5-689D-46A6454821FC}"/>
            </a:ext>
          </a:extLst>
        </xdr:cNvPr>
        <xdr:cNvCxnSpPr/>
      </xdr:nvCxnSpPr>
      <xdr:spPr>
        <a:xfrm>
          <a:off x="6045200" y="10839450"/>
          <a:ext cx="1625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646C9BF-B8CC-7CBC-D388-F5D0D3789A83}"/>
            </a:ext>
          </a:extLst>
        </xdr:cNvPr>
        <xdr:cNvSpPr txBox="1"/>
      </xdr:nvSpPr>
      <xdr:spPr>
        <a:xfrm>
          <a:off x="2546350" y="166370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20</xdr:row>
      <xdr:rowOff>0</xdr:rowOff>
    </xdr:from>
    <xdr:to>
      <xdr:col>12</xdr:col>
      <xdr:colOff>0</xdr:colOff>
      <xdr:row>22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7181764-D2C8-CC74-4AF0-9E72AA03C00F}"/>
            </a:ext>
          </a:extLst>
        </xdr:cNvPr>
        <xdr:cNvSpPr txBox="1"/>
      </xdr:nvSpPr>
      <xdr:spPr>
        <a:xfrm>
          <a:off x="2546350" y="28511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0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DDBE0FA-6E99-B59A-C406-1B3CD3516756}"/>
            </a:ext>
          </a:extLst>
        </xdr:cNvPr>
        <xdr:cNvSpPr txBox="1"/>
      </xdr:nvSpPr>
      <xdr:spPr>
        <a:xfrm>
          <a:off x="2730500" y="22034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4FACFF7-9123-3CFC-7066-91531728AB79}"/>
            </a:ext>
          </a:extLst>
        </xdr:cNvPr>
        <xdr:cNvSpPr txBox="1"/>
      </xdr:nvSpPr>
      <xdr:spPr>
        <a:xfrm>
          <a:off x="5124450" y="166370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6CDD6291-23D3-EE71-1F63-25115EA0C228}"/>
            </a:ext>
          </a:extLst>
        </xdr:cNvPr>
        <xdr:cNvSpPr txBox="1"/>
      </xdr:nvSpPr>
      <xdr:spPr>
        <a:xfrm>
          <a:off x="4940300" y="22034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26</xdr:col>
      <xdr:colOff>0</xdr:colOff>
      <xdr:row>22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CBEAB91-5D4C-A94D-D235-E462E708890F}"/>
            </a:ext>
          </a:extLst>
        </xdr:cNvPr>
        <xdr:cNvSpPr txBox="1"/>
      </xdr:nvSpPr>
      <xdr:spPr>
        <a:xfrm>
          <a:off x="5124450" y="28511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0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26</xdr:row>
      <xdr:rowOff>0</xdr:rowOff>
    </xdr:from>
    <xdr:to>
      <xdr:col>24</xdr:col>
      <xdr:colOff>0</xdr:colOff>
      <xdr:row>28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6C804FE4-5713-1232-839B-9BB3197C2099}"/>
            </a:ext>
          </a:extLst>
        </xdr:cNvPr>
        <xdr:cNvSpPr txBox="1"/>
      </xdr:nvSpPr>
      <xdr:spPr>
        <a:xfrm>
          <a:off x="4756150" y="34988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26</xdr:row>
      <xdr:rowOff>0</xdr:rowOff>
    </xdr:from>
    <xdr:to>
      <xdr:col>14</xdr:col>
      <xdr:colOff>0</xdr:colOff>
      <xdr:row>28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011E955-C5BB-60C6-0DAC-DC3456AD0EEE}"/>
            </a:ext>
          </a:extLst>
        </xdr:cNvPr>
        <xdr:cNvSpPr txBox="1"/>
      </xdr:nvSpPr>
      <xdr:spPr>
        <a:xfrm>
          <a:off x="2914650" y="34988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32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8F2AFFA-A9B6-14F0-2966-3ABA25A8E472}"/>
            </a:ext>
          </a:extLst>
        </xdr:cNvPr>
        <xdr:cNvSpPr txBox="1"/>
      </xdr:nvSpPr>
      <xdr:spPr>
        <a:xfrm>
          <a:off x="2546350" y="41465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1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13</xdr:col>
      <xdr:colOff>0</xdr:colOff>
      <xdr:row>40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D1D9366B-F762-E0C0-BC6E-4E879022BE7B}"/>
            </a:ext>
          </a:extLst>
        </xdr:cNvPr>
        <xdr:cNvSpPr txBox="1"/>
      </xdr:nvSpPr>
      <xdr:spPr>
        <a:xfrm>
          <a:off x="2730500" y="47942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0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44</xdr:row>
      <xdr:rowOff>0</xdr:rowOff>
    </xdr:from>
    <xdr:to>
      <xdr:col>12</xdr:col>
      <xdr:colOff>0</xdr:colOff>
      <xdr:row>46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C54EC072-4543-79C9-115B-A85F9EE2C4F3}"/>
            </a:ext>
          </a:extLst>
        </xdr:cNvPr>
        <xdr:cNvSpPr txBox="1"/>
      </xdr:nvSpPr>
      <xdr:spPr>
        <a:xfrm>
          <a:off x="2546350" y="54419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26</xdr:col>
      <xdr:colOff>0</xdr:colOff>
      <xdr:row>34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EBE61A3-5600-9668-7609-85F93F42516A}"/>
            </a:ext>
          </a:extLst>
        </xdr:cNvPr>
        <xdr:cNvSpPr txBox="1"/>
      </xdr:nvSpPr>
      <xdr:spPr>
        <a:xfrm>
          <a:off x="5124450" y="41465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1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38</xdr:row>
      <xdr:rowOff>0</xdr:rowOff>
    </xdr:from>
    <xdr:to>
      <xdr:col>25</xdr:col>
      <xdr:colOff>0</xdr:colOff>
      <xdr:row>40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470E0239-B351-84A4-659F-8C72D0089BE6}"/>
            </a:ext>
          </a:extLst>
        </xdr:cNvPr>
        <xdr:cNvSpPr txBox="1"/>
      </xdr:nvSpPr>
      <xdr:spPr>
        <a:xfrm>
          <a:off x="4940300" y="47942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1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44</xdr:row>
      <xdr:rowOff>0</xdr:rowOff>
    </xdr:from>
    <xdr:to>
      <xdr:col>26</xdr:col>
      <xdr:colOff>0</xdr:colOff>
      <xdr:row>46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C120A46-499A-91AA-EDA4-E8F5BE67005B}"/>
            </a:ext>
          </a:extLst>
        </xdr:cNvPr>
        <xdr:cNvSpPr txBox="1"/>
      </xdr:nvSpPr>
      <xdr:spPr>
        <a:xfrm>
          <a:off x="5124450" y="54419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9EFE9F8-7C48-93D1-2B70-221AA727A000}"/>
            </a:ext>
          </a:extLst>
        </xdr:cNvPr>
        <xdr:cNvSpPr txBox="1"/>
      </xdr:nvSpPr>
      <xdr:spPr>
        <a:xfrm>
          <a:off x="2546350" y="67373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0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62</xdr:row>
      <xdr:rowOff>0</xdr:rowOff>
    </xdr:from>
    <xdr:to>
      <xdr:col>13</xdr:col>
      <xdr:colOff>0</xdr:colOff>
      <xdr:row>64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601A5CB0-6512-4FD2-DD2B-E6733D260D5E}"/>
            </a:ext>
          </a:extLst>
        </xdr:cNvPr>
        <xdr:cNvSpPr txBox="1"/>
      </xdr:nvSpPr>
      <xdr:spPr>
        <a:xfrm>
          <a:off x="2730500" y="73850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0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56</xdr:row>
      <xdr:rowOff>0</xdr:rowOff>
    </xdr:from>
    <xdr:to>
      <xdr:col>26</xdr:col>
      <xdr:colOff>0</xdr:colOff>
      <xdr:row>58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20D49432-565D-D7CA-0DA3-4DC805469E1B}"/>
            </a:ext>
          </a:extLst>
        </xdr:cNvPr>
        <xdr:cNvSpPr txBox="1"/>
      </xdr:nvSpPr>
      <xdr:spPr>
        <a:xfrm>
          <a:off x="5124450" y="67373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62</xdr:row>
      <xdr:rowOff>0</xdr:rowOff>
    </xdr:from>
    <xdr:to>
      <xdr:col>25</xdr:col>
      <xdr:colOff>0</xdr:colOff>
      <xdr:row>64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C6EE0826-B21F-24BC-9800-3BC9B4DF1E42}"/>
            </a:ext>
          </a:extLst>
        </xdr:cNvPr>
        <xdr:cNvSpPr txBox="1"/>
      </xdr:nvSpPr>
      <xdr:spPr>
        <a:xfrm>
          <a:off x="4940300" y="73850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68</xdr:row>
      <xdr:rowOff>6350</xdr:rowOff>
    </xdr:from>
    <xdr:to>
      <xdr:col>26</xdr:col>
      <xdr:colOff>0</xdr:colOff>
      <xdr:row>70</xdr:row>
      <xdr:rowOff>6350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FFF167EB-2552-CF45-1348-68C9A15561EA}"/>
            </a:ext>
          </a:extLst>
        </xdr:cNvPr>
        <xdr:cNvSpPr txBox="1"/>
      </xdr:nvSpPr>
      <xdr:spPr>
        <a:xfrm>
          <a:off x="5124450" y="803910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1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68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C34437A2-31E7-ACD1-BDE3-9D7652C1F419}"/>
            </a:ext>
          </a:extLst>
        </xdr:cNvPr>
        <xdr:cNvSpPr txBox="1"/>
      </xdr:nvSpPr>
      <xdr:spPr>
        <a:xfrm>
          <a:off x="2546350" y="80327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74</xdr:row>
      <xdr:rowOff>0</xdr:rowOff>
    </xdr:from>
    <xdr:to>
      <xdr:col>14</xdr:col>
      <xdr:colOff>0</xdr:colOff>
      <xdr:row>76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59BBCDF9-0FB9-08E2-769C-7304D3BC94C2}"/>
            </a:ext>
          </a:extLst>
        </xdr:cNvPr>
        <xdr:cNvSpPr txBox="1"/>
      </xdr:nvSpPr>
      <xdr:spPr>
        <a:xfrm>
          <a:off x="2914650" y="86804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0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80</xdr:row>
      <xdr:rowOff>0</xdr:rowOff>
    </xdr:from>
    <xdr:to>
      <xdr:col>12</xdr:col>
      <xdr:colOff>0</xdr:colOff>
      <xdr:row>82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41C11E3F-8C37-B7CA-2571-6029236ACAD7}"/>
            </a:ext>
          </a:extLst>
        </xdr:cNvPr>
        <xdr:cNvSpPr txBox="1"/>
      </xdr:nvSpPr>
      <xdr:spPr>
        <a:xfrm>
          <a:off x="2546350" y="93281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0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86</xdr:row>
      <xdr:rowOff>0</xdr:rowOff>
    </xdr:from>
    <xdr:to>
      <xdr:col>13</xdr:col>
      <xdr:colOff>0</xdr:colOff>
      <xdr:row>88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56722889-2A06-F528-6866-8E270A76B842}"/>
            </a:ext>
          </a:extLst>
        </xdr:cNvPr>
        <xdr:cNvSpPr txBox="1"/>
      </xdr:nvSpPr>
      <xdr:spPr>
        <a:xfrm>
          <a:off x="2730500" y="99758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91</xdr:row>
      <xdr:rowOff>6350</xdr:rowOff>
    </xdr:from>
    <xdr:to>
      <xdr:col>12</xdr:col>
      <xdr:colOff>0</xdr:colOff>
      <xdr:row>93</xdr:row>
      <xdr:rowOff>6350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E31D6007-253E-BC84-0527-511879C6A070}"/>
            </a:ext>
          </a:extLst>
        </xdr:cNvPr>
        <xdr:cNvSpPr txBox="1"/>
      </xdr:nvSpPr>
      <xdr:spPr>
        <a:xfrm>
          <a:off x="2546350" y="105219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74</xdr:row>
      <xdr:rowOff>0</xdr:rowOff>
    </xdr:from>
    <xdr:to>
      <xdr:col>24</xdr:col>
      <xdr:colOff>0</xdr:colOff>
      <xdr:row>76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43C79D23-D46B-A268-4F71-4D4F64B96996}"/>
            </a:ext>
          </a:extLst>
        </xdr:cNvPr>
        <xdr:cNvSpPr txBox="1"/>
      </xdr:nvSpPr>
      <xdr:spPr>
        <a:xfrm>
          <a:off x="4756150" y="86804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0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80</xdr:row>
      <xdr:rowOff>0</xdr:rowOff>
    </xdr:from>
    <xdr:to>
      <xdr:col>26</xdr:col>
      <xdr:colOff>0</xdr:colOff>
      <xdr:row>82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B6A35A03-DFFB-01BB-3276-AB3A302CA58C}"/>
            </a:ext>
          </a:extLst>
        </xdr:cNvPr>
        <xdr:cNvSpPr txBox="1"/>
      </xdr:nvSpPr>
      <xdr:spPr>
        <a:xfrm>
          <a:off x="5124450" y="93281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1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86</xdr:row>
      <xdr:rowOff>0</xdr:rowOff>
    </xdr:from>
    <xdr:to>
      <xdr:col>25</xdr:col>
      <xdr:colOff>0</xdr:colOff>
      <xdr:row>88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E2F5EBCB-0313-A757-1D95-A6F9141DC1C6}"/>
            </a:ext>
          </a:extLst>
        </xdr:cNvPr>
        <xdr:cNvSpPr txBox="1"/>
      </xdr:nvSpPr>
      <xdr:spPr>
        <a:xfrm>
          <a:off x="4940300" y="99758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1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91</xdr:row>
      <xdr:rowOff>0</xdr:rowOff>
    </xdr:from>
    <xdr:to>
      <xdr:col>26</xdr:col>
      <xdr:colOff>0</xdr:colOff>
      <xdr:row>93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E682E2AF-A063-3399-7A4D-7E7359AC62D5}"/>
            </a:ext>
          </a:extLst>
        </xdr:cNvPr>
        <xdr:cNvSpPr txBox="1"/>
      </xdr:nvSpPr>
      <xdr:spPr>
        <a:xfrm>
          <a:off x="5124450" y="1051560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kern="1200">
              <a:latin typeface="Bookman Old Style" panose="02050604050505020204" pitchFamily="18" charset="0"/>
            </a:rPr>
            <a:t>3</a:t>
          </a:r>
          <a:endParaRPr kumimoji="1" lang="ja-JP" altLang="en-US" sz="1200" kern="1200">
            <a:latin typeface="Bookman Old Style" panose="020506040505050202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20;&#36984;&#25244;&#20104;&#36984;\R06\&#32068;&#12415;&#21512;&#12431;&#12379;\&#30007;.xlsm" TargetMode="External"/><Relationship Id="rId1" Type="http://schemas.openxmlformats.org/officeDocument/2006/relationships/externalLinkPath" Target="/Users/Owner/Desktop/&#21331;&#29699;/&#20107;&#21209;&#23616;/0.&#22823;&#20250;&#38306;&#20418;/&#9320;&#36984;&#25244;&#20104;&#36984;/R06/&#32068;&#12415;&#21512;&#12431;&#12379;/&#30007;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20;&#36984;&#25244;&#20104;&#36984;\R06\&#32068;&#12415;&#21512;&#12431;&#12379;\&#22899;.xlsm" TargetMode="External"/><Relationship Id="rId1" Type="http://schemas.openxmlformats.org/officeDocument/2006/relationships/externalLinkPath" Target="/Users/Owner/Desktop/&#21331;&#29699;/&#20107;&#21209;&#23616;/0.&#22823;&#20250;&#38306;&#20418;/&#9320;&#36984;&#25244;&#20104;&#36984;/R06/&#32068;&#12415;&#21512;&#12431;&#12379;/&#22899;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6_&#36984;&#25244;&#20491;&#20154;_&#38918;&#20301;.xlsx" TargetMode="External"/><Relationship Id="rId1" Type="http://schemas.openxmlformats.org/officeDocument/2006/relationships/externalLinkPath" Target="/Users/nm_ok/Downloads/R06_&#36984;&#25244;&#20491;&#20154;_&#38918;&#203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2101</v>
          </cell>
          <cell r="E2" t="str">
            <v>庄　田</v>
          </cell>
          <cell r="F2" t="str">
            <v>高松西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2103</v>
          </cell>
          <cell r="E3" t="str">
            <v>藤　原</v>
          </cell>
          <cell r="F3" t="str">
            <v>高松西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1001</v>
          </cell>
          <cell r="E4" t="str">
            <v>山　口</v>
          </cell>
          <cell r="F4" t="str">
            <v>高中央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1007</v>
          </cell>
          <cell r="E5" t="str">
            <v>村　上</v>
          </cell>
          <cell r="F5" t="str">
            <v>高中央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1</v>
          </cell>
          <cell r="AA5">
            <v>1</v>
          </cell>
          <cell r="AB5">
            <v>0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1301</v>
          </cell>
          <cell r="E6" t="str">
            <v>黒　島</v>
          </cell>
          <cell r="F6" t="str">
            <v>高松一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1801</v>
          </cell>
          <cell r="E7" t="str">
            <v>齊　藤</v>
          </cell>
          <cell r="F7" t="str">
            <v>高工芸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1</v>
          </cell>
          <cell r="AA7">
            <v>1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1006</v>
          </cell>
          <cell r="E8" t="str">
            <v>小　川</v>
          </cell>
          <cell r="F8" t="str">
            <v>高中央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1</v>
          </cell>
          <cell r="AA8">
            <v>1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1201</v>
          </cell>
          <cell r="E9" t="str">
            <v>矢　野</v>
          </cell>
          <cell r="F9" t="str">
            <v>高　松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1</v>
          </cell>
          <cell r="AA9">
            <v>1</v>
          </cell>
          <cell r="AB9">
            <v>1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1008</v>
          </cell>
          <cell r="E10" t="str">
            <v>寺　嶋</v>
          </cell>
          <cell r="F10" t="str">
            <v>高中央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2801</v>
          </cell>
          <cell r="E11" t="str">
            <v>倉　渕</v>
          </cell>
          <cell r="F11" t="str">
            <v>丸　亀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2102</v>
          </cell>
          <cell r="E12" t="str">
            <v>橋　本</v>
          </cell>
          <cell r="F12" t="str">
            <v>高松西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1004</v>
          </cell>
          <cell r="E13" t="str">
            <v>横　井</v>
          </cell>
          <cell r="F13" t="str">
            <v>高中央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1</v>
          </cell>
          <cell r="AA13">
            <v>1</v>
          </cell>
          <cell r="AB13">
            <v>0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1701</v>
          </cell>
          <cell r="E14" t="str">
            <v>杉　野</v>
          </cell>
          <cell r="F14" t="str">
            <v>英　明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701</v>
          </cell>
          <cell r="E15" t="str">
            <v>三　木</v>
          </cell>
          <cell r="F15" t="str">
            <v>三　木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1010</v>
          </cell>
          <cell r="E16" t="str">
            <v>黒　田</v>
          </cell>
          <cell r="F16" t="str">
            <v>高中央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1</v>
          </cell>
          <cell r="AA16">
            <v>0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1002</v>
          </cell>
          <cell r="E17" t="str">
            <v>中　村</v>
          </cell>
          <cell r="F17" t="str">
            <v>高中央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1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905</v>
          </cell>
          <cell r="E18" t="str">
            <v>　菅</v>
          </cell>
          <cell r="F18" t="str">
            <v>高松東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1</v>
          </cell>
          <cell r="AA18">
            <v>1</v>
          </cell>
          <cell r="AB18">
            <v>1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101</v>
          </cell>
          <cell r="E19" t="str">
            <v>中　川</v>
          </cell>
          <cell r="F19" t="str">
            <v>小中央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>
            <v>2</v>
          </cell>
          <cell r="R19">
            <v>2</v>
          </cell>
          <cell r="S19">
            <v>2</v>
          </cell>
          <cell r="T19">
            <v>15</v>
          </cell>
          <cell r="U19">
            <v>18</v>
          </cell>
          <cell r="V19">
            <v>18</v>
          </cell>
          <cell r="W19">
            <v>4</v>
          </cell>
          <cell r="X19">
            <v>2</v>
          </cell>
          <cell r="Y19">
            <v>1</v>
          </cell>
          <cell r="Z19">
            <v>1</v>
          </cell>
          <cell r="AA19">
            <v>1</v>
          </cell>
          <cell r="AB19">
            <v>1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①</v>
          </cell>
          <cell r="D20">
            <v>1005</v>
          </cell>
          <cell r="E20" t="str">
            <v>柏　原</v>
          </cell>
          <cell r="F20" t="str">
            <v>高中央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①</v>
          </cell>
          <cell r="D21">
            <v>3201</v>
          </cell>
          <cell r="E21" t="str">
            <v>野　田</v>
          </cell>
          <cell r="F21" t="str">
            <v>多度津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①</v>
          </cell>
          <cell r="D22">
            <v>702</v>
          </cell>
          <cell r="E22" t="str">
            <v>　泉</v>
          </cell>
          <cell r="F22" t="str">
            <v>三　木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1</v>
          </cell>
          <cell r="AA22">
            <v>0</v>
          </cell>
          <cell r="AB22">
            <v>0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①</v>
          </cell>
          <cell r="D23">
            <v>1003</v>
          </cell>
          <cell r="E23" t="str">
            <v>多　田</v>
          </cell>
          <cell r="F23" t="str">
            <v>高中央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①</v>
          </cell>
          <cell r="D24">
            <v>901</v>
          </cell>
          <cell r="E24" t="str">
            <v>吉　峰</v>
          </cell>
          <cell r="F24" t="str">
            <v>高松東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①</v>
          </cell>
          <cell r="D25">
            <v>703</v>
          </cell>
          <cell r="E25" t="str">
            <v>中　井</v>
          </cell>
          <cell r="F25" t="str">
            <v>三　木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①</v>
          </cell>
          <cell r="D26">
            <v>1009</v>
          </cell>
          <cell r="E26" t="str">
            <v>松　本</v>
          </cell>
          <cell r="F26" t="str">
            <v>高中央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1</v>
          </cell>
          <cell r="AA26">
            <v>0</v>
          </cell>
          <cell r="AB26">
            <v>0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①</v>
          </cell>
          <cell r="D27">
            <v>501</v>
          </cell>
          <cell r="E27" t="str">
            <v>眞　鍋</v>
          </cell>
          <cell r="F27" t="str">
            <v>石　田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1</v>
          </cell>
          <cell r="AA27">
            <v>0</v>
          </cell>
          <cell r="AB27">
            <v>0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①</v>
          </cell>
          <cell r="D28">
            <v>2401</v>
          </cell>
          <cell r="E28" t="str">
            <v>吉　原</v>
          </cell>
          <cell r="F28" t="str">
            <v>坂　出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1</v>
          </cell>
          <cell r="AA28">
            <v>0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①</v>
          </cell>
          <cell r="D29">
            <v>2802</v>
          </cell>
          <cell r="E29" t="str">
            <v>大　林</v>
          </cell>
          <cell r="F29" t="str">
            <v>丸　亀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①</v>
          </cell>
          <cell r="D30">
            <v>3301</v>
          </cell>
          <cell r="E30" t="str">
            <v>宮　家</v>
          </cell>
          <cell r="F30" t="str">
            <v>善　一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1</v>
          </cell>
          <cell r="AA30">
            <v>0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①</v>
          </cell>
          <cell r="D31">
            <v>201</v>
          </cell>
          <cell r="E31" t="str">
            <v>上　原</v>
          </cell>
          <cell r="F31" t="str">
            <v>三本松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1</v>
          </cell>
          <cell r="AA31">
            <v>1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①</v>
          </cell>
          <cell r="D32">
            <v>1401</v>
          </cell>
          <cell r="E32" t="str">
            <v>生　西</v>
          </cell>
          <cell r="F32" t="str">
            <v>高桜井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①</v>
          </cell>
          <cell r="D33">
            <v>3901</v>
          </cell>
          <cell r="E33" t="str">
            <v>高　平</v>
          </cell>
          <cell r="F33" t="str">
            <v>観　一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3801</v>
          </cell>
          <cell r="E34" t="str">
            <v>三　好</v>
          </cell>
          <cell r="F34" t="str">
            <v>笠　田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1011</v>
          </cell>
          <cell r="E35" t="str">
            <v>日　浦</v>
          </cell>
          <cell r="F35" t="str">
            <v>高中央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1702</v>
          </cell>
          <cell r="E36" t="str">
            <v>久　本</v>
          </cell>
          <cell r="F36" t="str">
            <v>英　明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1</v>
          </cell>
          <cell r="AA36">
            <v>1</v>
          </cell>
          <cell r="AB36">
            <v>1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3101</v>
          </cell>
          <cell r="E37" t="str">
            <v>直　江</v>
          </cell>
          <cell r="F37" t="str">
            <v>藤　井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1</v>
          </cell>
          <cell r="AA37">
            <v>0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2701</v>
          </cell>
          <cell r="E38" t="str">
            <v>糸　川</v>
          </cell>
          <cell r="F38" t="str">
            <v>坂出工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902</v>
          </cell>
          <cell r="E39" t="str">
            <v>漆　原</v>
          </cell>
          <cell r="F39" t="str">
            <v>高松東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1</v>
          </cell>
          <cell r="AA39">
            <v>0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1202</v>
          </cell>
          <cell r="E40" t="str">
            <v>山　下</v>
          </cell>
          <cell r="F40" t="str">
            <v>高　松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1</v>
          </cell>
          <cell r="AA40">
            <v>0</v>
          </cell>
          <cell r="AB40">
            <v>0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3601</v>
          </cell>
          <cell r="E41" t="str">
            <v>真　鍋</v>
          </cell>
          <cell r="F41" t="str">
            <v>高　瀬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1</v>
          </cell>
          <cell r="AA41">
            <v>0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4501</v>
          </cell>
          <cell r="E42" t="str">
            <v>濵　田</v>
          </cell>
          <cell r="F42" t="str">
            <v>高専詫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2301</v>
          </cell>
          <cell r="E43" t="str">
            <v>木　下</v>
          </cell>
          <cell r="F43" t="str">
            <v>飯　山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1302</v>
          </cell>
          <cell r="E44" t="str">
            <v>伊　丹</v>
          </cell>
          <cell r="F44" t="str">
            <v>高松一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601</v>
          </cell>
          <cell r="E45" t="str">
            <v>三　浦</v>
          </cell>
          <cell r="F45" t="str">
            <v>志　度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1</v>
          </cell>
          <cell r="AA45">
            <v>0</v>
          </cell>
          <cell r="AB45">
            <v>0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1012</v>
          </cell>
          <cell r="E46" t="str">
            <v>藤　田</v>
          </cell>
          <cell r="F46" t="str">
            <v>高中央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4001</v>
          </cell>
          <cell r="E47" t="str">
            <v>町　田</v>
          </cell>
          <cell r="F47" t="str">
            <v>観総合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1703</v>
          </cell>
          <cell r="E48" t="str">
            <v>池　田</v>
          </cell>
          <cell r="F48" t="str">
            <v>英　明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1</v>
          </cell>
          <cell r="AA48">
            <v>1</v>
          </cell>
          <cell r="AB48">
            <v>0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1601</v>
          </cell>
          <cell r="E49" t="str">
            <v>安　倍</v>
          </cell>
          <cell r="F49" t="str">
            <v>香中央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1</v>
          </cell>
          <cell r="AA49">
            <v>1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1802</v>
          </cell>
          <cell r="E50" t="str">
            <v>三　好</v>
          </cell>
          <cell r="F50" t="str">
            <v>高工芸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1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2403</v>
          </cell>
          <cell r="E51" t="str">
            <v>山　本</v>
          </cell>
          <cell r="F51" t="str">
            <v>坂　出</v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1</v>
          </cell>
          <cell r="AA51">
            <v>0</v>
          </cell>
          <cell r="AB51">
            <v>0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1403</v>
          </cell>
          <cell r="E52" t="str">
            <v>御　厩</v>
          </cell>
          <cell r="F52" t="str">
            <v>高桜井</v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502</v>
          </cell>
          <cell r="E53" t="str">
            <v>石　川</v>
          </cell>
          <cell r="F53" t="str">
            <v>石　田</v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102</v>
          </cell>
          <cell r="E54" t="str">
            <v>工　藤</v>
          </cell>
          <cell r="F54" t="str">
            <v>小中央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>
            <v>1</v>
          </cell>
          <cell r="R54">
            <v>4</v>
          </cell>
          <cell r="S54">
            <v>5</v>
          </cell>
          <cell r="T54">
            <v>12</v>
          </cell>
          <cell r="U54">
            <v>12</v>
          </cell>
          <cell r="V54">
            <v>53</v>
          </cell>
          <cell r="W54">
            <v>4</v>
          </cell>
          <cell r="X54">
            <v>2</v>
          </cell>
          <cell r="Y54">
            <v>1</v>
          </cell>
          <cell r="Z54">
            <v>1</v>
          </cell>
          <cell r="AA54">
            <v>1</v>
          </cell>
          <cell r="AB54">
            <v>1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2803</v>
          </cell>
          <cell r="E55" t="str">
            <v>内　海</v>
          </cell>
          <cell r="F55" t="str">
            <v>丸　亀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704</v>
          </cell>
          <cell r="E56" t="str">
            <v>𠮷田</v>
          </cell>
          <cell r="F56" t="str">
            <v>三　木</v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3103</v>
          </cell>
          <cell r="E57" t="str">
            <v>亀　山</v>
          </cell>
          <cell r="F57" t="str">
            <v>藤　井</v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2105</v>
          </cell>
          <cell r="E58" t="str">
            <v>加　藤</v>
          </cell>
          <cell r="F58" t="str">
            <v>高松西</v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1</v>
          </cell>
          <cell r="AA58">
            <v>1</v>
          </cell>
          <cell r="AB58">
            <v>0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105</v>
          </cell>
          <cell r="E59" t="str">
            <v>大　和</v>
          </cell>
          <cell r="F59" t="str">
            <v>小中央</v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>
            <v>2</v>
          </cell>
          <cell r="R59">
            <v>2</v>
          </cell>
          <cell r="S59">
            <v>7</v>
          </cell>
          <cell r="T59">
            <v>7</v>
          </cell>
          <cell r="U59">
            <v>7</v>
          </cell>
          <cell r="V59">
            <v>58</v>
          </cell>
          <cell r="W59">
            <v>4</v>
          </cell>
          <cell r="X59">
            <v>2</v>
          </cell>
          <cell r="Y59">
            <v>1</v>
          </cell>
          <cell r="Z59">
            <v>1</v>
          </cell>
          <cell r="AA59">
            <v>1</v>
          </cell>
          <cell r="AB59">
            <v>1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1405</v>
          </cell>
          <cell r="E60" t="str">
            <v>中　場</v>
          </cell>
          <cell r="F60" t="str">
            <v>高桜井</v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1</v>
          </cell>
          <cell r="AA60">
            <v>1</v>
          </cell>
          <cell r="AB60">
            <v>1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3903</v>
          </cell>
          <cell r="E61" t="str">
            <v>　原</v>
          </cell>
          <cell r="F61" t="str">
            <v>観　一</v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106</v>
          </cell>
          <cell r="E62" t="str">
            <v>森　岡</v>
          </cell>
          <cell r="F62" t="str">
            <v>小中央</v>
          </cell>
          <cell r="G62">
            <v>68</v>
          </cell>
          <cell r="H62">
            <v>1803</v>
          </cell>
          <cell r="I62" t="str">
            <v>裏　山</v>
          </cell>
          <cell r="J62">
            <v>18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>
            <v>1</v>
          </cell>
          <cell r="R62">
            <v>4</v>
          </cell>
          <cell r="S62">
            <v>4</v>
          </cell>
          <cell r="T62">
            <v>4</v>
          </cell>
          <cell r="U62">
            <v>4</v>
          </cell>
          <cell r="V62">
            <v>61</v>
          </cell>
          <cell r="W62">
            <v>4</v>
          </cell>
          <cell r="X62">
            <v>2</v>
          </cell>
          <cell r="Y62">
            <v>1</v>
          </cell>
          <cell r="Z62">
            <v>1</v>
          </cell>
          <cell r="AA62">
            <v>1</v>
          </cell>
          <cell r="AB62">
            <v>1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×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D63">
            <v>1805</v>
          </cell>
          <cell r="E63" t="str">
            <v>有　賀</v>
          </cell>
          <cell r="F63" t="str">
            <v>高工芸</v>
          </cell>
          <cell r="G63">
            <v>67</v>
          </cell>
          <cell r="H63">
            <v>904</v>
          </cell>
          <cell r="I63" t="str">
            <v>東　原</v>
          </cell>
          <cell r="J63">
            <v>9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1</v>
          </cell>
          <cell r="AA63">
            <v>0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D64">
            <v>705</v>
          </cell>
          <cell r="E64" t="str">
            <v>中　原</v>
          </cell>
          <cell r="F64" t="str">
            <v>三　木</v>
          </cell>
          <cell r="G64">
            <v>66</v>
          </cell>
          <cell r="H64">
            <v>2702</v>
          </cell>
          <cell r="I64" t="str">
            <v>香　川</v>
          </cell>
          <cell r="J64">
            <v>27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1013</v>
          </cell>
          <cell r="E65" t="str">
            <v>井　上</v>
          </cell>
          <cell r="F65" t="str">
            <v>高中央</v>
          </cell>
          <cell r="G65">
            <v>65</v>
          </cell>
          <cell r="H65">
            <v>2804</v>
          </cell>
          <cell r="I65" t="str">
            <v>村　上</v>
          </cell>
          <cell r="J65">
            <v>28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2804</v>
          </cell>
          <cell r="E66" t="str">
            <v>村　上</v>
          </cell>
          <cell r="F66" t="str">
            <v>丸　亀</v>
          </cell>
          <cell r="G66">
            <v>64</v>
          </cell>
          <cell r="H66">
            <v>1013</v>
          </cell>
          <cell r="I66" t="str">
            <v>井　上</v>
          </cell>
          <cell r="J66">
            <v>10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2702</v>
          </cell>
          <cell r="E67" t="str">
            <v>香　川</v>
          </cell>
          <cell r="F67" t="str">
            <v>坂出工</v>
          </cell>
          <cell r="G67">
            <v>63</v>
          </cell>
          <cell r="H67">
            <v>705</v>
          </cell>
          <cell r="I67" t="str">
            <v>中　原</v>
          </cell>
          <cell r="J67">
            <v>7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904</v>
          </cell>
          <cell r="E68" t="str">
            <v>東　原</v>
          </cell>
          <cell r="F68" t="str">
            <v>高松東</v>
          </cell>
          <cell r="G68">
            <v>62</v>
          </cell>
          <cell r="H68">
            <v>1805</v>
          </cell>
          <cell r="I68" t="str">
            <v>有　賀</v>
          </cell>
          <cell r="J68">
            <v>18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1</v>
          </cell>
          <cell r="AA68">
            <v>0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×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1803</v>
          </cell>
          <cell r="E69" t="str">
            <v>裏　山</v>
          </cell>
          <cell r="F69" t="str">
            <v>高工芸</v>
          </cell>
          <cell r="G69">
            <v>61</v>
          </cell>
          <cell r="H69">
            <v>106</v>
          </cell>
          <cell r="I69" t="str">
            <v>森　岡</v>
          </cell>
          <cell r="J69">
            <v>1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1</v>
          </cell>
          <cell r="AA69">
            <v>1</v>
          </cell>
          <cell r="AB69">
            <v>1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2402</v>
          </cell>
          <cell r="E70" t="str">
            <v>野　村</v>
          </cell>
          <cell r="F70" t="str">
            <v>坂　出</v>
          </cell>
          <cell r="G70">
            <v>188</v>
          </cell>
          <cell r="H70">
            <v>4004</v>
          </cell>
          <cell r="I70" t="str">
            <v>荻　野</v>
          </cell>
          <cell r="J70">
            <v>40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103</v>
          </cell>
          <cell r="E71" t="str">
            <v>赤　松</v>
          </cell>
          <cell r="F71" t="str">
            <v>小中央</v>
          </cell>
          <cell r="G71">
            <v>187</v>
          </cell>
          <cell r="H71">
            <v>3802</v>
          </cell>
          <cell r="I71" t="str">
            <v>平　尾</v>
          </cell>
          <cell r="J71">
            <v>38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>
            <v>2</v>
          </cell>
          <cell r="R71">
            <v>3</v>
          </cell>
          <cell r="S71">
            <v>6</v>
          </cell>
          <cell r="T71">
            <v>6</v>
          </cell>
          <cell r="U71">
            <v>6</v>
          </cell>
          <cell r="V71">
            <v>59</v>
          </cell>
          <cell r="W71">
            <v>4</v>
          </cell>
          <cell r="X71">
            <v>2</v>
          </cell>
          <cell r="Y71">
            <v>1</v>
          </cell>
          <cell r="Z71">
            <v>1</v>
          </cell>
          <cell r="AA71">
            <v>1</v>
          </cell>
          <cell r="AB71">
            <v>1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×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3302</v>
          </cell>
          <cell r="E72" t="str">
            <v>工　藤</v>
          </cell>
          <cell r="F72" t="str">
            <v>善　一</v>
          </cell>
          <cell r="G72">
            <v>186</v>
          </cell>
          <cell r="H72">
            <v>2408</v>
          </cell>
          <cell r="I72" t="str">
            <v>志　村</v>
          </cell>
          <cell r="J72">
            <v>24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1</v>
          </cell>
          <cell r="AA72">
            <v>1</v>
          </cell>
          <cell r="AB72">
            <v>1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D73">
            <v>709</v>
          </cell>
          <cell r="E73" t="str">
            <v>多　田</v>
          </cell>
          <cell r="F73" t="str">
            <v>三　木</v>
          </cell>
          <cell r="G73">
            <v>185</v>
          </cell>
          <cell r="H73">
            <v>2808</v>
          </cell>
          <cell r="I73" t="str">
            <v>宇　田</v>
          </cell>
          <cell r="J73">
            <v>28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1</v>
          </cell>
          <cell r="AA73">
            <v>1</v>
          </cell>
          <cell r="AB73">
            <v>0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1209</v>
          </cell>
          <cell r="E74" t="str">
            <v>高　橋</v>
          </cell>
          <cell r="F74" t="str">
            <v>高　松</v>
          </cell>
          <cell r="G74">
            <v>184</v>
          </cell>
          <cell r="H74">
            <v>908</v>
          </cell>
          <cell r="I74" t="str">
            <v>高　橋</v>
          </cell>
          <cell r="J74">
            <v>9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4502</v>
          </cell>
          <cell r="E75" t="str">
            <v>荒　木</v>
          </cell>
          <cell r="F75" t="str">
            <v>高専詫</v>
          </cell>
          <cell r="G75">
            <v>183</v>
          </cell>
          <cell r="H75">
            <v>1804</v>
          </cell>
          <cell r="I75" t="str">
            <v>山　﨑</v>
          </cell>
          <cell r="J75">
            <v>18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×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2703</v>
          </cell>
          <cell r="E76" t="str">
            <v>橋　本</v>
          </cell>
          <cell r="F76" t="str">
            <v>坂出工</v>
          </cell>
          <cell r="G76">
            <v>182</v>
          </cell>
          <cell r="H76">
            <v>1208</v>
          </cell>
          <cell r="I76" t="str">
            <v>安　間</v>
          </cell>
          <cell r="J76">
            <v>12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3803</v>
          </cell>
          <cell r="E77" t="str">
            <v>炭　井</v>
          </cell>
          <cell r="F77" t="str">
            <v>笠　田</v>
          </cell>
          <cell r="G77">
            <v>181</v>
          </cell>
          <cell r="H77">
            <v>1605</v>
          </cell>
          <cell r="I77" t="str">
            <v>溝　渕</v>
          </cell>
          <cell r="J77">
            <v>16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1</v>
          </cell>
          <cell r="AA77">
            <v>1</v>
          </cell>
          <cell r="AB77">
            <v>1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903</v>
          </cell>
          <cell r="E78" t="str">
            <v>桑　原</v>
          </cell>
          <cell r="F78" t="str">
            <v>高松東</v>
          </cell>
          <cell r="G78">
            <v>180</v>
          </cell>
          <cell r="H78">
            <v>2806</v>
          </cell>
          <cell r="I78" t="str">
            <v>北　岡</v>
          </cell>
          <cell r="J78">
            <v>28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602</v>
          </cell>
          <cell r="E79" t="str">
            <v>川　廣</v>
          </cell>
          <cell r="F79" t="str">
            <v>志　度</v>
          </cell>
          <cell r="G79">
            <v>179</v>
          </cell>
          <cell r="H79">
            <v>3906</v>
          </cell>
          <cell r="I79" t="str">
            <v>砂　野</v>
          </cell>
          <cell r="J79">
            <v>39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907</v>
          </cell>
          <cell r="E80" t="str">
            <v>神　内</v>
          </cell>
          <cell r="F80" t="str">
            <v>高松東</v>
          </cell>
          <cell r="G80">
            <v>178</v>
          </cell>
          <cell r="H80">
            <v>1409</v>
          </cell>
          <cell r="I80" t="str">
            <v>東　川</v>
          </cell>
          <cell r="J80">
            <v>14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1</v>
          </cell>
          <cell r="AA80">
            <v>0</v>
          </cell>
          <cell r="AB80">
            <v>0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×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1303</v>
          </cell>
          <cell r="E81" t="str">
            <v>福　家</v>
          </cell>
          <cell r="F81" t="str">
            <v>高松一</v>
          </cell>
          <cell r="G81">
            <v>177</v>
          </cell>
          <cell r="H81">
            <v>4005</v>
          </cell>
          <cell r="I81" t="str">
            <v>西　島</v>
          </cell>
          <cell r="J81">
            <v>40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1</v>
          </cell>
          <cell r="AA81">
            <v>0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1205</v>
          </cell>
          <cell r="E82" t="str">
            <v>松　原</v>
          </cell>
          <cell r="F82" t="str">
            <v>高　松</v>
          </cell>
          <cell r="G82">
            <v>176</v>
          </cell>
          <cell r="H82">
            <v>504</v>
          </cell>
          <cell r="I82" t="str">
            <v>　韓</v>
          </cell>
          <cell r="J82">
            <v>5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1</v>
          </cell>
          <cell r="AA82">
            <v>1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3102</v>
          </cell>
          <cell r="E83" t="str">
            <v>安　藤</v>
          </cell>
          <cell r="F83" t="str">
            <v>藤　井</v>
          </cell>
          <cell r="G83">
            <v>175</v>
          </cell>
          <cell r="H83">
            <v>1304</v>
          </cell>
          <cell r="I83" t="str">
            <v>中　山</v>
          </cell>
          <cell r="J83">
            <v>13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1</v>
          </cell>
          <cell r="AA83">
            <v>1</v>
          </cell>
          <cell r="AB83">
            <v>0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×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2405</v>
          </cell>
          <cell r="E84" t="str">
            <v>門　田</v>
          </cell>
          <cell r="F84" t="str">
            <v>坂　出</v>
          </cell>
          <cell r="G84">
            <v>174</v>
          </cell>
          <cell r="H84">
            <v>3104</v>
          </cell>
          <cell r="I84" t="str">
            <v>入　江</v>
          </cell>
          <cell r="J84">
            <v>31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4503</v>
          </cell>
          <cell r="E85" t="str">
            <v>大　西</v>
          </cell>
          <cell r="F85" t="str">
            <v>高専詫</v>
          </cell>
          <cell r="G85">
            <v>173</v>
          </cell>
          <cell r="H85">
            <v>708</v>
          </cell>
          <cell r="I85" t="str">
            <v>大　野</v>
          </cell>
          <cell r="J85">
            <v>7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1402</v>
          </cell>
          <cell r="E86" t="str">
            <v>野　溝</v>
          </cell>
          <cell r="F86" t="str">
            <v>高桜井</v>
          </cell>
          <cell r="G86">
            <v>172</v>
          </cell>
          <cell r="H86">
            <v>1706</v>
          </cell>
          <cell r="I86" t="str">
            <v>新　西</v>
          </cell>
          <cell r="J86">
            <v>17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1</v>
          </cell>
          <cell r="AA86">
            <v>0</v>
          </cell>
          <cell r="AB86">
            <v>0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1602</v>
          </cell>
          <cell r="E87" t="str">
            <v>正　木</v>
          </cell>
          <cell r="F87" t="str">
            <v>香中央</v>
          </cell>
          <cell r="G87">
            <v>171</v>
          </cell>
          <cell r="H87">
            <v>4504</v>
          </cell>
          <cell r="I87" t="str">
            <v>合田口</v>
          </cell>
          <cell r="J87">
            <v>45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203</v>
          </cell>
          <cell r="E88" t="str">
            <v>平　井</v>
          </cell>
          <cell r="F88" t="str">
            <v>三本松</v>
          </cell>
          <cell r="G88">
            <v>170</v>
          </cell>
          <cell r="H88">
            <v>3602</v>
          </cell>
          <cell r="I88" t="str">
            <v>佐　藤</v>
          </cell>
          <cell r="J88">
            <v>36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2404</v>
          </cell>
          <cell r="E89" t="str">
            <v>稲　崎</v>
          </cell>
          <cell r="F89" t="str">
            <v>坂　出</v>
          </cell>
          <cell r="G89">
            <v>169</v>
          </cell>
          <cell r="H89">
            <v>1806</v>
          </cell>
          <cell r="I89" t="str">
            <v>佐　竹</v>
          </cell>
          <cell r="J89">
            <v>18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×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1704</v>
          </cell>
          <cell r="E90" t="str">
            <v>藤　本</v>
          </cell>
          <cell r="F90" t="str">
            <v>英　明</v>
          </cell>
          <cell r="G90">
            <v>168</v>
          </cell>
          <cell r="H90">
            <v>204</v>
          </cell>
          <cell r="I90" t="str">
            <v>更　紗</v>
          </cell>
          <cell r="J90">
            <v>2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1</v>
          </cell>
          <cell r="AA90">
            <v>0</v>
          </cell>
          <cell r="AB90">
            <v>0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1407</v>
          </cell>
          <cell r="E91" t="str">
            <v>伊　賀</v>
          </cell>
          <cell r="F91" t="str">
            <v>高桜井</v>
          </cell>
          <cell r="G91">
            <v>167</v>
          </cell>
          <cell r="H91">
            <v>3905</v>
          </cell>
          <cell r="I91" t="str">
            <v>白　井</v>
          </cell>
          <cell r="J91">
            <v>39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1</v>
          </cell>
          <cell r="AA91">
            <v>0</v>
          </cell>
          <cell r="AB91">
            <v>0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707</v>
          </cell>
          <cell r="E92" t="str">
            <v>家　奥</v>
          </cell>
          <cell r="F92" t="str">
            <v>三　木</v>
          </cell>
          <cell r="G92">
            <v>166</v>
          </cell>
          <cell r="H92">
            <v>3305</v>
          </cell>
          <cell r="I92" t="str">
            <v>飯　田</v>
          </cell>
          <cell r="J92">
            <v>33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1</v>
          </cell>
          <cell r="AA92">
            <v>0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1203</v>
          </cell>
          <cell r="E93" t="str">
            <v>　脇</v>
          </cell>
          <cell r="F93" t="str">
            <v>高　松</v>
          </cell>
          <cell r="G93">
            <v>165</v>
          </cell>
          <cell r="H93">
            <v>711</v>
          </cell>
          <cell r="I93" t="str">
            <v>濱　野</v>
          </cell>
          <cell r="J93">
            <v>7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909</v>
          </cell>
          <cell r="E94" t="str">
            <v>長　尾</v>
          </cell>
          <cell r="F94" t="str">
            <v>高松東</v>
          </cell>
          <cell r="G94">
            <v>164</v>
          </cell>
          <cell r="H94">
            <v>2108</v>
          </cell>
          <cell r="I94" t="str">
            <v>髙　橋</v>
          </cell>
          <cell r="J94">
            <v>21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1</v>
          </cell>
          <cell r="AA94">
            <v>0</v>
          </cell>
          <cell r="AB94">
            <v>0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×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2106</v>
          </cell>
          <cell r="E95" t="str">
            <v>後　藤</v>
          </cell>
          <cell r="F95" t="str">
            <v>高松西</v>
          </cell>
          <cell r="G95">
            <v>163</v>
          </cell>
          <cell r="H95">
            <v>107</v>
          </cell>
          <cell r="I95" t="str">
            <v>出　水</v>
          </cell>
          <cell r="J95">
            <v>1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1</v>
          </cell>
          <cell r="AA95">
            <v>1</v>
          </cell>
          <cell r="AB95">
            <v>1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D96">
            <v>910</v>
          </cell>
          <cell r="E96" t="str">
            <v>井　上</v>
          </cell>
          <cell r="F96" t="str">
            <v>高松東</v>
          </cell>
          <cell r="G96">
            <v>162</v>
          </cell>
          <cell r="H96">
            <v>3203</v>
          </cell>
          <cell r="I96" t="str">
            <v>桒　原</v>
          </cell>
          <cell r="J96">
            <v>32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1705</v>
          </cell>
          <cell r="E97" t="str">
            <v>山　田</v>
          </cell>
          <cell r="F97" t="str">
            <v>英　明</v>
          </cell>
          <cell r="G97">
            <v>161</v>
          </cell>
          <cell r="H97">
            <v>2407</v>
          </cell>
          <cell r="I97" t="str">
            <v>瀬　戸</v>
          </cell>
          <cell r="J97">
            <v>24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603</v>
          </cell>
          <cell r="E98" t="str">
            <v>池　田</v>
          </cell>
          <cell r="F98" t="str">
            <v>志　度</v>
          </cell>
          <cell r="G98">
            <v>160</v>
          </cell>
          <cell r="H98">
            <v>1019</v>
          </cell>
          <cell r="I98" t="str">
            <v>森　田</v>
          </cell>
          <cell r="J98">
            <v>10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1206</v>
          </cell>
          <cell r="E99" t="str">
            <v>山　﨑</v>
          </cell>
          <cell r="F99" t="str">
            <v>高　松</v>
          </cell>
          <cell r="G99">
            <v>159</v>
          </cell>
          <cell r="H99">
            <v>3904</v>
          </cell>
          <cell r="I99" t="str">
            <v>高　橋</v>
          </cell>
          <cell r="J99">
            <v>39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D100">
            <v>3303</v>
          </cell>
          <cell r="E100" t="str">
            <v>竹　川</v>
          </cell>
          <cell r="F100" t="str">
            <v>善　一</v>
          </cell>
          <cell r="G100">
            <v>158</v>
          </cell>
          <cell r="H100">
            <v>1018</v>
          </cell>
          <cell r="I100" t="str">
            <v>宮　口</v>
          </cell>
          <cell r="J100">
            <v>10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1</v>
          </cell>
          <cell r="AA100">
            <v>1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D101">
            <v>1603</v>
          </cell>
          <cell r="E101" t="str">
            <v>宇都宮</v>
          </cell>
          <cell r="F101" t="str">
            <v>香中央</v>
          </cell>
          <cell r="G101">
            <v>157</v>
          </cell>
          <cell r="H101">
            <v>1207</v>
          </cell>
          <cell r="I101" t="str">
            <v>二　見</v>
          </cell>
          <cell r="J101">
            <v>12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1</v>
          </cell>
          <cell r="AA101">
            <v>0</v>
          </cell>
          <cell r="AB101">
            <v>0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2104</v>
          </cell>
          <cell r="E102" t="str">
            <v>中　尾</v>
          </cell>
          <cell r="F102" t="str">
            <v>高松西</v>
          </cell>
          <cell r="G102">
            <v>156</v>
          </cell>
          <cell r="H102">
            <v>1016</v>
          </cell>
          <cell r="I102" t="str">
            <v>若　宮</v>
          </cell>
          <cell r="J102">
            <v>10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D103">
            <v>3902</v>
          </cell>
          <cell r="E103" t="str">
            <v>竹　田</v>
          </cell>
          <cell r="F103" t="str">
            <v>観　一</v>
          </cell>
          <cell r="G103">
            <v>155</v>
          </cell>
          <cell r="H103">
            <v>1015</v>
          </cell>
          <cell r="I103" t="str">
            <v>近　森</v>
          </cell>
          <cell r="J103">
            <v>10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1</v>
          </cell>
          <cell r="AA103">
            <v>0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1604</v>
          </cell>
          <cell r="E104" t="str">
            <v>岡　田岳</v>
          </cell>
          <cell r="F104" t="str">
            <v>香中央</v>
          </cell>
          <cell r="G104">
            <v>154</v>
          </cell>
          <cell r="H104">
            <v>2810</v>
          </cell>
          <cell r="I104" t="str">
            <v>松　岡</v>
          </cell>
          <cell r="J104">
            <v>28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1</v>
          </cell>
          <cell r="AA104">
            <v>0</v>
          </cell>
          <cell r="AB104">
            <v>0</v>
          </cell>
          <cell r="AC104" t="str">
            <v>×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1404</v>
          </cell>
          <cell r="E105" t="str">
            <v>森　田</v>
          </cell>
          <cell r="F105" t="str">
            <v>高桜井</v>
          </cell>
          <cell r="G105">
            <v>153</v>
          </cell>
          <cell r="H105">
            <v>2704</v>
          </cell>
          <cell r="I105" t="str">
            <v>遠　藤</v>
          </cell>
          <cell r="J105">
            <v>27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1</v>
          </cell>
          <cell r="AA105">
            <v>0</v>
          </cell>
          <cell r="AB105">
            <v>0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4002</v>
          </cell>
          <cell r="E106" t="str">
            <v>岩　田</v>
          </cell>
          <cell r="F106" t="str">
            <v>観総合</v>
          </cell>
          <cell r="G106">
            <v>152</v>
          </cell>
          <cell r="H106">
            <v>3304</v>
          </cell>
          <cell r="I106" t="str">
            <v>川　竹</v>
          </cell>
          <cell r="J106">
            <v>33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1014</v>
          </cell>
          <cell r="E107" t="str">
            <v>田　原</v>
          </cell>
          <cell r="F107" t="str">
            <v>高中央</v>
          </cell>
          <cell r="G107">
            <v>151</v>
          </cell>
          <cell r="H107">
            <v>2107</v>
          </cell>
          <cell r="I107" t="str">
            <v>北　谷</v>
          </cell>
          <cell r="J107">
            <v>21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4</v>
          </cell>
          <cell r="X107">
            <v>2</v>
          </cell>
          <cell r="Y107">
            <v>1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×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605</v>
          </cell>
          <cell r="E108" t="str">
            <v>桑　嶋</v>
          </cell>
          <cell r="F108" t="str">
            <v>志　度</v>
          </cell>
          <cell r="G108">
            <v>150</v>
          </cell>
          <cell r="H108">
            <v>503</v>
          </cell>
          <cell r="I108" t="str">
            <v>新　名</v>
          </cell>
          <cell r="J108">
            <v>5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906</v>
          </cell>
          <cell r="E109" t="str">
            <v>片　居</v>
          </cell>
          <cell r="F109" t="str">
            <v>高松東</v>
          </cell>
          <cell r="G109">
            <v>149</v>
          </cell>
          <cell r="H109">
            <v>1017</v>
          </cell>
          <cell r="I109" t="str">
            <v>熊　野</v>
          </cell>
          <cell r="J109">
            <v>10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1</v>
          </cell>
          <cell r="AA109">
            <v>0</v>
          </cell>
          <cell r="AB109">
            <v>0</v>
          </cell>
          <cell r="AC109" t="str">
            <v>×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202</v>
          </cell>
          <cell r="E110" t="str">
            <v>中　井</v>
          </cell>
          <cell r="F110" t="str">
            <v>三本松</v>
          </cell>
          <cell r="G110">
            <v>148</v>
          </cell>
          <cell r="H110">
            <v>2302</v>
          </cell>
          <cell r="I110" t="str">
            <v>豊　浦</v>
          </cell>
          <cell r="J110">
            <v>23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D111">
            <v>2303</v>
          </cell>
          <cell r="E111" t="str">
            <v>深　川</v>
          </cell>
          <cell r="F111" t="str">
            <v>飯　山</v>
          </cell>
          <cell r="G111">
            <v>147</v>
          </cell>
          <cell r="H111">
            <v>1204</v>
          </cell>
          <cell r="I111" t="str">
            <v>澤　田</v>
          </cell>
          <cell r="J111">
            <v>12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2805</v>
          </cell>
          <cell r="E112" t="str">
            <v>藤　繁</v>
          </cell>
          <cell r="F112" t="str">
            <v>丸　亀</v>
          </cell>
          <cell r="G112">
            <v>146</v>
          </cell>
          <cell r="H112">
            <v>604</v>
          </cell>
          <cell r="I112" t="str">
            <v>津　村</v>
          </cell>
          <cell r="J112">
            <v>6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1</v>
          </cell>
          <cell r="AA112">
            <v>1</v>
          </cell>
          <cell r="AB112">
            <v>1</v>
          </cell>
          <cell r="AC112" t="str">
            <v>×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1406</v>
          </cell>
          <cell r="E113" t="str">
            <v>田　渕</v>
          </cell>
          <cell r="F113" t="str">
            <v>高桜井</v>
          </cell>
          <cell r="G113">
            <v>145</v>
          </cell>
          <cell r="H113">
            <v>104</v>
          </cell>
          <cell r="I113" t="str">
            <v>西　口</v>
          </cell>
          <cell r="J113">
            <v>1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1</v>
          </cell>
          <cell r="AA113">
            <v>1</v>
          </cell>
          <cell r="AB113">
            <v>1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D114">
            <v>2809</v>
          </cell>
          <cell r="E114" t="str">
            <v>小　川</v>
          </cell>
          <cell r="F114" t="str">
            <v>丸　亀</v>
          </cell>
          <cell r="G114">
            <v>144</v>
          </cell>
          <cell r="H114">
            <v>706</v>
          </cell>
          <cell r="I114" t="str">
            <v>黒　川</v>
          </cell>
          <cell r="J114">
            <v>7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1</v>
          </cell>
          <cell r="AA114">
            <v>0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710</v>
          </cell>
          <cell r="E115" t="str">
            <v>國　金</v>
          </cell>
          <cell r="F115" t="str">
            <v>三　木</v>
          </cell>
          <cell r="G115">
            <v>143</v>
          </cell>
          <cell r="H115">
            <v>4003</v>
          </cell>
          <cell r="I115" t="str">
            <v>中　西</v>
          </cell>
          <cell r="J115">
            <v>40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1</v>
          </cell>
          <cell r="AA115">
            <v>0</v>
          </cell>
          <cell r="AB115">
            <v>0</v>
          </cell>
          <cell r="AC115" t="str">
            <v>×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D116">
            <v>3202</v>
          </cell>
          <cell r="E116" t="str">
            <v>塩　見</v>
          </cell>
          <cell r="F116" t="str">
            <v>多度津</v>
          </cell>
          <cell r="G116">
            <v>142</v>
          </cell>
          <cell r="H116">
            <v>2807</v>
          </cell>
          <cell r="I116" t="str">
            <v>杉　本</v>
          </cell>
          <cell r="J116">
            <v>28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1408</v>
          </cell>
          <cell r="E117" t="str">
            <v>廣　岡</v>
          </cell>
          <cell r="F117" t="str">
            <v>高桜井</v>
          </cell>
          <cell r="G117">
            <v>141</v>
          </cell>
          <cell r="H117">
            <v>2406</v>
          </cell>
          <cell r="I117" t="str">
            <v>三　島</v>
          </cell>
          <cell r="J117">
            <v>24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1210</v>
          </cell>
          <cell r="E118" t="str">
            <v>山　口</v>
          </cell>
          <cell r="F118" t="str">
            <v>高　松</v>
          </cell>
          <cell r="G118">
            <v>140</v>
          </cell>
          <cell r="H118">
            <v>2811</v>
          </cell>
          <cell r="I118" t="str">
            <v>　林</v>
          </cell>
          <cell r="J118">
            <v>28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1</v>
          </cell>
          <cell r="AA118">
            <v>1</v>
          </cell>
          <cell r="AB118">
            <v>0</v>
          </cell>
          <cell r="AC118" t="str">
            <v>×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712</v>
          </cell>
          <cell r="E119" t="str">
            <v>井　川</v>
          </cell>
          <cell r="F119" t="str">
            <v>三　木</v>
          </cell>
          <cell r="G119">
            <v>139</v>
          </cell>
          <cell r="H119">
            <v>911</v>
          </cell>
          <cell r="I119" t="str">
            <v>渡　邉</v>
          </cell>
          <cell r="J119">
            <v>9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2409</v>
          </cell>
          <cell r="E120" t="str">
            <v>　廻</v>
          </cell>
          <cell r="F120" t="str">
            <v>坂　出</v>
          </cell>
          <cell r="G120">
            <v>138</v>
          </cell>
          <cell r="H120">
            <v>1020</v>
          </cell>
          <cell r="I120" t="str">
            <v>寺　石</v>
          </cell>
          <cell r="J120">
            <v>10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2109</v>
          </cell>
          <cell r="E121" t="str">
            <v>本　丸</v>
          </cell>
          <cell r="F121" t="str">
            <v>高松西</v>
          </cell>
          <cell r="G121">
            <v>137</v>
          </cell>
          <cell r="H121">
            <v>1410</v>
          </cell>
          <cell r="I121" t="str">
            <v>福　山</v>
          </cell>
          <cell r="J121">
            <v>14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×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1305</v>
          </cell>
          <cell r="E122" t="str">
            <v>大　平</v>
          </cell>
          <cell r="F122" t="str">
            <v>高松一</v>
          </cell>
          <cell r="G122">
            <v>136</v>
          </cell>
          <cell r="H122">
            <v>108</v>
          </cell>
          <cell r="I122" t="str">
            <v>森　田</v>
          </cell>
          <cell r="J122">
            <v>1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1</v>
          </cell>
          <cell r="AA122">
            <v>1</v>
          </cell>
          <cell r="AB122">
            <v>1</v>
          </cell>
          <cell r="AC122" t="str">
            <v>×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2110</v>
          </cell>
          <cell r="E123" t="str">
            <v>漆　原</v>
          </cell>
          <cell r="F123" t="str">
            <v>高松西</v>
          </cell>
          <cell r="G123">
            <v>135</v>
          </cell>
          <cell r="H123">
            <v>1707</v>
          </cell>
          <cell r="I123" t="str">
            <v>磯　崎</v>
          </cell>
          <cell r="J123">
            <v>17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1</v>
          </cell>
          <cell r="AA123">
            <v>1</v>
          </cell>
          <cell r="AB123">
            <v>0</v>
          </cell>
          <cell r="AC123" t="str">
            <v>×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4006</v>
          </cell>
          <cell r="E124" t="str">
            <v>大　山</v>
          </cell>
          <cell r="F124" t="str">
            <v>観総合</v>
          </cell>
          <cell r="G124">
            <v>134</v>
          </cell>
          <cell r="H124">
            <v>2812</v>
          </cell>
          <cell r="I124" t="str">
            <v>岩　倉</v>
          </cell>
          <cell r="J124">
            <v>28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1</v>
          </cell>
          <cell r="AA124">
            <v>1</v>
          </cell>
          <cell r="AB124">
            <v>0</v>
          </cell>
          <cell r="AC124" t="str">
            <v>×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3306</v>
          </cell>
          <cell r="E125" t="str">
            <v>大　北</v>
          </cell>
          <cell r="F125" t="str">
            <v>善　一</v>
          </cell>
          <cell r="G125">
            <v>133</v>
          </cell>
          <cell r="H125">
            <v>1807</v>
          </cell>
          <cell r="I125" t="str">
            <v>寺　島</v>
          </cell>
          <cell r="J125">
            <v>18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×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3907</v>
          </cell>
          <cell r="E126" t="str">
            <v>山　本</v>
          </cell>
          <cell r="F126" t="str">
            <v>観　一</v>
          </cell>
          <cell r="G126">
            <v>132</v>
          </cell>
          <cell r="H126">
            <v>2410</v>
          </cell>
          <cell r="I126" t="str">
            <v>大　塚</v>
          </cell>
          <cell r="J126">
            <v>24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1</v>
          </cell>
          <cell r="AA126">
            <v>1</v>
          </cell>
          <cell r="AB126">
            <v>0</v>
          </cell>
          <cell r="AC126" t="str">
            <v>×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1211</v>
          </cell>
          <cell r="E127" t="str">
            <v>眞　田</v>
          </cell>
          <cell r="F127" t="str">
            <v>高　松</v>
          </cell>
          <cell r="G127">
            <v>131</v>
          </cell>
          <cell r="H127">
            <v>1411</v>
          </cell>
          <cell r="I127" t="str">
            <v>平　田</v>
          </cell>
          <cell r="J127">
            <v>14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1</v>
          </cell>
          <cell r="AA127">
            <v>0</v>
          </cell>
          <cell r="AB127">
            <v>0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×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505</v>
          </cell>
          <cell r="E128" t="str">
            <v>秋　山</v>
          </cell>
          <cell r="F128" t="str">
            <v>石　田</v>
          </cell>
          <cell r="G128">
            <v>130</v>
          </cell>
          <cell r="H128">
            <v>1606</v>
          </cell>
          <cell r="I128" t="str">
            <v>岡　田明</v>
          </cell>
          <cell r="J128">
            <v>16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4</v>
          </cell>
          <cell r="X128">
            <v>2</v>
          </cell>
          <cell r="Y128">
            <v>1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912</v>
          </cell>
          <cell r="E129" t="str">
            <v>白　井</v>
          </cell>
          <cell r="F129" t="str">
            <v>高松東</v>
          </cell>
          <cell r="G129">
            <v>129</v>
          </cell>
          <cell r="H129">
            <v>713</v>
          </cell>
          <cell r="I129" t="str">
            <v>上　場</v>
          </cell>
          <cell r="J129">
            <v>7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4</v>
          </cell>
          <cell r="X129">
            <v>2</v>
          </cell>
          <cell r="Y129">
            <v>1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713</v>
          </cell>
          <cell r="E130" t="str">
            <v>上　場</v>
          </cell>
          <cell r="F130" t="str">
            <v>三　木</v>
          </cell>
          <cell r="G130">
            <v>128</v>
          </cell>
          <cell r="H130">
            <v>912</v>
          </cell>
          <cell r="I130" t="str">
            <v>白　井</v>
          </cell>
          <cell r="J130">
            <v>9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1606</v>
          </cell>
          <cell r="E131" t="str">
            <v>岡　田明</v>
          </cell>
          <cell r="F131" t="str">
            <v>香中央</v>
          </cell>
          <cell r="G131">
            <v>127</v>
          </cell>
          <cell r="H131">
            <v>505</v>
          </cell>
          <cell r="I131" t="str">
            <v>秋　山</v>
          </cell>
          <cell r="J131">
            <v>5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1411</v>
          </cell>
          <cell r="E132" t="str">
            <v>平　田</v>
          </cell>
          <cell r="F132" t="str">
            <v>高桜井</v>
          </cell>
          <cell r="G132">
            <v>126</v>
          </cell>
          <cell r="H132">
            <v>1211</v>
          </cell>
          <cell r="I132" t="str">
            <v>眞　田</v>
          </cell>
          <cell r="J132">
            <v>12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1</v>
          </cell>
          <cell r="AA132">
            <v>0</v>
          </cell>
          <cell r="AB132">
            <v>0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2410</v>
          </cell>
          <cell r="E133" t="str">
            <v>大　塚</v>
          </cell>
          <cell r="F133" t="str">
            <v>坂　出</v>
          </cell>
          <cell r="G133">
            <v>125</v>
          </cell>
          <cell r="H133">
            <v>3907</v>
          </cell>
          <cell r="I133" t="str">
            <v>山　本</v>
          </cell>
          <cell r="J133">
            <v>39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1</v>
          </cell>
          <cell r="AA133">
            <v>1</v>
          </cell>
          <cell r="AB133">
            <v>0</v>
          </cell>
          <cell r="AC133" t="str">
            <v>×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1807</v>
          </cell>
          <cell r="E134" t="str">
            <v>寺　島</v>
          </cell>
          <cell r="F134" t="str">
            <v>高工芸</v>
          </cell>
          <cell r="G134">
            <v>124</v>
          </cell>
          <cell r="H134">
            <v>3306</v>
          </cell>
          <cell r="I134" t="str">
            <v>大　北</v>
          </cell>
          <cell r="J134">
            <v>33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4</v>
          </cell>
          <cell r="X134">
            <v>2</v>
          </cell>
          <cell r="Y134">
            <v>1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2812</v>
          </cell>
          <cell r="E135" t="str">
            <v>岩　倉</v>
          </cell>
          <cell r="F135" t="str">
            <v>丸　亀</v>
          </cell>
          <cell r="G135">
            <v>123</v>
          </cell>
          <cell r="H135">
            <v>4006</v>
          </cell>
          <cell r="I135" t="str">
            <v>大　山</v>
          </cell>
          <cell r="J135">
            <v>40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1</v>
          </cell>
          <cell r="AA135">
            <v>1</v>
          </cell>
          <cell r="AB135">
            <v>0</v>
          </cell>
          <cell r="AC135" t="str">
            <v>×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1707</v>
          </cell>
          <cell r="E136" t="str">
            <v>磯　崎</v>
          </cell>
          <cell r="F136" t="str">
            <v>英　明</v>
          </cell>
          <cell r="G136">
            <v>122</v>
          </cell>
          <cell r="H136">
            <v>2110</v>
          </cell>
          <cell r="I136" t="str">
            <v>漆　原</v>
          </cell>
          <cell r="J136">
            <v>21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1</v>
          </cell>
          <cell r="AA136">
            <v>1</v>
          </cell>
          <cell r="AB136">
            <v>0</v>
          </cell>
          <cell r="AC136" t="str">
            <v>×</v>
          </cell>
          <cell r="AD136" t="str">
            <v>×</v>
          </cell>
          <cell r="AE136" t="e">
            <v>#N/A</v>
          </cell>
          <cell r="AF136" t="str">
            <v>×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108</v>
          </cell>
          <cell r="E137" t="str">
            <v>森　田</v>
          </cell>
          <cell r="F137" t="str">
            <v>小中央</v>
          </cell>
          <cell r="G137">
            <v>121</v>
          </cell>
          <cell r="H137">
            <v>1305</v>
          </cell>
          <cell r="I137" t="str">
            <v>大　平</v>
          </cell>
          <cell r="J137">
            <v>13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1</v>
          </cell>
          <cell r="R137">
            <v>1</v>
          </cell>
          <cell r="S137">
            <v>8</v>
          </cell>
          <cell r="T137">
            <v>8</v>
          </cell>
          <cell r="U137">
            <v>8</v>
          </cell>
          <cell r="V137">
            <v>8</v>
          </cell>
          <cell r="W137">
            <v>4</v>
          </cell>
          <cell r="X137">
            <v>2</v>
          </cell>
          <cell r="Y137">
            <v>1</v>
          </cell>
          <cell r="Z137">
            <v>1</v>
          </cell>
          <cell r="AA137">
            <v>1</v>
          </cell>
          <cell r="AB137">
            <v>1</v>
          </cell>
          <cell r="AC137" t="str">
            <v>×</v>
          </cell>
          <cell r="AD137" t="str">
            <v>×</v>
          </cell>
          <cell r="AE137" t="e">
            <v>#N/A</v>
          </cell>
          <cell r="AF137" t="str">
            <v>×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1410</v>
          </cell>
          <cell r="E138" t="str">
            <v>福　山</v>
          </cell>
          <cell r="F138" t="str">
            <v>高桜井</v>
          </cell>
          <cell r="G138">
            <v>120</v>
          </cell>
          <cell r="H138">
            <v>2109</v>
          </cell>
          <cell r="I138" t="str">
            <v>本　丸</v>
          </cell>
          <cell r="J138">
            <v>21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×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1020</v>
          </cell>
          <cell r="E139" t="str">
            <v>寺　石</v>
          </cell>
          <cell r="F139" t="str">
            <v>高中央</v>
          </cell>
          <cell r="G139">
            <v>119</v>
          </cell>
          <cell r="H139">
            <v>2409</v>
          </cell>
          <cell r="I139" t="str">
            <v>　廻</v>
          </cell>
          <cell r="J139">
            <v>24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911</v>
          </cell>
          <cell r="E140" t="str">
            <v>渡　邉</v>
          </cell>
          <cell r="F140" t="str">
            <v>高松東</v>
          </cell>
          <cell r="G140">
            <v>118</v>
          </cell>
          <cell r="H140">
            <v>712</v>
          </cell>
          <cell r="I140" t="str">
            <v>井　川</v>
          </cell>
          <cell r="J140">
            <v>7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4</v>
          </cell>
          <cell r="X140">
            <v>2</v>
          </cell>
          <cell r="Y140">
            <v>1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2811</v>
          </cell>
          <cell r="E141" t="str">
            <v>　林</v>
          </cell>
          <cell r="F141" t="str">
            <v>丸　亀</v>
          </cell>
          <cell r="G141">
            <v>117</v>
          </cell>
          <cell r="H141">
            <v>1210</v>
          </cell>
          <cell r="I141" t="str">
            <v>山　口</v>
          </cell>
          <cell r="J141">
            <v>12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4</v>
          </cell>
          <cell r="X141">
            <v>2</v>
          </cell>
          <cell r="Y141">
            <v>1</v>
          </cell>
          <cell r="Z141">
            <v>1</v>
          </cell>
          <cell r="AA141">
            <v>1</v>
          </cell>
          <cell r="AB141">
            <v>0</v>
          </cell>
          <cell r="AC141" t="str">
            <v>×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2406</v>
          </cell>
          <cell r="E142" t="str">
            <v>三　島</v>
          </cell>
          <cell r="F142" t="str">
            <v>坂　出</v>
          </cell>
          <cell r="G142">
            <v>116</v>
          </cell>
          <cell r="H142">
            <v>1408</v>
          </cell>
          <cell r="I142" t="str">
            <v>廣　岡</v>
          </cell>
          <cell r="J142">
            <v>14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×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2807</v>
          </cell>
          <cell r="E143" t="str">
            <v>杉　本</v>
          </cell>
          <cell r="F143" t="str">
            <v>丸　亀</v>
          </cell>
          <cell r="G143">
            <v>115</v>
          </cell>
          <cell r="H143">
            <v>3202</v>
          </cell>
          <cell r="I143" t="str">
            <v>塩　見</v>
          </cell>
          <cell r="J143">
            <v>32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4</v>
          </cell>
          <cell r="X143">
            <v>2</v>
          </cell>
          <cell r="Y143">
            <v>1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4003</v>
          </cell>
          <cell r="E144" t="str">
            <v>中　西</v>
          </cell>
          <cell r="F144" t="str">
            <v>観総合</v>
          </cell>
          <cell r="G144">
            <v>114</v>
          </cell>
          <cell r="H144">
            <v>710</v>
          </cell>
          <cell r="I144" t="str">
            <v>國　金</v>
          </cell>
          <cell r="J144">
            <v>7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4</v>
          </cell>
          <cell r="X144">
            <v>2</v>
          </cell>
          <cell r="Y144">
            <v>1</v>
          </cell>
          <cell r="Z144">
            <v>1</v>
          </cell>
          <cell r="AA144">
            <v>0</v>
          </cell>
          <cell r="AB144">
            <v>0</v>
          </cell>
          <cell r="AC144" t="str">
            <v>×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706</v>
          </cell>
          <cell r="E145" t="str">
            <v>黒　川</v>
          </cell>
          <cell r="F145" t="str">
            <v>三　木</v>
          </cell>
          <cell r="G145">
            <v>113</v>
          </cell>
          <cell r="H145">
            <v>2809</v>
          </cell>
          <cell r="I145" t="str">
            <v>小　川</v>
          </cell>
          <cell r="J145">
            <v>28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</v>
          </cell>
          <cell r="X145">
            <v>2</v>
          </cell>
          <cell r="Y145">
            <v>1</v>
          </cell>
          <cell r="Z145">
            <v>1</v>
          </cell>
          <cell r="AA145">
            <v>0</v>
          </cell>
          <cell r="AB145">
            <v>0</v>
          </cell>
          <cell r="AC145" t="str">
            <v>×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104</v>
          </cell>
          <cell r="E146" t="str">
            <v>西　口</v>
          </cell>
          <cell r="F146" t="str">
            <v>小中央</v>
          </cell>
          <cell r="G146">
            <v>112</v>
          </cell>
          <cell r="H146">
            <v>1406</v>
          </cell>
          <cell r="I146" t="str">
            <v>田　渕</v>
          </cell>
          <cell r="J146">
            <v>14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>
            <v>1</v>
          </cell>
          <cell r="R146">
            <v>1</v>
          </cell>
          <cell r="S146">
            <v>1</v>
          </cell>
          <cell r="T146">
            <v>16</v>
          </cell>
          <cell r="U146">
            <v>17</v>
          </cell>
          <cell r="V146">
            <v>17</v>
          </cell>
          <cell r="W146">
            <v>4</v>
          </cell>
          <cell r="X146">
            <v>2</v>
          </cell>
          <cell r="Y146">
            <v>1</v>
          </cell>
          <cell r="Z146">
            <v>1</v>
          </cell>
          <cell r="AA146">
            <v>1</v>
          </cell>
          <cell r="AB146">
            <v>1</v>
          </cell>
          <cell r="AC146" t="str">
            <v>×</v>
          </cell>
          <cell r="AD146" t="str">
            <v>×</v>
          </cell>
          <cell r="AE146" t="e">
            <v>#N/A</v>
          </cell>
          <cell r="AF146" t="str">
            <v>×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604</v>
          </cell>
          <cell r="E147" t="str">
            <v>津　村</v>
          </cell>
          <cell r="F147" t="str">
            <v>志　度</v>
          </cell>
          <cell r="G147">
            <v>111</v>
          </cell>
          <cell r="H147">
            <v>2805</v>
          </cell>
          <cell r="I147" t="str">
            <v>藤　繁</v>
          </cell>
          <cell r="J147">
            <v>28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1</v>
          </cell>
          <cell r="AA147">
            <v>1</v>
          </cell>
          <cell r="AB147">
            <v>1</v>
          </cell>
          <cell r="AC147" t="str">
            <v>×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1204</v>
          </cell>
          <cell r="E148" t="str">
            <v>澤　田</v>
          </cell>
          <cell r="F148" t="str">
            <v>高　松</v>
          </cell>
          <cell r="G148">
            <v>110</v>
          </cell>
          <cell r="H148">
            <v>2303</v>
          </cell>
          <cell r="I148" t="str">
            <v>深　川</v>
          </cell>
          <cell r="J148">
            <v>23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4</v>
          </cell>
          <cell r="X148">
            <v>2</v>
          </cell>
          <cell r="Y148">
            <v>1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2302</v>
          </cell>
          <cell r="E149" t="str">
            <v>豊　浦</v>
          </cell>
          <cell r="F149" t="str">
            <v>飯　山</v>
          </cell>
          <cell r="G149">
            <v>109</v>
          </cell>
          <cell r="H149">
            <v>202</v>
          </cell>
          <cell r="I149" t="str">
            <v>中　井</v>
          </cell>
          <cell r="J149">
            <v>2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4</v>
          </cell>
          <cell r="X149">
            <v>2</v>
          </cell>
          <cell r="Y149">
            <v>1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D150">
            <v>1017</v>
          </cell>
          <cell r="E150" t="str">
            <v>熊　野</v>
          </cell>
          <cell r="F150" t="str">
            <v>高中央</v>
          </cell>
          <cell r="G150">
            <v>108</v>
          </cell>
          <cell r="H150">
            <v>906</v>
          </cell>
          <cell r="I150" t="str">
            <v>片　居</v>
          </cell>
          <cell r="J150">
            <v>9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4</v>
          </cell>
          <cell r="X150">
            <v>2</v>
          </cell>
          <cell r="Y150">
            <v>1</v>
          </cell>
          <cell r="Z150">
            <v>1</v>
          </cell>
          <cell r="AA150">
            <v>0</v>
          </cell>
          <cell r="AB150">
            <v>0</v>
          </cell>
          <cell r="AC150" t="str">
            <v>×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503</v>
          </cell>
          <cell r="E151" t="str">
            <v>新　名</v>
          </cell>
          <cell r="F151" t="str">
            <v>石　田</v>
          </cell>
          <cell r="G151">
            <v>107</v>
          </cell>
          <cell r="H151">
            <v>605</v>
          </cell>
          <cell r="I151" t="str">
            <v>桑　嶋</v>
          </cell>
          <cell r="J151">
            <v>6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4</v>
          </cell>
          <cell r="X151">
            <v>2</v>
          </cell>
          <cell r="Y151">
            <v>1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2107</v>
          </cell>
          <cell r="E152" t="str">
            <v>北　谷</v>
          </cell>
          <cell r="F152" t="str">
            <v>高松西</v>
          </cell>
          <cell r="G152">
            <v>106</v>
          </cell>
          <cell r="H152">
            <v>1014</v>
          </cell>
          <cell r="I152" t="str">
            <v>田　原</v>
          </cell>
          <cell r="J152">
            <v>10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4</v>
          </cell>
          <cell r="X152">
            <v>2</v>
          </cell>
          <cell r="Y152">
            <v>1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3304</v>
          </cell>
          <cell r="E153" t="str">
            <v>川　竹</v>
          </cell>
          <cell r="F153" t="str">
            <v>善　一</v>
          </cell>
          <cell r="G153">
            <v>105</v>
          </cell>
          <cell r="H153">
            <v>4002</v>
          </cell>
          <cell r="I153" t="str">
            <v>岩　田</v>
          </cell>
          <cell r="J153">
            <v>40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4</v>
          </cell>
          <cell r="X153">
            <v>2</v>
          </cell>
          <cell r="Y153">
            <v>1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2704</v>
          </cell>
          <cell r="E154" t="str">
            <v>遠　藤</v>
          </cell>
          <cell r="F154" t="str">
            <v>坂出工</v>
          </cell>
          <cell r="G154">
            <v>104</v>
          </cell>
          <cell r="H154">
            <v>1404</v>
          </cell>
          <cell r="I154" t="str">
            <v>森　田</v>
          </cell>
          <cell r="J154">
            <v>14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4</v>
          </cell>
          <cell r="X154">
            <v>2</v>
          </cell>
          <cell r="Y154">
            <v>1</v>
          </cell>
          <cell r="Z154">
            <v>1</v>
          </cell>
          <cell r="AA154">
            <v>0</v>
          </cell>
          <cell r="AB154">
            <v>0</v>
          </cell>
          <cell r="AC154" t="str">
            <v>×</v>
          </cell>
          <cell r="AD154" t="str">
            <v>×</v>
          </cell>
          <cell r="AE154" t="e">
            <v>#N/A</v>
          </cell>
          <cell r="AF154" t="str">
            <v>×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D155">
            <v>2810</v>
          </cell>
          <cell r="E155" t="str">
            <v>松　岡</v>
          </cell>
          <cell r="F155" t="str">
            <v>丸　亀</v>
          </cell>
          <cell r="G155">
            <v>103</v>
          </cell>
          <cell r="H155">
            <v>1604</v>
          </cell>
          <cell r="I155" t="str">
            <v>岡　田岳</v>
          </cell>
          <cell r="J155">
            <v>16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4</v>
          </cell>
          <cell r="X155">
            <v>2</v>
          </cell>
          <cell r="Y155">
            <v>1</v>
          </cell>
          <cell r="Z155">
            <v>1</v>
          </cell>
          <cell r="AA155">
            <v>0</v>
          </cell>
          <cell r="AB155">
            <v>0</v>
          </cell>
          <cell r="AC155" t="str">
            <v>×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1015</v>
          </cell>
          <cell r="E156" t="str">
            <v>近　森</v>
          </cell>
          <cell r="F156" t="str">
            <v>高中央</v>
          </cell>
          <cell r="G156">
            <v>102</v>
          </cell>
          <cell r="H156">
            <v>3902</v>
          </cell>
          <cell r="I156" t="str">
            <v>竹　田</v>
          </cell>
          <cell r="J156">
            <v>39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4</v>
          </cell>
          <cell r="X156">
            <v>2</v>
          </cell>
          <cell r="Y156">
            <v>1</v>
          </cell>
          <cell r="Z156">
            <v>1</v>
          </cell>
          <cell r="AA156">
            <v>0</v>
          </cell>
          <cell r="AB156">
            <v>0</v>
          </cell>
          <cell r="AC156" t="str">
            <v>×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1016</v>
          </cell>
          <cell r="E157" t="str">
            <v>若　宮</v>
          </cell>
          <cell r="F157" t="str">
            <v>高中央</v>
          </cell>
          <cell r="G157">
            <v>101</v>
          </cell>
          <cell r="H157">
            <v>2104</v>
          </cell>
          <cell r="I157" t="str">
            <v>中　尾</v>
          </cell>
          <cell r="J157">
            <v>21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4</v>
          </cell>
          <cell r="X157">
            <v>2</v>
          </cell>
          <cell r="Y157">
            <v>1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×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1207</v>
          </cell>
          <cell r="E158" t="str">
            <v>二　見</v>
          </cell>
          <cell r="F158" t="str">
            <v>高　松</v>
          </cell>
          <cell r="G158">
            <v>100</v>
          </cell>
          <cell r="H158">
            <v>1603</v>
          </cell>
          <cell r="I158" t="str">
            <v>宇都宮</v>
          </cell>
          <cell r="J158">
            <v>16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4</v>
          </cell>
          <cell r="X158">
            <v>2</v>
          </cell>
          <cell r="Y158">
            <v>1</v>
          </cell>
          <cell r="Z158">
            <v>1</v>
          </cell>
          <cell r="AA158">
            <v>0</v>
          </cell>
          <cell r="AB158">
            <v>0</v>
          </cell>
          <cell r="AC158" t="str">
            <v>×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D159">
            <v>1018</v>
          </cell>
          <cell r="E159" t="str">
            <v>宮　口</v>
          </cell>
          <cell r="F159" t="str">
            <v>高中央</v>
          </cell>
          <cell r="G159">
            <v>99</v>
          </cell>
          <cell r="H159">
            <v>3303</v>
          </cell>
          <cell r="I159" t="str">
            <v>竹　川</v>
          </cell>
          <cell r="J159">
            <v>33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4</v>
          </cell>
          <cell r="X159">
            <v>2</v>
          </cell>
          <cell r="Y159">
            <v>1</v>
          </cell>
          <cell r="Z159">
            <v>1</v>
          </cell>
          <cell r="AA159">
            <v>1</v>
          </cell>
          <cell r="AB159">
            <v>0</v>
          </cell>
          <cell r="AC159" t="str">
            <v>×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D160">
            <v>3904</v>
          </cell>
          <cell r="E160" t="str">
            <v>高　橋</v>
          </cell>
          <cell r="F160" t="str">
            <v>観　一</v>
          </cell>
          <cell r="G160">
            <v>98</v>
          </cell>
          <cell r="H160">
            <v>1206</v>
          </cell>
          <cell r="I160" t="str">
            <v>山　﨑</v>
          </cell>
          <cell r="J160">
            <v>12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4</v>
          </cell>
          <cell r="X160">
            <v>2</v>
          </cell>
          <cell r="Y160">
            <v>1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D161">
            <v>1019</v>
          </cell>
          <cell r="E161" t="str">
            <v>森　田</v>
          </cell>
          <cell r="F161" t="str">
            <v>高中央</v>
          </cell>
          <cell r="G161">
            <v>97</v>
          </cell>
          <cell r="H161">
            <v>603</v>
          </cell>
          <cell r="I161" t="str">
            <v>池　田</v>
          </cell>
          <cell r="J161">
            <v>6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4</v>
          </cell>
          <cell r="X161">
            <v>2</v>
          </cell>
          <cell r="Y161">
            <v>1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2407</v>
          </cell>
          <cell r="E162" t="str">
            <v>瀬　戸</v>
          </cell>
          <cell r="F162" t="str">
            <v>坂　出</v>
          </cell>
          <cell r="G162">
            <v>96</v>
          </cell>
          <cell r="H162">
            <v>1705</v>
          </cell>
          <cell r="I162" t="str">
            <v>山　田</v>
          </cell>
          <cell r="J162">
            <v>17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4</v>
          </cell>
          <cell r="X162">
            <v>2</v>
          </cell>
          <cell r="Y162">
            <v>1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3203</v>
          </cell>
          <cell r="E163" t="str">
            <v>桒　原</v>
          </cell>
          <cell r="F163" t="str">
            <v>多度津</v>
          </cell>
          <cell r="G163">
            <v>95</v>
          </cell>
          <cell r="H163">
            <v>910</v>
          </cell>
          <cell r="I163" t="str">
            <v>井　上</v>
          </cell>
          <cell r="J163">
            <v>9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4</v>
          </cell>
          <cell r="X163">
            <v>2</v>
          </cell>
          <cell r="Y163">
            <v>1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107</v>
          </cell>
          <cell r="E164" t="str">
            <v>出　水</v>
          </cell>
          <cell r="F164" t="str">
            <v>小中央</v>
          </cell>
          <cell r="G164">
            <v>94</v>
          </cell>
          <cell r="H164">
            <v>2106</v>
          </cell>
          <cell r="I164" t="str">
            <v>後　藤</v>
          </cell>
          <cell r="J164">
            <v>21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>
            <v>2</v>
          </cell>
          <cell r="R164">
            <v>3</v>
          </cell>
          <cell r="S164">
            <v>3</v>
          </cell>
          <cell r="T164">
            <v>3</v>
          </cell>
          <cell r="U164">
            <v>30</v>
          </cell>
          <cell r="V164">
            <v>35</v>
          </cell>
          <cell r="W164">
            <v>4</v>
          </cell>
          <cell r="X164">
            <v>2</v>
          </cell>
          <cell r="Y164">
            <v>1</v>
          </cell>
          <cell r="Z164">
            <v>1</v>
          </cell>
          <cell r="AA164">
            <v>1</v>
          </cell>
          <cell r="AB164">
            <v>1</v>
          </cell>
          <cell r="AC164" t="str">
            <v>×</v>
          </cell>
          <cell r="AD164" t="str">
            <v>×</v>
          </cell>
          <cell r="AE164" t="e">
            <v>#N/A</v>
          </cell>
          <cell r="AF164" t="str">
            <v>×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2108</v>
          </cell>
          <cell r="E165" t="str">
            <v>髙　橋</v>
          </cell>
          <cell r="F165" t="str">
            <v>高松西</v>
          </cell>
          <cell r="G165">
            <v>93</v>
          </cell>
          <cell r="H165">
            <v>909</v>
          </cell>
          <cell r="I165" t="str">
            <v>長　尾</v>
          </cell>
          <cell r="J165">
            <v>9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4</v>
          </cell>
          <cell r="X165">
            <v>2</v>
          </cell>
          <cell r="Y165">
            <v>1</v>
          </cell>
          <cell r="Z165">
            <v>1</v>
          </cell>
          <cell r="AA165">
            <v>0</v>
          </cell>
          <cell r="AB165">
            <v>0</v>
          </cell>
          <cell r="AC165" t="str">
            <v>×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D166">
            <v>711</v>
          </cell>
          <cell r="E166" t="str">
            <v>濱　野</v>
          </cell>
          <cell r="F166" t="str">
            <v>三　木</v>
          </cell>
          <cell r="G166">
            <v>92</v>
          </cell>
          <cell r="H166">
            <v>1203</v>
          </cell>
          <cell r="I166" t="str">
            <v>　脇</v>
          </cell>
          <cell r="J166">
            <v>12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4</v>
          </cell>
          <cell r="X166">
            <v>2</v>
          </cell>
          <cell r="Y166">
            <v>1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3305</v>
          </cell>
          <cell r="E167" t="str">
            <v>飯　田</v>
          </cell>
          <cell r="F167" t="str">
            <v>善　一</v>
          </cell>
          <cell r="G167">
            <v>91</v>
          </cell>
          <cell r="H167">
            <v>707</v>
          </cell>
          <cell r="I167" t="str">
            <v>家　奥</v>
          </cell>
          <cell r="J167">
            <v>7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4</v>
          </cell>
          <cell r="X167">
            <v>2</v>
          </cell>
          <cell r="Y167">
            <v>1</v>
          </cell>
          <cell r="Z167">
            <v>1</v>
          </cell>
          <cell r="AA167">
            <v>0</v>
          </cell>
          <cell r="AB167">
            <v>0</v>
          </cell>
          <cell r="AC167" t="str">
            <v>×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3905</v>
          </cell>
          <cell r="E168" t="str">
            <v>白　井</v>
          </cell>
          <cell r="F168" t="str">
            <v>観　一</v>
          </cell>
          <cell r="G168">
            <v>90</v>
          </cell>
          <cell r="H168">
            <v>1407</v>
          </cell>
          <cell r="I168" t="str">
            <v>伊　賀</v>
          </cell>
          <cell r="J168">
            <v>14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4</v>
          </cell>
          <cell r="X168">
            <v>2</v>
          </cell>
          <cell r="Y168">
            <v>1</v>
          </cell>
          <cell r="Z168">
            <v>1</v>
          </cell>
          <cell r="AA168">
            <v>0</v>
          </cell>
          <cell r="AB168">
            <v>0</v>
          </cell>
          <cell r="AC168" t="str">
            <v>×</v>
          </cell>
          <cell r="AD168" t="str">
            <v>×</v>
          </cell>
          <cell r="AE168" t="e">
            <v>#N/A</v>
          </cell>
          <cell r="AF168" t="str">
            <v>×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204</v>
          </cell>
          <cell r="E169" t="str">
            <v>更　紗</v>
          </cell>
          <cell r="F169" t="str">
            <v>三本松</v>
          </cell>
          <cell r="G169">
            <v>89</v>
          </cell>
          <cell r="H169">
            <v>1704</v>
          </cell>
          <cell r="I169" t="str">
            <v>藤　本</v>
          </cell>
          <cell r="J169">
            <v>17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4</v>
          </cell>
          <cell r="X169">
            <v>2</v>
          </cell>
          <cell r="Y169">
            <v>1</v>
          </cell>
          <cell r="Z169">
            <v>1</v>
          </cell>
          <cell r="AA169">
            <v>0</v>
          </cell>
          <cell r="AB169">
            <v>0</v>
          </cell>
          <cell r="AC169" t="str">
            <v>×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1806</v>
          </cell>
          <cell r="E170" t="str">
            <v>佐　竹</v>
          </cell>
          <cell r="F170" t="str">
            <v>高工芸</v>
          </cell>
          <cell r="G170">
            <v>88</v>
          </cell>
          <cell r="H170">
            <v>2404</v>
          </cell>
          <cell r="I170" t="str">
            <v>稲　崎</v>
          </cell>
          <cell r="J170">
            <v>24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4</v>
          </cell>
          <cell r="X170">
            <v>2</v>
          </cell>
          <cell r="Y170">
            <v>1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D171">
            <v>3602</v>
          </cell>
          <cell r="E171" t="str">
            <v>佐　藤</v>
          </cell>
          <cell r="F171" t="str">
            <v>高　瀬</v>
          </cell>
          <cell r="G171">
            <v>87</v>
          </cell>
          <cell r="H171">
            <v>203</v>
          </cell>
          <cell r="I171" t="str">
            <v>平　井</v>
          </cell>
          <cell r="J171">
            <v>2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4</v>
          </cell>
          <cell r="X171">
            <v>2</v>
          </cell>
          <cell r="Y171">
            <v>1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4504</v>
          </cell>
          <cell r="E172" t="str">
            <v>合田口</v>
          </cell>
          <cell r="F172" t="str">
            <v>高専詫</v>
          </cell>
          <cell r="G172">
            <v>86</v>
          </cell>
          <cell r="H172">
            <v>1602</v>
          </cell>
          <cell r="I172" t="str">
            <v>正　木</v>
          </cell>
          <cell r="J172">
            <v>16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4</v>
          </cell>
          <cell r="X172">
            <v>2</v>
          </cell>
          <cell r="Y172">
            <v>1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D173">
            <v>1706</v>
          </cell>
          <cell r="E173" t="str">
            <v>新　西</v>
          </cell>
          <cell r="F173" t="str">
            <v>英　明</v>
          </cell>
          <cell r="G173">
            <v>85</v>
          </cell>
          <cell r="H173">
            <v>1402</v>
          </cell>
          <cell r="I173" t="str">
            <v>野　溝</v>
          </cell>
          <cell r="J173">
            <v>14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4</v>
          </cell>
          <cell r="X173">
            <v>2</v>
          </cell>
          <cell r="Y173">
            <v>1</v>
          </cell>
          <cell r="Z173">
            <v>1</v>
          </cell>
          <cell r="AA173">
            <v>0</v>
          </cell>
          <cell r="AB173">
            <v>0</v>
          </cell>
          <cell r="AC173" t="str">
            <v>×</v>
          </cell>
          <cell r="AD173" t="str">
            <v>×</v>
          </cell>
          <cell r="AE173" t="e">
            <v>#N/A</v>
          </cell>
          <cell r="AF173" t="str">
            <v>×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708</v>
          </cell>
          <cell r="E174" t="str">
            <v>大　野</v>
          </cell>
          <cell r="F174" t="str">
            <v>三　木</v>
          </cell>
          <cell r="G174">
            <v>84</v>
          </cell>
          <cell r="H174">
            <v>4503</v>
          </cell>
          <cell r="I174" t="str">
            <v>大　西</v>
          </cell>
          <cell r="J174">
            <v>45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4</v>
          </cell>
          <cell r="X174">
            <v>2</v>
          </cell>
          <cell r="Y174">
            <v>1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3104</v>
          </cell>
          <cell r="E175" t="str">
            <v>入　江</v>
          </cell>
          <cell r="F175" t="str">
            <v>藤　井</v>
          </cell>
          <cell r="G175">
            <v>83</v>
          </cell>
          <cell r="H175">
            <v>2405</v>
          </cell>
          <cell r="I175" t="str">
            <v>門　田</v>
          </cell>
          <cell r="J175">
            <v>24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4</v>
          </cell>
          <cell r="X175">
            <v>2</v>
          </cell>
          <cell r="Y175">
            <v>1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1304</v>
          </cell>
          <cell r="E176" t="str">
            <v>中　山</v>
          </cell>
          <cell r="F176" t="str">
            <v>高松一</v>
          </cell>
          <cell r="G176">
            <v>82</v>
          </cell>
          <cell r="H176">
            <v>3102</v>
          </cell>
          <cell r="I176" t="str">
            <v>安　藤</v>
          </cell>
          <cell r="J176">
            <v>31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4</v>
          </cell>
          <cell r="X176">
            <v>2</v>
          </cell>
          <cell r="Y176">
            <v>1</v>
          </cell>
          <cell r="Z176">
            <v>1</v>
          </cell>
          <cell r="AA176">
            <v>1</v>
          </cell>
          <cell r="AB176">
            <v>0</v>
          </cell>
          <cell r="AC176" t="str">
            <v>×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504</v>
          </cell>
          <cell r="E177" t="str">
            <v>　韓</v>
          </cell>
          <cell r="F177" t="str">
            <v>石　田</v>
          </cell>
          <cell r="G177">
            <v>81</v>
          </cell>
          <cell r="H177">
            <v>1205</v>
          </cell>
          <cell r="I177" t="str">
            <v>松　原</v>
          </cell>
          <cell r="J177">
            <v>12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4</v>
          </cell>
          <cell r="X177">
            <v>2</v>
          </cell>
          <cell r="Y177">
            <v>1</v>
          </cell>
          <cell r="Z177">
            <v>1</v>
          </cell>
          <cell r="AA177">
            <v>1</v>
          </cell>
          <cell r="AB177">
            <v>0</v>
          </cell>
          <cell r="AC177" t="str">
            <v>×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D178">
            <v>4005</v>
          </cell>
          <cell r="E178" t="str">
            <v>西　島</v>
          </cell>
          <cell r="F178" t="str">
            <v>観総合</v>
          </cell>
          <cell r="G178">
            <v>80</v>
          </cell>
          <cell r="H178">
            <v>1303</v>
          </cell>
          <cell r="I178" t="str">
            <v>福　家</v>
          </cell>
          <cell r="J178">
            <v>13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4</v>
          </cell>
          <cell r="X178">
            <v>2</v>
          </cell>
          <cell r="Y178">
            <v>1</v>
          </cell>
          <cell r="Z178">
            <v>1</v>
          </cell>
          <cell r="AA178">
            <v>0</v>
          </cell>
          <cell r="AB178">
            <v>0</v>
          </cell>
          <cell r="AC178" t="str">
            <v>×</v>
          </cell>
          <cell r="AD178" t="str">
            <v>×</v>
          </cell>
          <cell r="AE178" t="e">
            <v>#N/A</v>
          </cell>
          <cell r="AF178" t="str">
            <v>×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D179">
            <v>1409</v>
          </cell>
          <cell r="E179" t="str">
            <v>東　川</v>
          </cell>
          <cell r="F179" t="str">
            <v>高桜井</v>
          </cell>
          <cell r="G179">
            <v>79</v>
          </cell>
          <cell r="H179">
            <v>907</v>
          </cell>
          <cell r="I179" t="str">
            <v>神　内</v>
          </cell>
          <cell r="J179">
            <v>9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4</v>
          </cell>
          <cell r="X179">
            <v>2</v>
          </cell>
          <cell r="Y179">
            <v>1</v>
          </cell>
          <cell r="Z179">
            <v>1</v>
          </cell>
          <cell r="AA179">
            <v>0</v>
          </cell>
          <cell r="AB179">
            <v>0</v>
          </cell>
          <cell r="AC179" t="str">
            <v>×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3906</v>
          </cell>
          <cell r="E180" t="str">
            <v>砂　野</v>
          </cell>
          <cell r="F180" t="str">
            <v>観　一</v>
          </cell>
          <cell r="G180">
            <v>78</v>
          </cell>
          <cell r="H180">
            <v>602</v>
          </cell>
          <cell r="I180" t="str">
            <v>川　廣</v>
          </cell>
          <cell r="J180">
            <v>6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4</v>
          </cell>
          <cell r="X180">
            <v>2</v>
          </cell>
          <cell r="Y180">
            <v>1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2806</v>
          </cell>
          <cell r="E181" t="str">
            <v>北　岡</v>
          </cell>
          <cell r="F181" t="str">
            <v>丸　亀</v>
          </cell>
          <cell r="G181">
            <v>77</v>
          </cell>
          <cell r="H181">
            <v>903</v>
          </cell>
          <cell r="I181" t="str">
            <v>桑　原</v>
          </cell>
          <cell r="J181">
            <v>9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4</v>
          </cell>
          <cell r="X181">
            <v>2</v>
          </cell>
          <cell r="Y181">
            <v>1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1605</v>
          </cell>
          <cell r="E182" t="str">
            <v>溝　渕</v>
          </cell>
          <cell r="F182" t="str">
            <v>香中央</v>
          </cell>
          <cell r="G182">
            <v>76</v>
          </cell>
          <cell r="H182">
            <v>3803</v>
          </cell>
          <cell r="I182" t="str">
            <v>炭　井</v>
          </cell>
          <cell r="J182">
            <v>38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4</v>
          </cell>
          <cell r="X182">
            <v>2</v>
          </cell>
          <cell r="Y182">
            <v>1</v>
          </cell>
          <cell r="Z182">
            <v>1</v>
          </cell>
          <cell r="AA182">
            <v>1</v>
          </cell>
          <cell r="AB182">
            <v>1</v>
          </cell>
          <cell r="AC182" t="str">
            <v>×</v>
          </cell>
          <cell r="AD182" t="str">
            <v>×</v>
          </cell>
          <cell r="AE182" t="e">
            <v>#N/A</v>
          </cell>
          <cell r="AF182" t="str">
            <v>×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1208</v>
          </cell>
          <cell r="E183" t="str">
            <v>安　間</v>
          </cell>
          <cell r="F183" t="str">
            <v>高　松</v>
          </cell>
          <cell r="G183">
            <v>75</v>
          </cell>
          <cell r="H183">
            <v>2703</v>
          </cell>
          <cell r="I183" t="str">
            <v>橋　本</v>
          </cell>
          <cell r="J183">
            <v>27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4</v>
          </cell>
          <cell r="X183">
            <v>2</v>
          </cell>
          <cell r="Y183">
            <v>1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1804</v>
          </cell>
          <cell r="E184" t="str">
            <v>山　﨑</v>
          </cell>
          <cell r="F184" t="str">
            <v>高工芸</v>
          </cell>
          <cell r="G184">
            <v>74</v>
          </cell>
          <cell r="H184">
            <v>4502</v>
          </cell>
          <cell r="I184" t="str">
            <v>荒　木</v>
          </cell>
          <cell r="J184">
            <v>45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4</v>
          </cell>
          <cell r="X184">
            <v>2</v>
          </cell>
          <cell r="Y184">
            <v>1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908</v>
          </cell>
          <cell r="E185" t="str">
            <v>高　橋</v>
          </cell>
          <cell r="F185" t="str">
            <v>高松東</v>
          </cell>
          <cell r="G185">
            <v>73</v>
          </cell>
          <cell r="H185">
            <v>1209</v>
          </cell>
          <cell r="I185" t="str">
            <v>高　橋</v>
          </cell>
          <cell r="J185">
            <v>12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4</v>
          </cell>
          <cell r="X185">
            <v>2</v>
          </cell>
          <cell r="Y185">
            <v>1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2808</v>
          </cell>
          <cell r="E186" t="str">
            <v>宇　田</v>
          </cell>
          <cell r="F186" t="str">
            <v>丸　亀</v>
          </cell>
          <cell r="G186">
            <v>72</v>
          </cell>
          <cell r="H186">
            <v>709</v>
          </cell>
          <cell r="I186" t="str">
            <v>多　田</v>
          </cell>
          <cell r="J186">
            <v>7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4</v>
          </cell>
          <cell r="X186">
            <v>2</v>
          </cell>
          <cell r="Y186">
            <v>1</v>
          </cell>
          <cell r="Z186">
            <v>1</v>
          </cell>
          <cell r="AA186">
            <v>1</v>
          </cell>
          <cell r="AB186">
            <v>0</v>
          </cell>
          <cell r="AC186" t="str">
            <v>×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2408</v>
          </cell>
          <cell r="E187" t="str">
            <v>志　村</v>
          </cell>
          <cell r="F187" t="str">
            <v>坂　出</v>
          </cell>
          <cell r="G187">
            <v>71</v>
          </cell>
          <cell r="H187">
            <v>3302</v>
          </cell>
          <cell r="I187" t="str">
            <v>工　藤</v>
          </cell>
          <cell r="J187">
            <v>33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4</v>
          </cell>
          <cell r="X187">
            <v>2</v>
          </cell>
          <cell r="Y187">
            <v>1</v>
          </cell>
          <cell r="Z187">
            <v>1</v>
          </cell>
          <cell r="AA187">
            <v>1</v>
          </cell>
          <cell r="AB187">
            <v>1</v>
          </cell>
          <cell r="AC187" t="str">
            <v>×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3802</v>
          </cell>
          <cell r="E188" t="str">
            <v>平　尾</v>
          </cell>
          <cell r="F188" t="str">
            <v>笠　田</v>
          </cell>
          <cell r="G188">
            <v>70</v>
          </cell>
          <cell r="H188">
            <v>103</v>
          </cell>
          <cell r="I188" t="str">
            <v>赤　松</v>
          </cell>
          <cell r="J188">
            <v>1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4</v>
          </cell>
          <cell r="X188">
            <v>2</v>
          </cell>
          <cell r="Y188">
            <v>1</v>
          </cell>
          <cell r="Z188">
            <v>1</v>
          </cell>
          <cell r="AA188">
            <v>1</v>
          </cell>
          <cell r="AB188">
            <v>1</v>
          </cell>
          <cell r="AC188" t="str">
            <v>×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4004</v>
          </cell>
          <cell r="E189" t="str">
            <v>荻　野</v>
          </cell>
          <cell r="F189" t="str">
            <v>観総合</v>
          </cell>
          <cell r="G189">
            <v>69</v>
          </cell>
          <cell r="H189">
            <v>2402</v>
          </cell>
          <cell r="I189" t="str">
            <v>野　村</v>
          </cell>
          <cell r="J189">
            <v>24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4</v>
          </cell>
          <cell r="X189">
            <v>2</v>
          </cell>
          <cell r="Y189">
            <v>1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</sheetData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2801</v>
          </cell>
          <cell r="E2" t="str">
            <v>中　茂</v>
          </cell>
          <cell r="F2" t="str">
            <v>丸　亀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1801</v>
          </cell>
          <cell r="E3" t="str">
            <v>斉　藤</v>
          </cell>
          <cell r="F3" t="str">
            <v>高工芸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1002</v>
          </cell>
          <cell r="E4" t="str">
            <v>三　木</v>
          </cell>
          <cell r="F4" t="str">
            <v>高中央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1701</v>
          </cell>
          <cell r="E5" t="str">
            <v>髙　橋</v>
          </cell>
          <cell r="F5" t="str">
            <v>英　明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1001</v>
          </cell>
          <cell r="E6" t="str">
            <v>大　西</v>
          </cell>
          <cell r="F6" t="str">
            <v>高中央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1</v>
          </cell>
          <cell r="Z6">
            <v>0</v>
          </cell>
          <cell r="AA6">
            <v>0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1301</v>
          </cell>
          <cell r="E7" t="str">
            <v>山　﨑</v>
          </cell>
          <cell r="F7" t="str">
            <v>高松一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1003</v>
          </cell>
          <cell r="E8" t="str">
            <v>島　田</v>
          </cell>
          <cell r="F8" t="str">
            <v>高中央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1005</v>
          </cell>
          <cell r="E9" t="str">
            <v>小　野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1302</v>
          </cell>
          <cell r="E10" t="str">
            <v>寺　竹</v>
          </cell>
          <cell r="F10" t="str">
            <v>高松一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203</v>
          </cell>
          <cell r="E11" t="str">
            <v>岩　倉</v>
          </cell>
          <cell r="F11" t="str">
            <v>三本松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1004</v>
          </cell>
          <cell r="E12" t="str">
            <v>納　田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703</v>
          </cell>
          <cell r="E13" t="str">
            <v>川　田</v>
          </cell>
          <cell r="F13" t="str">
            <v>三　木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  <cell r="AB13">
            <v>0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1009</v>
          </cell>
          <cell r="E14" t="str">
            <v>石　井</v>
          </cell>
          <cell r="F14" t="str">
            <v>高中央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701</v>
          </cell>
          <cell r="E15" t="str">
            <v>宮　本</v>
          </cell>
          <cell r="F15" t="str">
            <v>三　木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1401</v>
          </cell>
          <cell r="E16" t="str">
            <v>佐々木</v>
          </cell>
          <cell r="F16" t="str">
            <v>高桜井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1006</v>
          </cell>
          <cell r="E17" t="str">
            <v>佐々木</v>
          </cell>
          <cell r="F17" t="str">
            <v>高中央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101</v>
          </cell>
          <cell r="E18" t="str">
            <v>平　間</v>
          </cell>
          <cell r="F18" t="str">
            <v>小中央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>
            <v>1</v>
          </cell>
          <cell r="R18">
            <v>1</v>
          </cell>
          <cell r="S18">
            <v>1</v>
          </cell>
          <cell r="T18">
            <v>16</v>
          </cell>
          <cell r="U18">
            <v>17</v>
          </cell>
          <cell r="V18">
            <v>17</v>
          </cell>
          <cell r="W18">
            <v>2</v>
          </cell>
          <cell r="X18">
            <v>1</v>
          </cell>
          <cell r="Y18">
            <v>1</v>
          </cell>
          <cell r="Z18">
            <v>1</v>
          </cell>
          <cell r="AA18">
            <v>1</v>
          </cell>
          <cell r="AB18">
            <v>1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3902</v>
          </cell>
          <cell r="E19" t="str">
            <v>小　野</v>
          </cell>
          <cell r="F19" t="str">
            <v>観　一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3901</v>
          </cell>
          <cell r="E20" t="str">
            <v>金　藤</v>
          </cell>
          <cell r="F20" t="str">
            <v>観　一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①</v>
          </cell>
          <cell r="D21">
            <v>4001</v>
          </cell>
          <cell r="E21" t="str">
            <v>齋　賀</v>
          </cell>
          <cell r="F21" t="str">
            <v>観総合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①</v>
          </cell>
          <cell r="D22">
            <v>901</v>
          </cell>
          <cell r="E22" t="str">
            <v>藤　井</v>
          </cell>
          <cell r="F22" t="str">
            <v>高松東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1</v>
          </cell>
          <cell r="Z22">
            <v>1</v>
          </cell>
          <cell r="AA22">
            <v>1</v>
          </cell>
          <cell r="AB22">
            <v>0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①</v>
          </cell>
          <cell r="D23">
            <v>2802</v>
          </cell>
          <cell r="E23" t="str">
            <v>小　野</v>
          </cell>
          <cell r="F23" t="str">
            <v>丸　亀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①</v>
          </cell>
          <cell r="D24">
            <v>1008</v>
          </cell>
          <cell r="E24" t="str">
            <v>土　田</v>
          </cell>
          <cell r="F24" t="str">
            <v>高中央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1</v>
          </cell>
          <cell r="Z24">
            <v>1</v>
          </cell>
          <cell r="AA24">
            <v>1</v>
          </cell>
          <cell r="AB24">
            <v>0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①</v>
          </cell>
          <cell r="D25">
            <v>1402</v>
          </cell>
          <cell r="E25" t="str">
            <v>津　田</v>
          </cell>
          <cell r="F25" t="str">
            <v>高桜井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①</v>
          </cell>
          <cell r="D26">
            <v>201</v>
          </cell>
          <cell r="E26" t="str">
            <v>寺　井</v>
          </cell>
          <cell r="F26" t="str">
            <v>三本松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①</v>
          </cell>
          <cell r="D27">
            <v>902</v>
          </cell>
          <cell r="E27" t="str">
            <v>山　下</v>
          </cell>
          <cell r="F27" t="str">
            <v>高松東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①</v>
          </cell>
          <cell r="D28">
            <v>1702</v>
          </cell>
          <cell r="E28" t="str">
            <v>小　田</v>
          </cell>
          <cell r="F28" t="str">
            <v>英　明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①</v>
          </cell>
          <cell r="D29">
            <v>3801</v>
          </cell>
          <cell r="E29" t="str">
            <v>山　本</v>
          </cell>
          <cell r="F29" t="str">
            <v>笠　田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①</v>
          </cell>
          <cell r="D30">
            <v>202</v>
          </cell>
          <cell r="E30" t="str">
            <v>満　岡</v>
          </cell>
          <cell r="F30" t="str">
            <v>三本松</v>
          </cell>
          <cell r="G30">
            <v>36</v>
          </cell>
          <cell r="H30">
            <v>1201</v>
          </cell>
          <cell r="I30" t="str">
            <v>稲　毛</v>
          </cell>
          <cell r="J30">
            <v>12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①</v>
          </cell>
          <cell r="D31">
            <v>102</v>
          </cell>
          <cell r="E31" t="str">
            <v>上　川</v>
          </cell>
          <cell r="F31" t="str">
            <v>小中央</v>
          </cell>
          <cell r="G31">
            <v>35</v>
          </cell>
          <cell r="H31">
            <v>204</v>
          </cell>
          <cell r="I31" t="str">
            <v>河　井</v>
          </cell>
          <cell r="J31">
            <v>2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>
            <v>2</v>
          </cell>
          <cell r="R31">
            <v>3</v>
          </cell>
          <cell r="S31">
            <v>3</v>
          </cell>
          <cell r="T31">
            <v>3</v>
          </cell>
          <cell r="U31">
            <v>30</v>
          </cell>
          <cell r="V31">
            <v>30</v>
          </cell>
          <cell r="W31">
            <v>2</v>
          </cell>
          <cell r="X31">
            <v>1</v>
          </cell>
          <cell r="Y31">
            <v>1</v>
          </cell>
          <cell r="Z31">
            <v>1</v>
          </cell>
          <cell r="AA31">
            <v>1</v>
          </cell>
          <cell r="AB31">
            <v>1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×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①</v>
          </cell>
          <cell r="D32">
            <v>1007</v>
          </cell>
          <cell r="E32" t="str">
            <v>小　泉</v>
          </cell>
          <cell r="F32" t="str">
            <v>高中央</v>
          </cell>
          <cell r="G32">
            <v>34</v>
          </cell>
          <cell r="H32">
            <v>1601</v>
          </cell>
          <cell r="I32" t="str">
            <v>　梶</v>
          </cell>
          <cell r="J32">
            <v>16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①</v>
          </cell>
          <cell r="D33">
            <v>702</v>
          </cell>
          <cell r="E33" t="str">
            <v>矢　野</v>
          </cell>
          <cell r="F33" t="str">
            <v>三　木</v>
          </cell>
          <cell r="G33">
            <v>33</v>
          </cell>
          <cell r="H33">
            <v>1405</v>
          </cell>
          <cell r="I33" t="str">
            <v>菊　地</v>
          </cell>
          <cell r="J33">
            <v>14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×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1405</v>
          </cell>
          <cell r="E34" t="str">
            <v>菊　地</v>
          </cell>
          <cell r="F34" t="str">
            <v>高桜井</v>
          </cell>
          <cell r="G34">
            <v>32</v>
          </cell>
          <cell r="H34">
            <v>702</v>
          </cell>
          <cell r="I34" t="str">
            <v>矢　野</v>
          </cell>
          <cell r="J34">
            <v>7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1601</v>
          </cell>
          <cell r="E35" t="str">
            <v>　梶</v>
          </cell>
          <cell r="F35" t="str">
            <v>香中央</v>
          </cell>
          <cell r="G35">
            <v>31</v>
          </cell>
          <cell r="H35">
            <v>1007</v>
          </cell>
          <cell r="I35" t="str">
            <v>小　泉</v>
          </cell>
          <cell r="J35">
            <v>10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×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204</v>
          </cell>
          <cell r="E36" t="str">
            <v>河　井</v>
          </cell>
          <cell r="F36" t="str">
            <v>三本松</v>
          </cell>
          <cell r="G36">
            <v>30</v>
          </cell>
          <cell r="H36">
            <v>102</v>
          </cell>
          <cell r="I36" t="str">
            <v>上　川</v>
          </cell>
          <cell r="J36">
            <v>1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1</v>
          </cell>
          <cell r="Z36">
            <v>1</v>
          </cell>
          <cell r="AA36">
            <v>1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1201</v>
          </cell>
          <cell r="E37" t="str">
            <v>稲　毛</v>
          </cell>
          <cell r="F37" t="str">
            <v>高　松</v>
          </cell>
          <cell r="G37">
            <v>29</v>
          </cell>
          <cell r="H37">
            <v>202</v>
          </cell>
          <cell r="I37" t="str">
            <v>満　岡</v>
          </cell>
          <cell r="J37">
            <v>2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×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D38">
            <v>1303</v>
          </cell>
          <cell r="E38" t="str">
            <v>仲　西</v>
          </cell>
          <cell r="F38" t="str">
            <v>高松一</v>
          </cell>
          <cell r="G38">
            <v>92</v>
          </cell>
          <cell r="H38">
            <v>2804</v>
          </cell>
          <cell r="I38" t="str">
            <v>喜　多</v>
          </cell>
          <cell r="J38">
            <v>28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1403</v>
          </cell>
          <cell r="E39" t="str">
            <v>田　中</v>
          </cell>
          <cell r="F39" t="str">
            <v>高桜井</v>
          </cell>
          <cell r="G39">
            <v>91</v>
          </cell>
          <cell r="H39">
            <v>1604</v>
          </cell>
          <cell r="I39" t="str">
            <v>半　井</v>
          </cell>
          <cell r="J39">
            <v>16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2803</v>
          </cell>
          <cell r="E40" t="str">
            <v>髙　木</v>
          </cell>
          <cell r="F40" t="str">
            <v>丸　亀</v>
          </cell>
          <cell r="G40">
            <v>90</v>
          </cell>
          <cell r="H40">
            <v>1412</v>
          </cell>
          <cell r="I40" t="str">
            <v>間　嶋</v>
          </cell>
          <cell r="J40">
            <v>14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×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1602</v>
          </cell>
          <cell r="E41" t="str">
            <v>永　山</v>
          </cell>
          <cell r="F41" t="str">
            <v>香中央</v>
          </cell>
          <cell r="G41">
            <v>89</v>
          </cell>
          <cell r="H41">
            <v>3102</v>
          </cell>
          <cell r="I41" t="str">
            <v>　谷</v>
          </cell>
          <cell r="J41">
            <v>31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4003</v>
          </cell>
          <cell r="E42" t="str">
            <v>山　本</v>
          </cell>
          <cell r="F42" t="str">
            <v>観総合</v>
          </cell>
          <cell r="G42">
            <v>88</v>
          </cell>
          <cell r="H42">
            <v>1204</v>
          </cell>
          <cell r="I42" t="str">
            <v>秋　山</v>
          </cell>
          <cell r="J42">
            <v>12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1406</v>
          </cell>
          <cell r="E43" t="str">
            <v>後　藤</v>
          </cell>
          <cell r="F43" t="str">
            <v>高桜井</v>
          </cell>
          <cell r="G43">
            <v>87</v>
          </cell>
          <cell r="H43">
            <v>104</v>
          </cell>
          <cell r="I43" t="str">
            <v>中　川</v>
          </cell>
          <cell r="J43">
            <v>1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1</v>
          </cell>
          <cell r="Z43">
            <v>1</v>
          </cell>
          <cell r="AA43">
            <v>1</v>
          </cell>
          <cell r="AB43">
            <v>1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1409</v>
          </cell>
          <cell r="E44" t="str">
            <v>井　上</v>
          </cell>
          <cell r="F44" t="str">
            <v>高桜井</v>
          </cell>
          <cell r="G44">
            <v>86</v>
          </cell>
          <cell r="H44">
            <v>1203</v>
          </cell>
          <cell r="I44" t="str">
            <v>来　田</v>
          </cell>
          <cell r="J44">
            <v>12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103</v>
          </cell>
          <cell r="E45" t="str">
            <v>山　本</v>
          </cell>
          <cell r="F45" t="str">
            <v>小中央</v>
          </cell>
          <cell r="G45">
            <v>85</v>
          </cell>
          <cell r="H45">
            <v>1010</v>
          </cell>
          <cell r="I45" t="str">
            <v>小　川</v>
          </cell>
          <cell r="J45">
            <v>10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>
            <v>1</v>
          </cell>
          <cell r="R45">
            <v>4</v>
          </cell>
          <cell r="S45">
            <v>5</v>
          </cell>
          <cell r="T45">
            <v>12</v>
          </cell>
          <cell r="U45">
            <v>21</v>
          </cell>
          <cell r="V45">
            <v>44</v>
          </cell>
          <cell r="W45">
            <v>2</v>
          </cell>
          <cell r="X45">
            <v>1</v>
          </cell>
          <cell r="Y45">
            <v>1</v>
          </cell>
          <cell r="Z45">
            <v>1</v>
          </cell>
          <cell r="AA45">
            <v>1</v>
          </cell>
          <cell r="AB45">
            <v>1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×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1603</v>
          </cell>
          <cell r="E46" t="str">
            <v>植　松</v>
          </cell>
          <cell r="F46" t="str">
            <v>香中央</v>
          </cell>
          <cell r="G46">
            <v>84</v>
          </cell>
          <cell r="H46">
            <v>1408</v>
          </cell>
          <cell r="I46" t="str">
            <v>　東</v>
          </cell>
          <cell r="J46">
            <v>14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×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2101</v>
          </cell>
          <cell r="E47" t="str">
            <v>田　尾</v>
          </cell>
          <cell r="F47" t="str">
            <v>高松西</v>
          </cell>
          <cell r="G47">
            <v>83</v>
          </cell>
          <cell r="H47">
            <v>1407</v>
          </cell>
          <cell r="I47" t="str">
            <v>　森</v>
          </cell>
          <cell r="J47">
            <v>14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×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1202</v>
          </cell>
          <cell r="E48" t="str">
            <v>　北</v>
          </cell>
          <cell r="F48" t="str">
            <v>高　松</v>
          </cell>
          <cell r="G48">
            <v>82</v>
          </cell>
          <cell r="H48">
            <v>3302</v>
          </cell>
          <cell r="I48" t="str">
            <v>石　川</v>
          </cell>
          <cell r="J48">
            <v>33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3803</v>
          </cell>
          <cell r="E49" t="str">
            <v>今　城</v>
          </cell>
          <cell r="F49" t="str">
            <v>笠　田</v>
          </cell>
          <cell r="G49">
            <v>81</v>
          </cell>
          <cell r="H49">
            <v>904</v>
          </cell>
          <cell r="I49" t="str">
            <v>大　嶋</v>
          </cell>
          <cell r="J49">
            <v>9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1</v>
          </cell>
          <cell r="Z49">
            <v>1</v>
          </cell>
          <cell r="AA49">
            <v>1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1410</v>
          </cell>
          <cell r="E50" t="str">
            <v>髙　木</v>
          </cell>
          <cell r="F50" t="str">
            <v>高桜井</v>
          </cell>
          <cell r="G50">
            <v>80</v>
          </cell>
          <cell r="H50">
            <v>1704</v>
          </cell>
          <cell r="I50" t="str">
            <v>　森</v>
          </cell>
          <cell r="J50">
            <v>17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1</v>
          </cell>
          <cell r="Z50">
            <v>1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1703</v>
          </cell>
          <cell r="E51" t="str">
            <v>萬　藤</v>
          </cell>
          <cell r="F51" t="str">
            <v>英　明</v>
          </cell>
          <cell r="G51">
            <v>79</v>
          </cell>
          <cell r="H51">
            <v>707</v>
          </cell>
          <cell r="I51" t="str">
            <v>原　田</v>
          </cell>
          <cell r="J51">
            <v>7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4002</v>
          </cell>
          <cell r="E52" t="str">
            <v>塩　田</v>
          </cell>
          <cell r="F52" t="str">
            <v>観総合</v>
          </cell>
          <cell r="G52">
            <v>78</v>
          </cell>
          <cell r="H52">
            <v>2806</v>
          </cell>
          <cell r="I52" t="str">
            <v>森　下</v>
          </cell>
          <cell r="J52">
            <v>28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1305</v>
          </cell>
          <cell r="E53" t="str">
            <v>生　島</v>
          </cell>
          <cell r="F53" t="str">
            <v>高松一</v>
          </cell>
          <cell r="G53">
            <v>77</v>
          </cell>
          <cell r="H53">
            <v>2102</v>
          </cell>
          <cell r="I53" t="str">
            <v>横　井</v>
          </cell>
          <cell r="J53">
            <v>21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1404</v>
          </cell>
          <cell r="E54" t="str">
            <v>西　岡</v>
          </cell>
          <cell r="F54" t="str">
            <v>高桜井</v>
          </cell>
          <cell r="G54">
            <v>76</v>
          </cell>
          <cell r="H54">
            <v>205</v>
          </cell>
          <cell r="I54" t="str">
            <v>六　車</v>
          </cell>
          <cell r="J54">
            <v>2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1</v>
          </cell>
          <cell r="Z54">
            <v>1</v>
          </cell>
          <cell r="AA54">
            <v>0</v>
          </cell>
          <cell r="AB54">
            <v>0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×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903</v>
          </cell>
          <cell r="E55" t="str">
            <v>中　村</v>
          </cell>
          <cell r="F55" t="str">
            <v>高松東</v>
          </cell>
          <cell r="G55">
            <v>75</v>
          </cell>
          <cell r="H55">
            <v>3101</v>
          </cell>
          <cell r="I55" t="str">
            <v>高　田</v>
          </cell>
          <cell r="J55">
            <v>31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704</v>
          </cell>
          <cell r="E56" t="str">
            <v>工　藤</v>
          </cell>
          <cell r="F56" t="str">
            <v>三　木</v>
          </cell>
          <cell r="G56">
            <v>74</v>
          </cell>
          <cell r="H56">
            <v>1304</v>
          </cell>
          <cell r="I56" t="str">
            <v>大　森</v>
          </cell>
          <cell r="J56">
            <v>13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1</v>
          </cell>
          <cell r="Z56">
            <v>1</v>
          </cell>
          <cell r="AA56">
            <v>0</v>
          </cell>
          <cell r="AB56">
            <v>0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2901</v>
          </cell>
          <cell r="E57" t="str">
            <v>大　西</v>
          </cell>
          <cell r="F57" t="str">
            <v>丸城西</v>
          </cell>
          <cell r="G57">
            <v>73</v>
          </cell>
          <cell r="H57">
            <v>2805</v>
          </cell>
          <cell r="I57" t="str">
            <v>戸　城</v>
          </cell>
          <cell r="J57">
            <v>28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705</v>
          </cell>
          <cell r="E58" t="str">
            <v>大　谷</v>
          </cell>
          <cell r="F58" t="str">
            <v>三　木</v>
          </cell>
          <cell r="G58">
            <v>72</v>
          </cell>
          <cell r="H58">
            <v>3903</v>
          </cell>
          <cell r="I58" t="str">
            <v>三　宅</v>
          </cell>
          <cell r="J58">
            <v>39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3802</v>
          </cell>
          <cell r="E59" t="str">
            <v>大　開</v>
          </cell>
          <cell r="F59" t="str">
            <v>笠　田</v>
          </cell>
          <cell r="G59">
            <v>71</v>
          </cell>
          <cell r="H59">
            <v>4004</v>
          </cell>
          <cell r="I59" t="str">
            <v>池　田</v>
          </cell>
          <cell r="J59">
            <v>40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706</v>
          </cell>
          <cell r="E60" t="str">
            <v>遠　山</v>
          </cell>
          <cell r="F60" t="str">
            <v>三　木</v>
          </cell>
          <cell r="G60">
            <v>70</v>
          </cell>
          <cell r="H60">
            <v>3804</v>
          </cell>
          <cell r="I60" t="str">
            <v>貞　廣</v>
          </cell>
          <cell r="J60">
            <v>38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D61">
            <v>1411</v>
          </cell>
          <cell r="E61" t="str">
            <v>小笠原</v>
          </cell>
          <cell r="F61" t="str">
            <v>高桜井</v>
          </cell>
          <cell r="G61">
            <v>69</v>
          </cell>
          <cell r="H61">
            <v>3301</v>
          </cell>
          <cell r="I61" t="str">
            <v>増　田</v>
          </cell>
          <cell r="J61">
            <v>33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1</v>
          </cell>
          <cell r="Z61">
            <v>0</v>
          </cell>
          <cell r="AA61">
            <v>0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1413</v>
          </cell>
          <cell r="E62" t="str">
            <v>木　村</v>
          </cell>
          <cell r="F62" t="str">
            <v>高桜井</v>
          </cell>
          <cell r="G62">
            <v>68</v>
          </cell>
          <cell r="H62">
            <v>708</v>
          </cell>
          <cell r="I62" t="str">
            <v>髙　木</v>
          </cell>
          <cell r="J62">
            <v>7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1414</v>
          </cell>
          <cell r="E63" t="str">
            <v>近　藤</v>
          </cell>
          <cell r="F63" t="str">
            <v>高桜井</v>
          </cell>
          <cell r="G63">
            <v>67</v>
          </cell>
          <cell r="H63">
            <v>1705</v>
          </cell>
          <cell r="I63" t="str">
            <v>田　中</v>
          </cell>
          <cell r="J63">
            <v>17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1</v>
          </cell>
          <cell r="Z63">
            <v>1</v>
          </cell>
          <cell r="AA63">
            <v>0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206</v>
          </cell>
          <cell r="E64" t="str">
            <v>吉　井</v>
          </cell>
          <cell r="F64" t="str">
            <v>三本松</v>
          </cell>
          <cell r="G64">
            <v>66</v>
          </cell>
          <cell r="H64">
            <v>2807</v>
          </cell>
          <cell r="I64" t="str">
            <v>中　西</v>
          </cell>
          <cell r="J64">
            <v>28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1011</v>
          </cell>
          <cell r="E65" t="str">
            <v>黒　川</v>
          </cell>
          <cell r="F65" t="str">
            <v>高中央</v>
          </cell>
          <cell r="G65">
            <v>65</v>
          </cell>
          <cell r="H65">
            <v>4005</v>
          </cell>
          <cell r="I65" t="str">
            <v>藤　田</v>
          </cell>
          <cell r="J65">
            <v>40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4005</v>
          </cell>
          <cell r="E66" t="str">
            <v>藤　田</v>
          </cell>
          <cell r="F66" t="str">
            <v>観総合</v>
          </cell>
          <cell r="G66">
            <v>64</v>
          </cell>
          <cell r="H66">
            <v>1011</v>
          </cell>
          <cell r="I66" t="str">
            <v>黒　川</v>
          </cell>
          <cell r="J66">
            <v>10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×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2807</v>
          </cell>
          <cell r="E67" t="str">
            <v>中　西</v>
          </cell>
          <cell r="F67" t="str">
            <v>丸　亀</v>
          </cell>
          <cell r="G67">
            <v>63</v>
          </cell>
          <cell r="H67">
            <v>206</v>
          </cell>
          <cell r="I67" t="str">
            <v>吉　井</v>
          </cell>
          <cell r="J67">
            <v>2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×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1705</v>
          </cell>
          <cell r="E68" t="str">
            <v>田　中</v>
          </cell>
          <cell r="F68" t="str">
            <v>英　明</v>
          </cell>
          <cell r="G68">
            <v>62</v>
          </cell>
          <cell r="H68">
            <v>1414</v>
          </cell>
          <cell r="I68" t="str">
            <v>近　藤</v>
          </cell>
          <cell r="J68">
            <v>14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1</v>
          </cell>
          <cell r="Z68">
            <v>1</v>
          </cell>
          <cell r="AA68">
            <v>0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×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708</v>
          </cell>
          <cell r="E69" t="str">
            <v>髙　木</v>
          </cell>
          <cell r="F69" t="str">
            <v>三　木</v>
          </cell>
          <cell r="G69">
            <v>61</v>
          </cell>
          <cell r="H69">
            <v>1413</v>
          </cell>
          <cell r="I69" t="str">
            <v>木　村</v>
          </cell>
          <cell r="J69">
            <v>14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×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3301</v>
          </cell>
          <cell r="E70" t="str">
            <v>増　田</v>
          </cell>
          <cell r="F70" t="str">
            <v>善　一</v>
          </cell>
          <cell r="G70">
            <v>60</v>
          </cell>
          <cell r="H70">
            <v>1411</v>
          </cell>
          <cell r="I70" t="str">
            <v>小笠原</v>
          </cell>
          <cell r="J70">
            <v>14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1</v>
          </cell>
          <cell r="Z70">
            <v>0</v>
          </cell>
          <cell r="AA70">
            <v>0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×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3804</v>
          </cell>
          <cell r="E71" t="str">
            <v>貞　廣</v>
          </cell>
          <cell r="F71" t="str">
            <v>笠　田</v>
          </cell>
          <cell r="G71">
            <v>59</v>
          </cell>
          <cell r="H71">
            <v>706</v>
          </cell>
          <cell r="I71" t="str">
            <v>遠　山</v>
          </cell>
          <cell r="J71">
            <v>7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4004</v>
          </cell>
          <cell r="E72" t="str">
            <v>池　田</v>
          </cell>
          <cell r="F72" t="str">
            <v>観総合</v>
          </cell>
          <cell r="G72">
            <v>58</v>
          </cell>
          <cell r="H72">
            <v>3802</v>
          </cell>
          <cell r="I72" t="str">
            <v>大　開</v>
          </cell>
          <cell r="J72">
            <v>38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D73">
            <v>3903</v>
          </cell>
          <cell r="E73" t="str">
            <v>三　宅</v>
          </cell>
          <cell r="F73" t="str">
            <v>観　一</v>
          </cell>
          <cell r="G73">
            <v>57</v>
          </cell>
          <cell r="H73">
            <v>705</v>
          </cell>
          <cell r="I73" t="str">
            <v>大　谷</v>
          </cell>
          <cell r="J73">
            <v>7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2805</v>
          </cell>
          <cell r="E74" t="str">
            <v>戸　城</v>
          </cell>
          <cell r="F74" t="str">
            <v>丸　亀</v>
          </cell>
          <cell r="G74">
            <v>56</v>
          </cell>
          <cell r="H74">
            <v>2901</v>
          </cell>
          <cell r="I74" t="str">
            <v>大　西</v>
          </cell>
          <cell r="J74">
            <v>29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1304</v>
          </cell>
          <cell r="E75" t="str">
            <v>大　森</v>
          </cell>
          <cell r="F75" t="str">
            <v>高松一</v>
          </cell>
          <cell r="G75">
            <v>55</v>
          </cell>
          <cell r="H75">
            <v>704</v>
          </cell>
          <cell r="I75" t="str">
            <v>工　藤</v>
          </cell>
          <cell r="J75">
            <v>7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1</v>
          </cell>
          <cell r="Z75">
            <v>1</v>
          </cell>
          <cell r="AA75">
            <v>0</v>
          </cell>
          <cell r="AB75">
            <v>0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3101</v>
          </cell>
          <cell r="E76" t="str">
            <v>高　田</v>
          </cell>
          <cell r="F76" t="str">
            <v>藤　井</v>
          </cell>
          <cell r="G76">
            <v>54</v>
          </cell>
          <cell r="H76">
            <v>903</v>
          </cell>
          <cell r="I76" t="str">
            <v>中　村</v>
          </cell>
          <cell r="J76">
            <v>9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205</v>
          </cell>
          <cell r="E77" t="str">
            <v>六　車</v>
          </cell>
          <cell r="F77" t="str">
            <v>三本松</v>
          </cell>
          <cell r="G77">
            <v>53</v>
          </cell>
          <cell r="H77">
            <v>1404</v>
          </cell>
          <cell r="I77" t="str">
            <v>西　岡</v>
          </cell>
          <cell r="J77">
            <v>14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1</v>
          </cell>
          <cell r="Z77">
            <v>1</v>
          </cell>
          <cell r="AA77">
            <v>0</v>
          </cell>
          <cell r="AB77">
            <v>0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×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2102</v>
          </cell>
          <cell r="E78" t="str">
            <v>横　井</v>
          </cell>
          <cell r="F78" t="str">
            <v>高松西</v>
          </cell>
          <cell r="G78">
            <v>52</v>
          </cell>
          <cell r="H78">
            <v>1305</v>
          </cell>
          <cell r="I78" t="str">
            <v>生　島</v>
          </cell>
          <cell r="J78">
            <v>13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2806</v>
          </cell>
          <cell r="E79" t="str">
            <v>森　下</v>
          </cell>
          <cell r="F79" t="str">
            <v>丸　亀</v>
          </cell>
          <cell r="G79">
            <v>51</v>
          </cell>
          <cell r="H79">
            <v>4002</v>
          </cell>
          <cell r="I79" t="str">
            <v>塩　田</v>
          </cell>
          <cell r="J79">
            <v>40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×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707</v>
          </cell>
          <cell r="E80" t="str">
            <v>原　田</v>
          </cell>
          <cell r="F80" t="str">
            <v>三　木</v>
          </cell>
          <cell r="G80">
            <v>50</v>
          </cell>
          <cell r="H80">
            <v>1703</v>
          </cell>
          <cell r="I80" t="str">
            <v>萬　藤</v>
          </cell>
          <cell r="J80">
            <v>17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1704</v>
          </cell>
          <cell r="E81" t="str">
            <v>　森</v>
          </cell>
          <cell r="F81" t="str">
            <v>英　明</v>
          </cell>
          <cell r="G81">
            <v>49</v>
          </cell>
          <cell r="H81">
            <v>1410</v>
          </cell>
          <cell r="I81" t="str">
            <v>髙　木</v>
          </cell>
          <cell r="J81">
            <v>14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1</v>
          </cell>
          <cell r="Z81">
            <v>1</v>
          </cell>
          <cell r="AA81">
            <v>0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×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904</v>
          </cell>
          <cell r="E82" t="str">
            <v>大　嶋</v>
          </cell>
          <cell r="F82" t="str">
            <v>高松東</v>
          </cell>
          <cell r="G82">
            <v>48</v>
          </cell>
          <cell r="H82">
            <v>3803</v>
          </cell>
          <cell r="I82" t="str">
            <v>今　城</v>
          </cell>
          <cell r="J82">
            <v>38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1</v>
          </cell>
          <cell r="Z82">
            <v>1</v>
          </cell>
          <cell r="AA82">
            <v>1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3302</v>
          </cell>
          <cell r="E83" t="str">
            <v>石　川</v>
          </cell>
          <cell r="F83" t="str">
            <v>善　一</v>
          </cell>
          <cell r="G83">
            <v>47</v>
          </cell>
          <cell r="H83">
            <v>1202</v>
          </cell>
          <cell r="I83" t="str">
            <v>　北</v>
          </cell>
          <cell r="J83">
            <v>12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1407</v>
          </cell>
          <cell r="E84" t="str">
            <v>　森</v>
          </cell>
          <cell r="F84" t="str">
            <v>高桜井</v>
          </cell>
          <cell r="G84">
            <v>46</v>
          </cell>
          <cell r="H84">
            <v>2101</v>
          </cell>
          <cell r="I84" t="str">
            <v>田　尾</v>
          </cell>
          <cell r="J84">
            <v>21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×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1408</v>
          </cell>
          <cell r="E85" t="str">
            <v>　東</v>
          </cell>
          <cell r="F85" t="str">
            <v>高桜井</v>
          </cell>
          <cell r="G85">
            <v>45</v>
          </cell>
          <cell r="H85">
            <v>1603</v>
          </cell>
          <cell r="I85" t="str">
            <v>植　松</v>
          </cell>
          <cell r="J85">
            <v>16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1010</v>
          </cell>
          <cell r="E86" t="str">
            <v>小　川</v>
          </cell>
          <cell r="F86" t="str">
            <v>高中央</v>
          </cell>
          <cell r="G86">
            <v>44</v>
          </cell>
          <cell r="H86">
            <v>103</v>
          </cell>
          <cell r="I86" t="str">
            <v>山　本</v>
          </cell>
          <cell r="J86">
            <v>1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1</v>
          </cell>
          <cell r="Z86">
            <v>1</v>
          </cell>
          <cell r="AA86">
            <v>1</v>
          </cell>
          <cell r="AB86">
            <v>1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1203</v>
          </cell>
          <cell r="E87" t="str">
            <v>来　田</v>
          </cell>
          <cell r="F87" t="str">
            <v>高　松</v>
          </cell>
          <cell r="G87">
            <v>43</v>
          </cell>
          <cell r="H87">
            <v>1409</v>
          </cell>
          <cell r="I87" t="str">
            <v>井　上</v>
          </cell>
          <cell r="J87">
            <v>14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×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104</v>
          </cell>
          <cell r="E88" t="str">
            <v>中　川</v>
          </cell>
          <cell r="F88" t="str">
            <v>小中央</v>
          </cell>
          <cell r="G88">
            <v>42</v>
          </cell>
          <cell r="H88">
            <v>1406</v>
          </cell>
          <cell r="I88" t="str">
            <v>後　藤</v>
          </cell>
          <cell r="J88">
            <v>14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>
            <v>2</v>
          </cell>
          <cell r="R88">
            <v>2</v>
          </cell>
          <cell r="S88">
            <v>7</v>
          </cell>
          <cell r="T88">
            <v>10</v>
          </cell>
          <cell r="U88">
            <v>23</v>
          </cell>
          <cell r="V88">
            <v>42</v>
          </cell>
          <cell r="W88">
            <v>2</v>
          </cell>
          <cell r="X88">
            <v>1</v>
          </cell>
          <cell r="Y88">
            <v>1</v>
          </cell>
          <cell r="Z88">
            <v>1</v>
          </cell>
          <cell r="AA88">
            <v>1</v>
          </cell>
          <cell r="AB88">
            <v>1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×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1204</v>
          </cell>
          <cell r="E89" t="str">
            <v>秋　山</v>
          </cell>
          <cell r="F89" t="str">
            <v>高　松</v>
          </cell>
          <cell r="G89">
            <v>41</v>
          </cell>
          <cell r="H89">
            <v>4003</v>
          </cell>
          <cell r="I89" t="str">
            <v>山　本</v>
          </cell>
          <cell r="J89">
            <v>40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3102</v>
          </cell>
          <cell r="E90" t="str">
            <v>　谷</v>
          </cell>
          <cell r="F90" t="str">
            <v>藤　井</v>
          </cell>
          <cell r="G90">
            <v>40</v>
          </cell>
          <cell r="H90">
            <v>1602</v>
          </cell>
          <cell r="I90" t="str">
            <v>永　山</v>
          </cell>
          <cell r="J90">
            <v>16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1412</v>
          </cell>
          <cell r="E91" t="str">
            <v>間　嶋</v>
          </cell>
          <cell r="F91" t="str">
            <v>高桜井</v>
          </cell>
          <cell r="G91">
            <v>39</v>
          </cell>
          <cell r="H91">
            <v>2803</v>
          </cell>
          <cell r="I91" t="str">
            <v>髙　木</v>
          </cell>
          <cell r="J91">
            <v>28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1604</v>
          </cell>
          <cell r="E92" t="str">
            <v>半　井</v>
          </cell>
          <cell r="F92" t="str">
            <v>香中央</v>
          </cell>
          <cell r="G92">
            <v>38</v>
          </cell>
          <cell r="H92">
            <v>1403</v>
          </cell>
          <cell r="I92" t="str">
            <v>田　中</v>
          </cell>
          <cell r="J92">
            <v>14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×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2804</v>
          </cell>
          <cell r="E93" t="str">
            <v>喜　多</v>
          </cell>
          <cell r="F93" t="str">
            <v>丸　亀</v>
          </cell>
          <cell r="G93">
            <v>37</v>
          </cell>
          <cell r="H93">
            <v>1303</v>
          </cell>
          <cell r="I93" t="str">
            <v>仲　西</v>
          </cell>
          <cell r="J93">
            <v>13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1</v>
          </cell>
          <cell r="Z93">
            <v>0</v>
          </cell>
          <cell r="AA93">
            <v>0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0FA40-A6D6-447A-9245-9B2339F4AA9D}">
  <sheetPr codeName="Sheet21">
    <pageSetUpPr fitToPage="1"/>
  </sheetPr>
  <dimension ref="B1:BV104"/>
  <sheetViews>
    <sheetView tabSelected="1" view="pageBreakPreview" zoomScaleNormal="100" zoomScaleSheetLayoutView="100" workbookViewId="0"/>
  </sheetViews>
  <sheetFormatPr defaultColWidth="9" defaultRowHeight="13.8" x14ac:dyDescent="0.2"/>
  <cols>
    <col min="1" max="1" width="2.6640625" style="2" customWidth="1"/>
    <col min="2" max="2" width="4.21875" style="1" customWidth="1"/>
    <col min="3" max="3" width="0" style="2" hidden="1" customWidth="1"/>
    <col min="4" max="4" width="9.21875" style="5" customWidth="1"/>
    <col min="5" max="5" width="1.6640625" style="4" customWidth="1"/>
    <col min="6" max="6" width="6.6640625" style="3" customWidth="1"/>
    <col min="7" max="7" width="1.6640625" style="4" customWidth="1"/>
    <col min="8" max="30" width="2.6640625" style="2" customWidth="1"/>
    <col min="31" max="31" width="0" style="2" hidden="1" customWidth="1"/>
    <col min="32" max="32" width="9.21875" style="5" customWidth="1"/>
    <col min="33" max="33" width="1.6640625" style="4" customWidth="1"/>
    <col min="34" max="34" width="6.6640625" style="3" customWidth="1"/>
    <col min="35" max="35" width="1.6640625" style="4" customWidth="1"/>
    <col min="36" max="36" width="4.21875" style="1" customWidth="1"/>
    <col min="37" max="38" width="2.6640625" style="2" customWidth="1"/>
    <col min="39" max="39" width="4.21875" style="1" customWidth="1"/>
    <col min="40" max="40" width="0" style="2" hidden="1" customWidth="1"/>
    <col min="41" max="41" width="9.21875" style="5" customWidth="1"/>
    <col min="42" max="42" width="1.6640625" style="4" customWidth="1"/>
    <col min="43" max="43" width="6.6640625" style="3" customWidth="1"/>
    <col min="44" max="44" width="1.6640625" style="4" customWidth="1"/>
    <col min="45" max="67" width="2.6640625" style="2" customWidth="1"/>
    <col min="68" max="68" width="0" style="2" hidden="1" customWidth="1"/>
    <col min="69" max="69" width="9.21875" style="5" customWidth="1"/>
    <col min="70" max="70" width="1.6640625" style="4" customWidth="1"/>
    <col min="71" max="71" width="6.6640625" style="3" customWidth="1"/>
    <col min="72" max="72" width="1.6640625" style="4" customWidth="1"/>
    <col min="73" max="73" width="4.21875" style="1" customWidth="1"/>
    <col min="74" max="74" width="2.6640625" style="2" customWidth="1"/>
    <col min="75" max="16384" width="9" style="2"/>
  </cols>
  <sheetData>
    <row r="1" spans="2:73" ht="30" customHeight="1" x14ac:dyDescent="0.2">
      <c r="D1" s="79" t="s">
        <v>263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</row>
    <row r="3" spans="2:73" ht="25.05" customHeight="1" x14ac:dyDescent="0.2">
      <c r="AE3" s="81" t="s">
        <v>104</v>
      </c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BM3" s="82" t="s">
        <v>1</v>
      </c>
      <c r="BN3" s="80"/>
      <c r="BO3" s="80"/>
      <c r="BP3" s="80"/>
      <c r="BQ3" s="80"/>
      <c r="BR3" s="80"/>
      <c r="BS3" s="80"/>
      <c r="BT3" s="80"/>
      <c r="BU3" s="80"/>
    </row>
    <row r="4" spans="2:73" ht="13.95" customHeight="1" x14ac:dyDescent="0.2">
      <c r="AF4" s="56" t="s">
        <v>271</v>
      </c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BM4" s="82" t="s">
        <v>2</v>
      </c>
      <c r="BN4" s="80"/>
      <c r="BO4" s="80"/>
      <c r="BP4" s="80"/>
      <c r="BQ4" s="80"/>
      <c r="BR4" s="80"/>
      <c r="BS4" s="80"/>
      <c r="BT4" s="80"/>
      <c r="BU4" s="80"/>
    </row>
    <row r="6" spans="2:73" ht="8.6999999999999993" customHeight="1" thickBot="1" x14ac:dyDescent="0.25">
      <c r="B6" s="59">
        <v>1</v>
      </c>
      <c r="D6" s="61" t="s">
        <v>105</v>
      </c>
      <c r="E6" s="58" t="s">
        <v>4</v>
      </c>
      <c r="F6" s="60" t="s">
        <v>31</v>
      </c>
      <c r="G6" s="58" t="s">
        <v>6</v>
      </c>
      <c r="H6" s="25"/>
      <c r="I6" s="25"/>
      <c r="J6" s="6"/>
      <c r="K6" s="6"/>
      <c r="L6" s="6"/>
      <c r="M6" s="6"/>
      <c r="Q6" s="7"/>
      <c r="R6" s="75" t="s">
        <v>264</v>
      </c>
      <c r="S6" s="76"/>
      <c r="T6" s="76"/>
      <c r="U6" s="7"/>
      <c r="Y6" s="6"/>
      <c r="Z6" s="6"/>
      <c r="AA6" s="6"/>
      <c r="AB6" s="6"/>
      <c r="AC6" s="25"/>
      <c r="AD6" s="25"/>
      <c r="AF6" s="61" t="s">
        <v>106</v>
      </c>
      <c r="AG6" s="58" t="s">
        <v>4</v>
      </c>
      <c r="AH6" s="60" t="s">
        <v>38</v>
      </c>
      <c r="AI6" s="58" t="s">
        <v>6</v>
      </c>
      <c r="AJ6" s="59">
        <v>48</v>
      </c>
      <c r="AM6" s="59">
        <v>95</v>
      </c>
      <c r="AO6" s="61" t="s">
        <v>107</v>
      </c>
      <c r="AP6" s="58" t="s">
        <v>4</v>
      </c>
      <c r="AQ6" s="60" t="s">
        <v>8</v>
      </c>
      <c r="AR6" s="58" t="s">
        <v>6</v>
      </c>
      <c r="AS6" s="25"/>
      <c r="AT6" s="25"/>
      <c r="AU6" s="6"/>
      <c r="AV6" s="6"/>
      <c r="AW6" s="6"/>
      <c r="AX6" s="6"/>
      <c r="BJ6" s="6"/>
      <c r="BK6" s="6"/>
      <c r="BL6" s="6"/>
      <c r="BM6" s="6"/>
      <c r="BN6" s="8"/>
      <c r="BO6" s="8"/>
      <c r="BQ6" s="61" t="s">
        <v>75</v>
      </c>
      <c r="BR6" s="58" t="s">
        <v>4</v>
      </c>
      <c r="BS6" s="60" t="s">
        <v>8</v>
      </c>
      <c r="BT6" s="58" t="s">
        <v>6</v>
      </c>
      <c r="BU6" s="59">
        <v>142</v>
      </c>
    </row>
    <row r="7" spans="2:73" ht="8.6999999999999993" customHeight="1" thickTop="1" thickBot="1" x14ac:dyDescent="0.25">
      <c r="B7" s="59"/>
      <c r="D7" s="61"/>
      <c r="E7" s="58"/>
      <c r="F7" s="60"/>
      <c r="G7" s="58"/>
      <c r="H7" s="6"/>
      <c r="I7" s="6"/>
      <c r="J7" s="32"/>
      <c r="K7" s="6"/>
      <c r="L7" s="6"/>
      <c r="M7" s="6"/>
      <c r="Q7" s="7"/>
      <c r="R7" s="76"/>
      <c r="S7" s="76"/>
      <c r="T7" s="76"/>
      <c r="U7" s="7"/>
      <c r="Y7" s="6"/>
      <c r="Z7" s="6"/>
      <c r="AA7" s="6"/>
      <c r="AB7" s="27"/>
      <c r="AC7" s="6"/>
      <c r="AD7" s="6"/>
      <c r="AF7" s="61"/>
      <c r="AG7" s="58"/>
      <c r="AH7" s="60"/>
      <c r="AI7" s="58"/>
      <c r="AJ7" s="59"/>
      <c r="AM7" s="59"/>
      <c r="AO7" s="61"/>
      <c r="AP7" s="58"/>
      <c r="AQ7" s="60"/>
      <c r="AR7" s="58"/>
      <c r="AS7" s="6"/>
      <c r="AT7" s="6"/>
      <c r="AU7" s="32"/>
      <c r="AV7" s="6"/>
      <c r="AW7" s="6"/>
      <c r="AX7" s="6"/>
      <c r="BJ7" s="6"/>
      <c r="BK7" s="6"/>
      <c r="BL7" s="6"/>
      <c r="BM7" s="11"/>
      <c r="BN7" s="12"/>
      <c r="BO7" s="9"/>
      <c r="BQ7" s="61"/>
      <c r="BR7" s="58"/>
      <c r="BS7" s="60"/>
      <c r="BT7" s="58"/>
      <c r="BU7" s="59"/>
    </row>
    <row r="8" spans="2:73" ht="8.6999999999999993" customHeight="1" thickTop="1" thickBot="1" x14ac:dyDescent="0.25">
      <c r="B8" s="59">
        <v>2</v>
      </c>
      <c r="D8" s="61" t="s">
        <v>108</v>
      </c>
      <c r="E8" s="58" t="s">
        <v>4</v>
      </c>
      <c r="F8" s="60" t="s">
        <v>7</v>
      </c>
      <c r="G8" s="58" t="s">
        <v>6</v>
      </c>
      <c r="H8" s="25"/>
      <c r="I8" s="13"/>
      <c r="J8" s="15"/>
      <c r="K8" s="38"/>
      <c r="L8" s="6"/>
      <c r="M8" s="6"/>
      <c r="Q8" s="7"/>
      <c r="R8" s="76"/>
      <c r="S8" s="76"/>
      <c r="T8" s="76"/>
      <c r="U8" s="7"/>
      <c r="Y8" s="6"/>
      <c r="Z8" s="6"/>
      <c r="AA8" s="34"/>
      <c r="AB8" s="13"/>
      <c r="AC8" s="15"/>
      <c r="AD8" s="25"/>
      <c r="AF8" s="61" t="s">
        <v>109</v>
      </c>
      <c r="AG8" s="58" t="s">
        <v>4</v>
      </c>
      <c r="AH8" s="60" t="s">
        <v>103</v>
      </c>
      <c r="AI8" s="58" t="s">
        <v>6</v>
      </c>
      <c r="AJ8" s="59">
        <v>49</v>
      </c>
      <c r="AM8" s="59">
        <v>96</v>
      </c>
      <c r="AO8" s="61" t="s">
        <v>110</v>
      </c>
      <c r="AP8" s="58" t="s">
        <v>4</v>
      </c>
      <c r="AQ8" s="60" t="s">
        <v>15</v>
      </c>
      <c r="AR8" s="58" t="s">
        <v>6</v>
      </c>
      <c r="AS8" s="6"/>
      <c r="AT8" s="13"/>
      <c r="AU8" s="15"/>
      <c r="AV8" s="38"/>
      <c r="AW8" s="6"/>
      <c r="AX8" s="6"/>
      <c r="BJ8" s="6"/>
      <c r="BK8" s="6"/>
      <c r="BL8" s="6"/>
      <c r="BM8" s="14"/>
      <c r="BN8" s="15"/>
      <c r="BO8" s="8"/>
      <c r="BQ8" s="61" t="s">
        <v>111</v>
      </c>
      <c r="BR8" s="58" t="s">
        <v>4</v>
      </c>
      <c r="BS8" s="60" t="s">
        <v>12</v>
      </c>
      <c r="BT8" s="58" t="s">
        <v>6</v>
      </c>
      <c r="BU8" s="59">
        <v>143</v>
      </c>
    </row>
    <row r="9" spans="2:73" ht="8.6999999999999993" customHeight="1" thickTop="1" thickBot="1" x14ac:dyDescent="0.25">
      <c r="B9" s="59"/>
      <c r="D9" s="61"/>
      <c r="E9" s="58"/>
      <c r="F9" s="60"/>
      <c r="G9" s="58"/>
      <c r="H9" s="6"/>
      <c r="I9" s="37"/>
      <c r="J9" s="6"/>
      <c r="K9" s="38"/>
      <c r="L9" s="6"/>
      <c r="M9" s="6"/>
      <c r="Q9" s="7"/>
      <c r="R9" s="76"/>
      <c r="S9" s="76"/>
      <c r="T9" s="76"/>
      <c r="U9" s="7"/>
      <c r="Y9" s="6"/>
      <c r="Z9" s="6"/>
      <c r="AA9" s="34"/>
      <c r="AB9" s="6"/>
      <c r="AC9" s="28"/>
      <c r="AD9" s="6"/>
      <c r="AF9" s="61"/>
      <c r="AG9" s="58"/>
      <c r="AH9" s="60"/>
      <c r="AI9" s="58"/>
      <c r="AJ9" s="59"/>
      <c r="AM9" s="59"/>
      <c r="AO9" s="61"/>
      <c r="AP9" s="58"/>
      <c r="AQ9" s="60"/>
      <c r="AR9" s="58"/>
      <c r="AS9" s="9"/>
      <c r="AT9" s="17"/>
      <c r="AU9" s="6"/>
      <c r="AV9" s="38"/>
      <c r="AW9" s="6"/>
      <c r="AX9" s="6"/>
      <c r="BJ9" s="6"/>
      <c r="BK9" s="6"/>
      <c r="BL9" s="6"/>
      <c r="BM9" s="17"/>
      <c r="BN9" s="16"/>
      <c r="BO9" s="12"/>
      <c r="BQ9" s="61"/>
      <c r="BR9" s="58"/>
      <c r="BS9" s="60"/>
      <c r="BT9" s="58"/>
      <c r="BU9" s="59"/>
    </row>
    <row r="10" spans="2:73" ht="8.6999999999999993" customHeight="1" thickTop="1" thickBot="1" x14ac:dyDescent="0.25">
      <c r="B10" s="59">
        <v>3</v>
      </c>
      <c r="D10" s="61" t="s">
        <v>112</v>
      </c>
      <c r="E10" s="58" t="s">
        <v>4</v>
      </c>
      <c r="F10" s="60" t="s">
        <v>26</v>
      </c>
      <c r="G10" s="58" t="s">
        <v>6</v>
      </c>
      <c r="H10" s="11"/>
      <c r="I10" s="6"/>
      <c r="J10" s="6"/>
      <c r="K10" s="32"/>
      <c r="L10" s="6"/>
      <c r="M10" s="6"/>
      <c r="Q10" s="7"/>
      <c r="R10" s="76"/>
      <c r="S10" s="76"/>
      <c r="T10" s="76"/>
      <c r="U10" s="7"/>
      <c r="Y10" s="6"/>
      <c r="Z10" s="6"/>
      <c r="AA10" s="34"/>
      <c r="AB10" s="6"/>
      <c r="AC10" s="13"/>
      <c r="AD10" s="18"/>
      <c r="AF10" s="61" t="s">
        <v>113</v>
      </c>
      <c r="AG10" s="58" t="s">
        <v>4</v>
      </c>
      <c r="AH10" s="60" t="s">
        <v>66</v>
      </c>
      <c r="AI10" s="58" t="s">
        <v>6</v>
      </c>
      <c r="AJ10" s="59">
        <v>50</v>
      </c>
      <c r="AM10" s="59">
        <v>97</v>
      </c>
      <c r="AO10" s="61" t="s">
        <v>114</v>
      </c>
      <c r="AP10" s="58" t="s">
        <v>4</v>
      </c>
      <c r="AQ10" s="60" t="s">
        <v>49</v>
      </c>
      <c r="AR10" s="58" t="s">
        <v>6</v>
      </c>
      <c r="AS10" s="25"/>
      <c r="AT10" s="29"/>
      <c r="AU10" s="6"/>
      <c r="AV10" s="32"/>
      <c r="AW10" s="6"/>
      <c r="AX10" s="6"/>
      <c r="BJ10" s="6"/>
      <c r="BK10" s="6"/>
      <c r="BL10" s="6"/>
      <c r="BM10" s="15"/>
      <c r="BN10" s="10"/>
      <c r="BO10" s="18"/>
      <c r="BQ10" s="61" t="s">
        <v>115</v>
      </c>
      <c r="BR10" s="58" t="s">
        <v>4</v>
      </c>
      <c r="BS10" s="60" t="s">
        <v>31</v>
      </c>
      <c r="BT10" s="58" t="s">
        <v>6</v>
      </c>
      <c r="BU10" s="59">
        <v>144</v>
      </c>
    </row>
    <row r="11" spans="2:73" ht="8.6999999999999993" customHeight="1" thickTop="1" thickBot="1" x14ac:dyDescent="0.25">
      <c r="B11" s="59"/>
      <c r="D11" s="61"/>
      <c r="E11" s="58"/>
      <c r="F11" s="60"/>
      <c r="G11" s="58"/>
      <c r="H11" s="6"/>
      <c r="I11" s="6"/>
      <c r="J11" s="13"/>
      <c r="K11" s="15"/>
      <c r="L11" s="38"/>
      <c r="M11" s="6"/>
      <c r="Q11" s="7"/>
      <c r="R11" s="76"/>
      <c r="S11" s="76"/>
      <c r="T11" s="76"/>
      <c r="U11" s="7"/>
      <c r="Y11" s="6"/>
      <c r="Z11" s="6"/>
      <c r="AA11" s="27"/>
      <c r="AB11" s="6"/>
      <c r="AC11" s="6"/>
      <c r="AD11" s="9"/>
      <c r="AF11" s="61"/>
      <c r="AG11" s="58"/>
      <c r="AH11" s="60"/>
      <c r="AI11" s="58"/>
      <c r="AJ11" s="59"/>
      <c r="AM11" s="59"/>
      <c r="AO11" s="61"/>
      <c r="AP11" s="58"/>
      <c r="AQ11" s="60"/>
      <c r="AR11" s="58"/>
      <c r="AS11" s="6"/>
      <c r="AT11" s="6"/>
      <c r="AU11" s="13"/>
      <c r="AV11" s="15"/>
      <c r="AW11" s="38"/>
      <c r="AX11" s="6"/>
      <c r="BJ11" s="6"/>
      <c r="BK11" s="6"/>
      <c r="BL11" s="13"/>
      <c r="BM11" s="6"/>
      <c r="BN11" s="6"/>
      <c r="BO11" s="9"/>
      <c r="BQ11" s="61"/>
      <c r="BR11" s="58"/>
      <c r="BS11" s="60"/>
      <c r="BT11" s="58"/>
      <c r="BU11" s="59"/>
    </row>
    <row r="12" spans="2:73" ht="8.6999999999999993" customHeight="1" thickTop="1" thickBot="1" x14ac:dyDescent="0.25">
      <c r="B12" s="59">
        <v>4</v>
      </c>
      <c r="D12" s="61" t="s">
        <v>116</v>
      </c>
      <c r="E12" s="58" t="s">
        <v>4</v>
      </c>
      <c r="F12" s="60" t="s">
        <v>5</v>
      </c>
      <c r="G12" s="58" t="s">
        <v>6</v>
      </c>
      <c r="H12" s="25"/>
      <c r="I12" s="25"/>
      <c r="J12" s="13"/>
      <c r="K12" s="15"/>
      <c r="L12" s="38"/>
      <c r="M12" s="6"/>
      <c r="Q12" s="7"/>
      <c r="R12" s="76"/>
      <c r="S12" s="76"/>
      <c r="T12" s="76"/>
      <c r="U12" s="7"/>
      <c r="Y12" s="6"/>
      <c r="Z12" s="34"/>
      <c r="AA12" s="13"/>
      <c r="AB12" s="15"/>
      <c r="AC12" s="6"/>
      <c r="AD12" s="25"/>
      <c r="AF12" s="61" t="s">
        <v>117</v>
      </c>
      <c r="AG12" s="58" t="s">
        <v>4</v>
      </c>
      <c r="AH12" s="60" t="s">
        <v>118</v>
      </c>
      <c r="AI12" s="58" t="s">
        <v>6</v>
      </c>
      <c r="AJ12" s="59">
        <v>51</v>
      </c>
      <c r="AM12" s="59">
        <v>98</v>
      </c>
      <c r="AO12" s="61" t="s">
        <v>119</v>
      </c>
      <c r="AP12" s="58" t="s">
        <v>4</v>
      </c>
      <c r="AQ12" s="60" t="s">
        <v>26</v>
      </c>
      <c r="AR12" s="58" t="s">
        <v>6</v>
      </c>
      <c r="AS12" s="25"/>
      <c r="AT12" s="25"/>
      <c r="AU12" s="13"/>
      <c r="AV12" s="15"/>
      <c r="AW12" s="38"/>
      <c r="AX12" s="6"/>
      <c r="BJ12" s="6"/>
      <c r="BK12" s="6"/>
      <c r="BL12" s="36"/>
      <c r="BM12" s="6"/>
      <c r="BN12" s="6"/>
      <c r="BO12" s="25"/>
      <c r="BQ12" s="61" t="s">
        <v>79</v>
      </c>
      <c r="BR12" s="58" t="s">
        <v>4</v>
      </c>
      <c r="BS12" s="60" t="s">
        <v>66</v>
      </c>
      <c r="BT12" s="58" t="s">
        <v>6</v>
      </c>
      <c r="BU12" s="59">
        <v>145</v>
      </c>
    </row>
    <row r="13" spans="2:73" ht="8.6999999999999993" customHeight="1" thickTop="1" thickBot="1" x14ac:dyDescent="0.25">
      <c r="B13" s="59"/>
      <c r="D13" s="61"/>
      <c r="E13" s="58"/>
      <c r="F13" s="60"/>
      <c r="G13" s="58"/>
      <c r="H13" s="6"/>
      <c r="I13" s="6"/>
      <c r="J13" s="37"/>
      <c r="K13" s="6"/>
      <c r="L13" s="38"/>
      <c r="M13" s="6"/>
      <c r="Q13" s="7"/>
      <c r="R13" s="76"/>
      <c r="S13" s="76"/>
      <c r="T13" s="76"/>
      <c r="U13" s="7"/>
      <c r="Y13" s="6"/>
      <c r="Z13" s="34"/>
      <c r="AA13" s="13"/>
      <c r="AB13" s="15"/>
      <c r="AC13" s="27"/>
      <c r="AD13" s="6"/>
      <c r="AF13" s="61"/>
      <c r="AG13" s="58"/>
      <c r="AH13" s="60"/>
      <c r="AI13" s="58"/>
      <c r="AJ13" s="59"/>
      <c r="AM13" s="59"/>
      <c r="AO13" s="61"/>
      <c r="AP13" s="58"/>
      <c r="AQ13" s="60"/>
      <c r="AR13" s="58"/>
      <c r="AS13" s="6"/>
      <c r="AT13" s="6"/>
      <c r="AU13" s="37"/>
      <c r="AV13" s="6"/>
      <c r="AW13" s="38"/>
      <c r="AX13" s="6"/>
      <c r="BJ13" s="6"/>
      <c r="BK13" s="6"/>
      <c r="BL13" s="35"/>
      <c r="BM13" s="6"/>
      <c r="BN13" s="27"/>
      <c r="BO13" s="6"/>
      <c r="BQ13" s="61"/>
      <c r="BR13" s="58"/>
      <c r="BS13" s="60"/>
      <c r="BT13" s="58"/>
      <c r="BU13" s="59"/>
    </row>
    <row r="14" spans="2:73" ht="8.6999999999999993" customHeight="1" thickTop="1" x14ac:dyDescent="0.2">
      <c r="B14" s="59">
        <v>5</v>
      </c>
      <c r="D14" s="61" t="s">
        <v>47</v>
      </c>
      <c r="E14" s="58" t="s">
        <v>4</v>
      </c>
      <c r="F14" s="60" t="s">
        <v>8</v>
      </c>
      <c r="G14" s="58" t="s">
        <v>6</v>
      </c>
      <c r="H14" s="8"/>
      <c r="I14" s="11"/>
      <c r="J14" s="6"/>
      <c r="K14" s="6"/>
      <c r="L14" s="38"/>
      <c r="M14" s="6"/>
      <c r="Q14" s="19"/>
      <c r="R14" s="77" t="s">
        <v>265</v>
      </c>
      <c r="S14" s="78"/>
      <c r="T14" s="78"/>
      <c r="U14" s="19"/>
      <c r="Y14" s="6"/>
      <c r="Z14" s="34"/>
      <c r="AA14" s="13"/>
      <c r="AB14" s="17"/>
      <c r="AC14" s="17"/>
      <c r="AD14" s="18"/>
      <c r="AF14" s="61" t="s">
        <v>120</v>
      </c>
      <c r="AG14" s="58" t="s">
        <v>4</v>
      </c>
      <c r="AH14" s="60" t="s">
        <v>10</v>
      </c>
      <c r="AI14" s="58" t="s">
        <v>6</v>
      </c>
      <c r="AJ14" s="59">
        <v>52</v>
      </c>
      <c r="AM14" s="59">
        <v>99</v>
      </c>
      <c r="AO14" s="61" t="s">
        <v>121</v>
      </c>
      <c r="AP14" s="58" t="s">
        <v>4</v>
      </c>
      <c r="AQ14" s="60" t="s">
        <v>103</v>
      </c>
      <c r="AR14" s="58" t="s">
        <v>6</v>
      </c>
      <c r="AS14" s="8"/>
      <c r="AT14" s="11"/>
      <c r="AU14" s="6"/>
      <c r="AV14" s="6"/>
      <c r="AW14" s="38"/>
      <c r="AX14" s="6"/>
      <c r="BJ14" s="6"/>
      <c r="BK14" s="6"/>
      <c r="BL14" s="35"/>
      <c r="BM14" s="34"/>
      <c r="BN14" s="13"/>
      <c r="BO14" s="18"/>
      <c r="BQ14" s="61" t="s">
        <v>122</v>
      </c>
      <c r="BR14" s="58" t="s">
        <v>4</v>
      </c>
      <c r="BS14" s="60" t="s">
        <v>118</v>
      </c>
      <c r="BT14" s="58" t="s">
        <v>6</v>
      </c>
      <c r="BU14" s="59">
        <v>146</v>
      </c>
    </row>
    <row r="15" spans="2:73" ht="8.6999999999999993" customHeight="1" thickBot="1" x14ac:dyDescent="0.25">
      <c r="B15" s="59"/>
      <c r="D15" s="61"/>
      <c r="E15" s="58"/>
      <c r="F15" s="60"/>
      <c r="G15" s="58"/>
      <c r="H15" s="6"/>
      <c r="I15" s="6"/>
      <c r="J15" s="6"/>
      <c r="K15" s="6"/>
      <c r="L15" s="32"/>
      <c r="M15" s="6"/>
      <c r="Q15" s="19"/>
      <c r="R15" s="78"/>
      <c r="S15" s="78"/>
      <c r="T15" s="78"/>
      <c r="U15" s="19"/>
      <c r="Y15" s="6"/>
      <c r="Z15" s="34"/>
      <c r="AA15" s="6"/>
      <c r="AB15" s="17"/>
      <c r="AC15" s="6"/>
      <c r="AD15" s="9"/>
      <c r="AF15" s="61"/>
      <c r="AG15" s="58"/>
      <c r="AH15" s="60"/>
      <c r="AI15" s="58"/>
      <c r="AJ15" s="59"/>
      <c r="AM15" s="59"/>
      <c r="AO15" s="61"/>
      <c r="AP15" s="58"/>
      <c r="AQ15" s="60"/>
      <c r="AR15" s="58"/>
      <c r="AS15" s="6"/>
      <c r="AT15" s="6"/>
      <c r="AU15" s="6"/>
      <c r="AV15" s="6"/>
      <c r="AW15" s="32"/>
      <c r="AX15" s="6"/>
      <c r="BJ15" s="6"/>
      <c r="BK15" s="6"/>
      <c r="BL15" s="35"/>
      <c r="BM15" s="27"/>
      <c r="BN15" s="6"/>
      <c r="BO15" s="9"/>
      <c r="BQ15" s="61"/>
      <c r="BR15" s="58"/>
      <c r="BS15" s="60"/>
      <c r="BT15" s="58"/>
      <c r="BU15" s="59"/>
    </row>
    <row r="16" spans="2:73" ht="8.6999999999999993" customHeight="1" thickTop="1" thickBot="1" x14ac:dyDescent="0.25">
      <c r="B16" s="59">
        <v>6</v>
      </c>
      <c r="D16" s="61" t="s">
        <v>123</v>
      </c>
      <c r="E16" s="58" t="s">
        <v>4</v>
      </c>
      <c r="F16" s="60" t="s">
        <v>29</v>
      </c>
      <c r="G16" s="58" t="s">
        <v>6</v>
      </c>
      <c r="H16" s="25"/>
      <c r="I16" s="25"/>
      <c r="J16" s="6"/>
      <c r="K16" s="13"/>
      <c r="L16" s="15"/>
      <c r="M16" s="38"/>
      <c r="Q16" s="19"/>
      <c r="R16" s="78"/>
      <c r="S16" s="78"/>
      <c r="T16" s="78"/>
      <c r="U16" s="19"/>
      <c r="Y16" s="6"/>
      <c r="Z16" s="34"/>
      <c r="AA16" s="6"/>
      <c r="AB16" s="33"/>
      <c r="AC16" s="25"/>
      <c r="AD16" s="25"/>
      <c r="AF16" s="61" t="s">
        <v>124</v>
      </c>
      <c r="AG16" s="58" t="s">
        <v>4</v>
      </c>
      <c r="AH16" s="60" t="s">
        <v>24</v>
      </c>
      <c r="AI16" s="58" t="s">
        <v>6</v>
      </c>
      <c r="AJ16" s="59">
        <v>53</v>
      </c>
      <c r="AM16" s="59">
        <v>100</v>
      </c>
      <c r="AO16" s="61" t="s">
        <v>125</v>
      </c>
      <c r="AP16" s="58" t="s">
        <v>4</v>
      </c>
      <c r="AQ16" s="60" t="s">
        <v>12</v>
      </c>
      <c r="AR16" s="58" t="s">
        <v>6</v>
      </c>
      <c r="AS16" s="25"/>
      <c r="AT16" s="25"/>
      <c r="AU16" s="6"/>
      <c r="AV16" s="13"/>
      <c r="AW16" s="15"/>
      <c r="AX16" s="38"/>
      <c r="BJ16" s="6"/>
      <c r="BK16" s="6"/>
      <c r="BL16" s="15"/>
      <c r="BM16" s="13"/>
      <c r="BN16" s="18"/>
      <c r="BO16" s="8"/>
      <c r="BQ16" s="61" t="s">
        <v>126</v>
      </c>
      <c r="BR16" s="58" t="s">
        <v>4</v>
      </c>
      <c r="BS16" s="60" t="s">
        <v>21</v>
      </c>
      <c r="BT16" s="58" t="s">
        <v>6</v>
      </c>
      <c r="BU16" s="59">
        <v>147</v>
      </c>
    </row>
    <row r="17" spans="2:73" ht="8.6999999999999993" customHeight="1" thickTop="1" thickBot="1" x14ac:dyDescent="0.25">
      <c r="B17" s="59"/>
      <c r="D17" s="61"/>
      <c r="E17" s="58"/>
      <c r="F17" s="60"/>
      <c r="G17" s="58"/>
      <c r="H17" s="6"/>
      <c r="I17" s="6"/>
      <c r="J17" s="32"/>
      <c r="K17" s="13"/>
      <c r="L17" s="15"/>
      <c r="M17" s="38"/>
      <c r="Q17" s="19"/>
      <c r="R17" s="78"/>
      <c r="S17" s="78"/>
      <c r="T17" s="78"/>
      <c r="U17" s="19"/>
      <c r="Y17" s="6"/>
      <c r="Z17" s="27"/>
      <c r="AA17" s="6"/>
      <c r="AB17" s="6"/>
      <c r="AC17" s="6"/>
      <c r="AD17" s="6"/>
      <c r="AF17" s="61"/>
      <c r="AG17" s="58"/>
      <c r="AH17" s="60"/>
      <c r="AI17" s="58"/>
      <c r="AJ17" s="59"/>
      <c r="AM17" s="59"/>
      <c r="AO17" s="61"/>
      <c r="AP17" s="58"/>
      <c r="AQ17" s="60"/>
      <c r="AR17" s="58"/>
      <c r="AS17" s="6"/>
      <c r="AT17" s="6"/>
      <c r="AU17" s="32"/>
      <c r="AV17" s="13"/>
      <c r="AW17" s="15"/>
      <c r="AX17" s="38"/>
      <c r="BJ17" s="6"/>
      <c r="BK17" s="13"/>
      <c r="BL17" s="6"/>
      <c r="BM17" s="6"/>
      <c r="BN17" s="9"/>
      <c r="BO17" s="9"/>
      <c r="BQ17" s="61"/>
      <c r="BR17" s="58"/>
      <c r="BS17" s="60"/>
      <c r="BT17" s="58"/>
      <c r="BU17" s="59"/>
    </row>
    <row r="18" spans="2:73" ht="8.6999999999999993" customHeight="1" thickTop="1" thickBot="1" x14ac:dyDescent="0.25">
      <c r="B18" s="59">
        <v>7</v>
      </c>
      <c r="D18" s="61" t="s">
        <v>127</v>
      </c>
      <c r="E18" s="58" t="s">
        <v>4</v>
      </c>
      <c r="F18" s="60" t="s">
        <v>118</v>
      </c>
      <c r="G18" s="58" t="s">
        <v>6</v>
      </c>
      <c r="H18" s="25"/>
      <c r="I18" s="13"/>
      <c r="J18" s="17"/>
      <c r="K18" s="17"/>
      <c r="L18" s="15"/>
      <c r="M18" s="38"/>
      <c r="Q18" s="19"/>
      <c r="R18" s="78"/>
      <c r="S18" s="78"/>
      <c r="T18" s="78"/>
      <c r="U18" s="19"/>
      <c r="Y18" s="34"/>
      <c r="Z18" s="13"/>
      <c r="AA18" s="15"/>
      <c r="AB18" s="6"/>
      <c r="AC18" s="8"/>
      <c r="AD18" s="8"/>
      <c r="AF18" s="61" t="s">
        <v>128</v>
      </c>
      <c r="AG18" s="58" t="s">
        <v>4</v>
      </c>
      <c r="AH18" s="60" t="s">
        <v>129</v>
      </c>
      <c r="AI18" s="58" t="s">
        <v>6</v>
      </c>
      <c r="AJ18" s="59">
        <v>54</v>
      </c>
      <c r="AM18" s="59">
        <v>101</v>
      </c>
      <c r="AO18" s="61" t="s">
        <v>130</v>
      </c>
      <c r="AP18" s="58" t="s">
        <v>4</v>
      </c>
      <c r="AQ18" s="60" t="s">
        <v>21</v>
      </c>
      <c r="AR18" s="58" t="s">
        <v>6</v>
      </c>
      <c r="AS18" s="6"/>
      <c r="AT18" s="13"/>
      <c r="AU18" s="15"/>
      <c r="AV18" s="39"/>
      <c r="AW18" s="6"/>
      <c r="AX18" s="38"/>
      <c r="BJ18" s="6"/>
      <c r="BK18" s="36"/>
      <c r="BL18" s="6"/>
      <c r="BM18" s="6"/>
      <c r="BN18" s="8"/>
      <c r="BO18" s="8"/>
      <c r="BQ18" s="61" t="s">
        <v>73</v>
      </c>
      <c r="BR18" s="58" t="s">
        <v>4</v>
      </c>
      <c r="BS18" s="60" t="s">
        <v>49</v>
      </c>
      <c r="BT18" s="58" t="s">
        <v>6</v>
      </c>
      <c r="BU18" s="59">
        <v>148</v>
      </c>
    </row>
    <row r="19" spans="2:73" ht="8.6999999999999993" customHeight="1" thickTop="1" thickBot="1" x14ac:dyDescent="0.25">
      <c r="B19" s="59"/>
      <c r="D19" s="61"/>
      <c r="E19" s="58"/>
      <c r="F19" s="60"/>
      <c r="G19" s="58"/>
      <c r="H19" s="6"/>
      <c r="I19" s="37"/>
      <c r="J19" s="13"/>
      <c r="K19" s="17"/>
      <c r="L19" s="15"/>
      <c r="M19" s="38"/>
      <c r="Q19" s="19"/>
      <c r="R19" s="78"/>
      <c r="S19" s="78"/>
      <c r="T19" s="78"/>
      <c r="U19" s="19"/>
      <c r="Y19" s="34"/>
      <c r="Z19" s="13"/>
      <c r="AA19" s="15"/>
      <c r="AB19" s="26"/>
      <c r="AC19" s="9"/>
      <c r="AD19" s="9"/>
      <c r="AF19" s="61"/>
      <c r="AG19" s="58"/>
      <c r="AH19" s="60"/>
      <c r="AI19" s="58"/>
      <c r="AJ19" s="59"/>
      <c r="AM19" s="59"/>
      <c r="AO19" s="61"/>
      <c r="AP19" s="58"/>
      <c r="AQ19" s="60"/>
      <c r="AR19" s="58"/>
      <c r="AS19" s="9"/>
      <c r="AT19" s="17"/>
      <c r="AU19" s="6"/>
      <c r="AV19" s="39"/>
      <c r="AW19" s="6"/>
      <c r="AX19" s="38"/>
      <c r="BJ19" s="6"/>
      <c r="BK19" s="35"/>
      <c r="BL19" s="6"/>
      <c r="BM19" s="26"/>
      <c r="BN19" s="9"/>
      <c r="BO19" s="9"/>
      <c r="BQ19" s="61"/>
      <c r="BR19" s="58"/>
      <c r="BS19" s="60"/>
      <c r="BT19" s="58"/>
      <c r="BU19" s="59"/>
    </row>
    <row r="20" spans="2:73" ht="8.6999999999999993" customHeight="1" thickTop="1" thickBot="1" x14ac:dyDescent="0.25">
      <c r="B20" s="59">
        <v>8</v>
      </c>
      <c r="D20" s="61" t="s">
        <v>131</v>
      </c>
      <c r="E20" s="58" t="s">
        <v>4</v>
      </c>
      <c r="F20" s="60" t="s">
        <v>12</v>
      </c>
      <c r="G20" s="58" t="s">
        <v>6</v>
      </c>
      <c r="H20" s="11"/>
      <c r="I20" s="6"/>
      <c r="J20" s="13"/>
      <c r="K20" s="17"/>
      <c r="L20" s="15"/>
      <c r="M20" s="38"/>
      <c r="Q20" s="19"/>
      <c r="R20" s="78"/>
      <c r="S20" s="78"/>
      <c r="T20" s="78"/>
      <c r="U20" s="19"/>
      <c r="Y20" s="34"/>
      <c r="Z20" s="6"/>
      <c r="AA20" s="35"/>
      <c r="AB20" s="34"/>
      <c r="AC20" s="6"/>
      <c r="AD20" s="8"/>
      <c r="AF20" s="61" t="s">
        <v>132</v>
      </c>
      <c r="AG20" s="58" t="s">
        <v>4</v>
      </c>
      <c r="AH20" s="60" t="s">
        <v>7</v>
      </c>
      <c r="AI20" s="58" t="s">
        <v>6</v>
      </c>
      <c r="AJ20" s="59">
        <v>55</v>
      </c>
      <c r="AM20" s="59">
        <v>102</v>
      </c>
      <c r="AO20" s="61" t="s">
        <v>77</v>
      </c>
      <c r="AP20" s="58" t="s">
        <v>4</v>
      </c>
      <c r="AQ20" s="60" t="s">
        <v>31</v>
      </c>
      <c r="AR20" s="58" t="s">
        <v>6</v>
      </c>
      <c r="AS20" s="25"/>
      <c r="AT20" s="29"/>
      <c r="AU20" s="6"/>
      <c r="AV20" s="39"/>
      <c r="AW20" s="6"/>
      <c r="AX20" s="38"/>
      <c r="BJ20" s="6"/>
      <c r="BK20" s="35"/>
      <c r="BL20" s="34"/>
      <c r="BM20" s="34"/>
      <c r="BN20" s="6"/>
      <c r="BO20" s="25"/>
      <c r="BQ20" s="61" t="s">
        <v>112</v>
      </c>
      <c r="BR20" s="58" t="s">
        <v>4</v>
      </c>
      <c r="BS20" s="60" t="s">
        <v>24</v>
      </c>
      <c r="BT20" s="58" t="s">
        <v>6</v>
      </c>
      <c r="BU20" s="59">
        <v>149</v>
      </c>
    </row>
    <row r="21" spans="2:73" ht="8.6999999999999993" customHeight="1" thickTop="1" thickBot="1" x14ac:dyDescent="0.25">
      <c r="B21" s="59"/>
      <c r="D21" s="61"/>
      <c r="E21" s="58"/>
      <c r="F21" s="60"/>
      <c r="G21" s="58"/>
      <c r="H21" s="6"/>
      <c r="I21" s="6"/>
      <c r="J21" s="6"/>
      <c r="K21" s="17"/>
      <c r="L21" s="6"/>
      <c r="M21" s="38"/>
      <c r="Q21" s="19"/>
      <c r="R21" s="78"/>
      <c r="S21" s="78"/>
      <c r="T21" s="78"/>
      <c r="U21" s="19"/>
      <c r="Y21" s="34"/>
      <c r="Z21" s="6"/>
      <c r="AA21" s="35"/>
      <c r="AB21" s="34"/>
      <c r="AC21" s="26"/>
      <c r="AD21" s="9"/>
      <c r="AF21" s="61"/>
      <c r="AG21" s="58"/>
      <c r="AH21" s="60"/>
      <c r="AI21" s="58"/>
      <c r="AJ21" s="59"/>
      <c r="AM21" s="59"/>
      <c r="AO21" s="61"/>
      <c r="AP21" s="58"/>
      <c r="AQ21" s="60"/>
      <c r="AR21" s="58"/>
      <c r="AS21" s="6"/>
      <c r="AT21" s="6"/>
      <c r="AU21" s="6"/>
      <c r="AV21" s="37"/>
      <c r="AW21" s="6"/>
      <c r="AX21" s="38"/>
      <c r="BJ21" s="6"/>
      <c r="BK21" s="35"/>
      <c r="BL21" s="34"/>
      <c r="BM21" s="34"/>
      <c r="BN21" s="27"/>
      <c r="BO21" s="6"/>
      <c r="BQ21" s="61"/>
      <c r="BR21" s="58"/>
      <c r="BS21" s="60"/>
      <c r="BT21" s="58"/>
      <c r="BU21" s="59"/>
    </row>
    <row r="22" spans="2:73" ht="8.6999999999999993" customHeight="1" thickTop="1" thickBot="1" x14ac:dyDescent="0.25">
      <c r="B22" s="59">
        <v>9</v>
      </c>
      <c r="D22" s="61" t="s">
        <v>67</v>
      </c>
      <c r="E22" s="58" t="s">
        <v>4</v>
      </c>
      <c r="F22" s="60" t="s">
        <v>133</v>
      </c>
      <c r="G22" s="58" t="s">
        <v>6</v>
      </c>
      <c r="H22" s="6"/>
      <c r="I22" s="6"/>
      <c r="J22" s="6"/>
      <c r="K22" s="29"/>
      <c r="L22" s="6"/>
      <c r="M22" s="38"/>
      <c r="Q22" s="19"/>
      <c r="R22" s="78"/>
      <c r="S22" s="78"/>
      <c r="T22" s="78"/>
      <c r="U22" s="19"/>
      <c r="Y22" s="34"/>
      <c r="Z22" s="6"/>
      <c r="AA22" s="35"/>
      <c r="AB22" s="6"/>
      <c r="AC22" s="34"/>
      <c r="AD22" s="25"/>
      <c r="AF22" s="61" t="s">
        <v>134</v>
      </c>
      <c r="AG22" s="58" t="s">
        <v>4</v>
      </c>
      <c r="AH22" s="60" t="s">
        <v>49</v>
      </c>
      <c r="AI22" s="58" t="s">
        <v>6</v>
      </c>
      <c r="AJ22" s="59">
        <v>56</v>
      </c>
      <c r="AM22" s="59">
        <v>103</v>
      </c>
      <c r="AO22" s="61" t="s">
        <v>135</v>
      </c>
      <c r="AP22" s="58" t="s">
        <v>4</v>
      </c>
      <c r="AQ22" s="60" t="s">
        <v>66</v>
      </c>
      <c r="AR22" s="58" t="s">
        <v>6</v>
      </c>
      <c r="AS22" s="6"/>
      <c r="AT22" s="6"/>
      <c r="AU22" s="13"/>
      <c r="AV22" s="6"/>
      <c r="AW22" s="6"/>
      <c r="AX22" s="38"/>
      <c r="BJ22" s="6"/>
      <c r="BK22" s="35"/>
      <c r="BL22" s="34"/>
      <c r="BM22" s="6"/>
      <c r="BN22" s="13"/>
      <c r="BO22" s="18"/>
      <c r="BQ22" s="61" t="s">
        <v>136</v>
      </c>
      <c r="BR22" s="58" t="s">
        <v>4</v>
      </c>
      <c r="BS22" s="60" t="s">
        <v>15</v>
      </c>
      <c r="BT22" s="58" t="s">
        <v>6</v>
      </c>
      <c r="BU22" s="59">
        <v>150</v>
      </c>
    </row>
    <row r="23" spans="2:73" ht="8.6999999999999993" customHeight="1" thickTop="1" thickBot="1" x14ac:dyDescent="0.25">
      <c r="B23" s="59"/>
      <c r="D23" s="61"/>
      <c r="E23" s="58"/>
      <c r="F23" s="60"/>
      <c r="G23" s="58"/>
      <c r="H23" s="9"/>
      <c r="I23" s="15"/>
      <c r="J23" s="6"/>
      <c r="K23" s="38"/>
      <c r="L23" s="6"/>
      <c r="M23" s="38"/>
      <c r="Q23" s="19"/>
      <c r="R23" s="78"/>
      <c r="S23" s="78"/>
      <c r="T23" s="78"/>
      <c r="U23" s="19"/>
      <c r="Y23" s="34"/>
      <c r="Z23" s="6"/>
      <c r="AA23" s="28"/>
      <c r="AB23" s="6"/>
      <c r="AC23" s="6"/>
      <c r="AD23" s="6"/>
      <c r="AF23" s="61"/>
      <c r="AG23" s="58"/>
      <c r="AH23" s="60"/>
      <c r="AI23" s="58"/>
      <c r="AJ23" s="59"/>
      <c r="AM23" s="59"/>
      <c r="AO23" s="61"/>
      <c r="AP23" s="58"/>
      <c r="AQ23" s="60"/>
      <c r="AR23" s="58"/>
      <c r="AS23" s="9"/>
      <c r="AT23" s="15"/>
      <c r="AU23" s="13"/>
      <c r="AV23" s="6"/>
      <c r="AW23" s="6"/>
      <c r="AX23" s="38"/>
      <c r="BJ23" s="6"/>
      <c r="BK23" s="35"/>
      <c r="BL23" s="27"/>
      <c r="BM23" s="6"/>
      <c r="BN23" s="6"/>
      <c r="BO23" s="9"/>
      <c r="BQ23" s="61"/>
      <c r="BR23" s="58"/>
      <c r="BS23" s="60"/>
      <c r="BT23" s="58"/>
      <c r="BU23" s="59"/>
    </row>
    <row r="24" spans="2:73" ht="8.6999999999999993" customHeight="1" thickTop="1" thickBot="1" x14ac:dyDescent="0.25">
      <c r="B24" s="59">
        <v>10</v>
      </c>
      <c r="D24" s="61" t="s">
        <v>137</v>
      </c>
      <c r="E24" s="58" t="s">
        <v>4</v>
      </c>
      <c r="F24" s="60" t="s">
        <v>8</v>
      </c>
      <c r="G24" s="58" t="s">
        <v>6</v>
      </c>
      <c r="H24" s="25"/>
      <c r="I24" s="31"/>
      <c r="J24" s="6"/>
      <c r="K24" s="38"/>
      <c r="L24" s="6"/>
      <c r="M24" s="38"/>
      <c r="Q24" s="19"/>
      <c r="R24" s="78"/>
      <c r="S24" s="78"/>
      <c r="T24" s="78"/>
      <c r="U24" s="19"/>
      <c r="Y24" s="34"/>
      <c r="Z24" s="6"/>
      <c r="AA24" s="13"/>
      <c r="AB24" s="15"/>
      <c r="AC24" s="6"/>
      <c r="AD24" s="25"/>
      <c r="AF24" s="61" t="s">
        <v>138</v>
      </c>
      <c r="AG24" s="58" t="s">
        <v>4</v>
      </c>
      <c r="AH24" s="60" t="s">
        <v>31</v>
      </c>
      <c r="AI24" s="58" t="s">
        <v>6</v>
      </c>
      <c r="AJ24" s="59">
        <v>57</v>
      </c>
      <c r="AM24" s="59">
        <v>104</v>
      </c>
      <c r="AO24" s="61" t="s">
        <v>139</v>
      </c>
      <c r="AP24" s="58" t="s">
        <v>4</v>
      </c>
      <c r="AQ24" s="60" t="s">
        <v>8</v>
      </c>
      <c r="AR24" s="58" t="s">
        <v>6</v>
      </c>
      <c r="AS24" s="25"/>
      <c r="AT24" s="31"/>
      <c r="AU24" s="13"/>
      <c r="AV24" s="6"/>
      <c r="AW24" s="6"/>
      <c r="AX24" s="38"/>
      <c r="BJ24" s="6"/>
      <c r="BK24" s="15"/>
      <c r="BL24" s="13"/>
      <c r="BM24" s="15"/>
      <c r="BN24" s="6"/>
      <c r="BO24" s="25"/>
      <c r="BQ24" s="61" t="s">
        <v>140</v>
      </c>
      <c r="BR24" s="58" t="s">
        <v>4</v>
      </c>
      <c r="BS24" s="60" t="s">
        <v>57</v>
      </c>
      <c r="BT24" s="58" t="s">
        <v>6</v>
      </c>
      <c r="BU24" s="59">
        <v>151</v>
      </c>
    </row>
    <row r="25" spans="2:73" ht="8.6999999999999993" customHeight="1" thickTop="1" thickBot="1" x14ac:dyDescent="0.25">
      <c r="B25" s="59"/>
      <c r="D25" s="61"/>
      <c r="E25" s="58"/>
      <c r="F25" s="60"/>
      <c r="G25" s="58"/>
      <c r="H25" s="6"/>
      <c r="I25" s="6"/>
      <c r="J25" s="30"/>
      <c r="K25" s="38"/>
      <c r="L25" s="6"/>
      <c r="M25" s="38"/>
      <c r="Q25" s="19"/>
      <c r="R25" s="78"/>
      <c r="S25" s="78"/>
      <c r="T25" s="78"/>
      <c r="U25" s="19"/>
      <c r="Y25" s="34"/>
      <c r="Z25" s="6"/>
      <c r="AA25" s="6"/>
      <c r="AB25" s="15"/>
      <c r="AC25" s="27"/>
      <c r="AD25" s="6"/>
      <c r="AF25" s="61"/>
      <c r="AG25" s="58"/>
      <c r="AH25" s="60"/>
      <c r="AI25" s="58"/>
      <c r="AJ25" s="59"/>
      <c r="AM25" s="59"/>
      <c r="AO25" s="61"/>
      <c r="AP25" s="58"/>
      <c r="AQ25" s="60"/>
      <c r="AR25" s="58"/>
      <c r="AS25" s="6"/>
      <c r="AT25" s="6"/>
      <c r="AU25" s="17"/>
      <c r="AV25" s="6"/>
      <c r="AW25" s="6"/>
      <c r="AX25" s="38"/>
      <c r="BJ25" s="6"/>
      <c r="BK25" s="15"/>
      <c r="BL25" s="6"/>
      <c r="BM25" s="15"/>
      <c r="BN25" s="27"/>
      <c r="BO25" s="6"/>
      <c r="BQ25" s="61"/>
      <c r="BR25" s="58"/>
      <c r="BS25" s="60"/>
      <c r="BT25" s="58"/>
      <c r="BU25" s="59"/>
    </row>
    <row r="26" spans="2:73" ht="8.6999999999999993" customHeight="1" thickTop="1" thickBot="1" x14ac:dyDescent="0.25">
      <c r="B26" s="59">
        <v>11</v>
      </c>
      <c r="D26" s="61" t="s">
        <v>141</v>
      </c>
      <c r="E26" s="58" t="s">
        <v>4</v>
      </c>
      <c r="F26" s="60" t="s">
        <v>24</v>
      </c>
      <c r="G26" s="58" t="s">
        <v>6</v>
      </c>
      <c r="H26" s="25"/>
      <c r="I26" s="25"/>
      <c r="J26" s="38"/>
      <c r="K26" s="6"/>
      <c r="L26" s="6"/>
      <c r="M26" s="38"/>
      <c r="Q26" s="19"/>
      <c r="R26" s="78"/>
      <c r="S26" s="78"/>
      <c r="T26" s="78"/>
      <c r="U26" s="19"/>
      <c r="Y26" s="34"/>
      <c r="Z26" s="6"/>
      <c r="AA26" s="6"/>
      <c r="AB26" s="35"/>
      <c r="AC26" s="13"/>
      <c r="AD26" s="18"/>
      <c r="AF26" s="61" t="s">
        <v>142</v>
      </c>
      <c r="AG26" s="58" t="s">
        <v>4</v>
      </c>
      <c r="AH26" s="60" t="s">
        <v>8</v>
      </c>
      <c r="AI26" s="58" t="s">
        <v>6</v>
      </c>
      <c r="AJ26" s="59">
        <v>58</v>
      </c>
      <c r="AM26" s="59">
        <v>105</v>
      </c>
      <c r="AO26" s="61" t="s">
        <v>143</v>
      </c>
      <c r="AP26" s="58" t="s">
        <v>4</v>
      </c>
      <c r="AQ26" s="60" t="s">
        <v>18</v>
      </c>
      <c r="AR26" s="58" t="s">
        <v>6</v>
      </c>
      <c r="AS26" s="25"/>
      <c r="AT26" s="25"/>
      <c r="AU26" s="29"/>
      <c r="AV26" s="6"/>
      <c r="AW26" s="6"/>
      <c r="AX26" s="38"/>
      <c r="BJ26" s="6"/>
      <c r="BK26" s="15"/>
      <c r="BL26" s="6"/>
      <c r="BM26" s="35"/>
      <c r="BN26" s="13"/>
      <c r="BO26" s="18"/>
      <c r="BQ26" s="61" t="s">
        <v>144</v>
      </c>
      <c r="BR26" s="58" t="s">
        <v>4</v>
      </c>
      <c r="BS26" s="60" t="s">
        <v>5</v>
      </c>
      <c r="BT26" s="58" t="s">
        <v>6</v>
      </c>
      <c r="BU26" s="59">
        <v>152</v>
      </c>
    </row>
    <row r="27" spans="2:73" ht="8.6999999999999993" customHeight="1" thickTop="1" thickBot="1" x14ac:dyDescent="0.25">
      <c r="B27" s="59"/>
      <c r="D27" s="61"/>
      <c r="E27" s="58"/>
      <c r="F27" s="60"/>
      <c r="G27" s="58"/>
      <c r="H27" s="6"/>
      <c r="I27" s="6"/>
      <c r="J27" s="6"/>
      <c r="K27" s="6"/>
      <c r="L27" s="6"/>
      <c r="M27" s="32"/>
      <c r="Q27" s="19"/>
      <c r="R27" s="78"/>
      <c r="S27" s="78"/>
      <c r="T27" s="78"/>
      <c r="U27" s="19"/>
      <c r="Y27" s="34"/>
      <c r="Z27" s="6"/>
      <c r="AA27" s="6"/>
      <c r="AB27" s="28"/>
      <c r="AC27" s="6"/>
      <c r="AD27" s="9"/>
      <c r="AF27" s="61"/>
      <c r="AG27" s="58"/>
      <c r="AH27" s="60"/>
      <c r="AI27" s="58"/>
      <c r="AJ27" s="59"/>
      <c r="AM27" s="59"/>
      <c r="AO27" s="61"/>
      <c r="AP27" s="58"/>
      <c r="AQ27" s="60"/>
      <c r="AR27" s="58"/>
      <c r="AS27" s="6"/>
      <c r="AT27" s="6"/>
      <c r="AU27" s="6"/>
      <c r="AV27" s="6"/>
      <c r="AW27" s="6"/>
      <c r="AX27" s="32"/>
      <c r="BJ27" s="6"/>
      <c r="BK27" s="15"/>
      <c r="BL27" s="6"/>
      <c r="BM27" s="28"/>
      <c r="BN27" s="6"/>
      <c r="BO27" s="9"/>
      <c r="BQ27" s="61"/>
      <c r="BR27" s="58"/>
      <c r="BS27" s="60"/>
      <c r="BT27" s="58"/>
      <c r="BU27" s="59"/>
    </row>
    <row r="28" spans="2:73" ht="8.6999999999999993" customHeight="1" thickTop="1" thickBot="1" x14ac:dyDescent="0.25">
      <c r="B28" s="59">
        <v>12</v>
      </c>
      <c r="D28" s="61" t="s">
        <v>145</v>
      </c>
      <c r="E28" s="58" t="s">
        <v>4</v>
      </c>
      <c r="F28" s="60" t="s">
        <v>26</v>
      </c>
      <c r="G28" s="58" t="s">
        <v>6</v>
      </c>
      <c r="H28" s="25"/>
      <c r="I28" s="25"/>
      <c r="J28" s="6"/>
      <c r="K28" s="6"/>
      <c r="L28" s="13"/>
      <c r="M28" s="15"/>
      <c r="N28" s="41"/>
      <c r="Q28" s="19"/>
      <c r="R28" s="78"/>
      <c r="S28" s="78"/>
      <c r="T28" s="78"/>
      <c r="U28" s="19"/>
      <c r="Y28" s="34"/>
      <c r="Z28" s="6"/>
      <c r="AA28" s="6"/>
      <c r="AB28" s="13"/>
      <c r="AC28" s="18"/>
      <c r="AD28" s="8"/>
      <c r="AF28" s="61" t="s">
        <v>146</v>
      </c>
      <c r="AG28" s="58" t="s">
        <v>4</v>
      </c>
      <c r="AH28" s="60" t="s">
        <v>5</v>
      </c>
      <c r="AI28" s="58" t="s">
        <v>6</v>
      </c>
      <c r="AJ28" s="59">
        <v>59</v>
      </c>
      <c r="AM28" s="59">
        <v>106</v>
      </c>
      <c r="AO28" s="61" t="s">
        <v>147</v>
      </c>
      <c r="AP28" s="58" t="s">
        <v>4</v>
      </c>
      <c r="AQ28" s="60" t="s">
        <v>8</v>
      </c>
      <c r="AR28" s="58" t="s">
        <v>6</v>
      </c>
      <c r="AS28" s="25"/>
      <c r="AT28" s="25"/>
      <c r="AU28" s="6"/>
      <c r="AV28" s="6"/>
      <c r="AW28" s="13"/>
      <c r="AX28" s="15"/>
      <c r="AY28" s="41"/>
      <c r="BJ28" s="6"/>
      <c r="BK28" s="15"/>
      <c r="BL28" s="6"/>
      <c r="BM28" s="13"/>
      <c r="BN28" s="18"/>
      <c r="BO28" s="8"/>
      <c r="BQ28" s="61" t="s">
        <v>148</v>
      </c>
      <c r="BR28" s="58" t="s">
        <v>4</v>
      </c>
      <c r="BS28" s="60" t="s">
        <v>149</v>
      </c>
      <c r="BT28" s="58" t="s">
        <v>6</v>
      </c>
      <c r="BU28" s="59">
        <v>153</v>
      </c>
    </row>
    <row r="29" spans="2:73" ht="8.6999999999999993" customHeight="1" thickTop="1" thickBot="1" x14ac:dyDescent="0.25">
      <c r="B29" s="59"/>
      <c r="D29" s="61"/>
      <c r="E29" s="58"/>
      <c r="F29" s="60"/>
      <c r="G29" s="58"/>
      <c r="H29" s="6"/>
      <c r="I29" s="6"/>
      <c r="J29" s="32"/>
      <c r="K29" s="6"/>
      <c r="L29" s="13"/>
      <c r="M29" s="15"/>
      <c r="N29" s="41"/>
      <c r="Q29" s="19"/>
      <c r="R29" s="78"/>
      <c r="S29" s="78"/>
      <c r="T29" s="78"/>
      <c r="U29" s="19"/>
      <c r="Y29" s="27"/>
      <c r="Z29" s="6"/>
      <c r="AA29" s="6"/>
      <c r="AB29" s="6"/>
      <c r="AC29" s="9"/>
      <c r="AD29" s="9"/>
      <c r="AF29" s="61"/>
      <c r="AG29" s="58"/>
      <c r="AH29" s="60"/>
      <c r="AI29" s="58"/>
      <c r="AJ29" s="59"/>
      <c r="AM29" s="59"/>
      <c r="AO29" s="61"/>
      <c r="AP29" s="58"/>
      <c r="AQ29" s="60"/>
      <c r="AR29" s="58"/>
      <c r="AS29" s="6"/>
      <c r="AT29" s="6"/>
      <c r="AU29" s="32"/>
      <c r="AV29" s="6"/>
      <c r="AW29" s="13"/>
      <c r="AX29" s="15"/>
      <c r="AY29" s="41"/>
      <c r="BJ29" s="13"/>
      <c r="BK29" s="6"/>
      <c r="BL29" s="6"/>
      <c r="BM29" s="6"/>
      <c r="BN29" s="9"/>
      <c r="BO29" s="9"/>
      <c r="BQ29" s="61"/>
      <c r="BR29" s="58"/>
      <c r="BS29" s="60"/>
      <c r="BT29" s="58"/>
      <c r="BU29" s="59"/>
    </row>
    <row r="30" spans="2:73" ht="8.6999999999999993" customHeight="1" thickTop="1" thickBot="1" x14ac:dyDescent="0.25">
      <c r="B30" s="59">
        <v>13</v>
      </c>
      <c r="D30" s="61" t="s">
        <v>150</v>
      </c>
      <c r="E30" s="58" t="s">
        <v>4</v>
      </c>
      <c r="F30" s="60" t="s">
        <v>21</v>
      </c>
      <c r="G30" s="58" t="s">
        <v>6</v>
      </c>
      <c r="H30" s="6"/>
      <c r="I30" s="13"/>
      <c r="J30" s="15"/>
      <c r="K30" s="38"/>
      <c r="L30" s="13"/>
      <c r="M30" s="15"/>
      <c r="N30" s="41"/>
      <c r="Q30" s="19"/>
      <c r="R30" s="78"/>
      <c r="S30" s="78"/>
      <c r="T30" s="78"/>
      <c r="U30" s="19"/>
      <c r="Y30" s="17"/>
      <c r="Z30" s="15"/>
      <c r="AA30" s="6"/>
      <c r="AB30" s="6"/>
      <c r="AC30" s="8"/>
      <c r="AD30" s="8"/>
      <c r="AF30" s="61" t="s">
        <v>151</v>
      </c>
      <c r="AG30" s="58" t="s">
        <v>4</v>
      </c>
      <c r="AH30" s="60" t="s">
        <v>7</v>
      </c>
      <c r="AI30" s="58" t="s">
        <v>6</v>
      </c>
      <c r="AJ30" s="59">
        <v>60</v>
      </c>
      <c r="AM30" s="59">
        <v>107</v>
      </c>
      <c r="AO30" s="61" t="s">
        <v>152</v>
      </c>
      <c r="AP30" s="58" t="s">
        <v>4</v>
      </c>
      <c r="AQ30" s="60" t="s">
        <v>49</v>
      </c>
      <c r="AR30" s="58" t="s">
        <v>6</v>
      </c>
      <c r="AS30" s="25"/>
      <c r="AT30" s="13"/>
      <c r="AU30" s="15"/>
      <c r="AV30" s="38"/>
      <c r="AW30" s="13"/>
      <c r="AX30" s="15"/>
      <c r="AY30" s="41"/>
      <c r="BJ30" s="36"/>
      <c r="BK30" s="6"/>
      <c r="BL30" s="6"/>
      <c r="BM30" s="6"/>
      <c r="BN30" s="25"/>
      <c r="BO30" s="25"/>
      <c r="BQ30" s="61" t="s">
        <v>153</v>
      </c>
      <c r="BR30" s="58" t="s">
        <v>4</v>
      </c>
      <c r="BS30" s="60" t="s">
        <v>26</v>
      </c>
      <c r="BT30" s="58" t="s">
        <v>6</v>
      </c>
      <c r="BU30" s="59">
        <v>154</v>
      </c>
    </row>
    <row r="31" spans="2:73" ht="8.6999999999999993" customHeight="1" thickTop="1" thickBot="1" x14ac:dyDescent="0.25">
      <c r="B31" s="59"/>
      <c r="D31" s="61"/>
      <c r="E31" s="58"/>
      <c r="F31" s="60"/>
      <c r="G31" s="58"/>
      <c r="H31" s="9"/>
      <c r="I31" s="17"/>
      <c r="J31" s="6"/>
      <c r="K31" s="38"/>
      <c r="L31" s="13"/>
      <c r="M31" s="15"/>
      <c r="N31" s="41"/>
      <c r="Q31" s="19"/>
      <c r="R31" s="78"/>
      <c r="S31" s="78"/>
      <c r="T31" s="78"/>
      <c r="U31" s="19"/>
      <c r="Y31" s="17"/>
      <c r="Z31" s="15"/>
      <c r="AA31" s="6"/>
      <c r="AB31" s="13"/>
      <c r="AC31" s="9"/>
      <c r="AD31" s="9"/>
      <c r="AF31" s="61"/>
      <c r="AG31" s="58"/>
      <c r="AH31" s="60"/>
      <c r="AI31" s="58"/>
      <c r="AJ31" s="59"/>
      <c r="AM31" s="59"/>
      <c r="AO31" s="61"/>
      <c r="AP31" s="58"/>
      <c r="AQ31" s="60"/>
      <c r="AR31" s="58"/>
      <c r="AS31" s="6"/>
      <c r="AT31" s="37"/>
      <c r="AU31" s="6"/>
      <c r="AV31" s="38"/>
      <c r="AW31" s="13"/>
      <c r="AX31" s="15"/>
      <c r="AY31" s="41"/>
      <c r="BJ31" s="35"/>
      <c r="BK31" s="6"/>
      <c r="BL31" s="6"/>
      <c r="BM31" s="27"/>
      <c r="BN31" s="6"/>
      <c r="BO31" s="6"/>
      <c r="BQ31" s="61"/>
      <c r="BR31" s="58"/>
      <c r="BS31" s="60"/>
      <c r="BT31" s="58"/>
      <c r="BU31" s="59"/>
    </row>
    <row r="32" spans="2:73" ht="8.6999999999999993" customHeight="1" thickTop="1" thickBot="1" x14ac:dyDescent="0.25">
      <c r="B32" s="59">
        <v>14</v>
      </c>
      <c r="D32" s="61" t="s">
        <v>154</v>
      </c>
      <c r="E32" s="58" t="s">
        <v>4</v>
      </c>
      <c r="F32" s="60" t="s">
        <v>15</v>
      </c>
      <c r="G32" s="58" t="s">
        <v>6</v>
      </c>
      <c r="H32" s="25"/>
      <c r="I32" s="29"/>
      <c r="J32" s="6"/>
      <c r="K32" s="38"/>
      <c r="L32" s="13"/>
      <c r="M32" s="15"/>
      <c r="N32" s="41"/>
      <c r="Q32" s="19"/>
      <c r="R32" s="78"/>
      <c r="S32" s="78"/>
      <c r="T32" s="78"/>
      <c r="U32" s="19"/>
      <c r="Y32" s="17"/>
      <c r="Z32" s="15"/>
      <c r="AA32" s="6"/>
      <c r="AB32" s="36"/>
      <c r="AC32" s="6"/>
      <c r="AD32" s="8"/>
      <c r="AF32" s="61" t="s">
        <v>155</v>
      </c>
      <c r="AG32" s="58" t="s">
        <v>4</v>
      </c>
      <c r="AH32" s="60" t="s">
        <v>8</v>
      </c>
      <c r="AI32" s="58" t="s">
        <v>6</v>
      </c>
      <c r="AJ32" s="59">
        <v>61</v>
      </c>
      <c r="AM32" s="59">
        <v>108</v>
      </c>
      <c r="AO32" s="61" t="s">
        <v>156</v>
      </c>
      <c r="AP32" s="58" t="s">
        <v>4</v>
      </c>
      <c r="AQ32" s="60" t="s">
        <v>157</v>
      </c>
      <c r="AR32" s="58" t="s">
        <v>6</v>
      </c>
      <c r="AS32" s="11"/>
      <c r="AT32" s="6"/>
      <c r="AU32" s="6"/>
      <c r="AV32" s="38"/>
      <c r="AW32" s="13"/>
      <c r="AX32" s="15"/>
      <c r="AY32" s="41"/>
      <c r="BJ32" s="35"/>
      <c r="BK32" s="6"/>
      <c r="BL32" s="6"/>
      <c r="BM32" s="17"/>
      <c r="BN32" s="15"/>
      <c r="BO32" s="25"/>
      <c r="BQ32" s="61" t="s">
        <v>158</v>
      </c>
      <c r="BR32" s="58" t="s">
        <v>4</v>
      </c>
      <c r="BS32" s="60" t="s">
        <v>31</v>
      </c>
      <c r="BT32" s="58" t="s">
        <v>6</v>
      </c>
      <c r="BU32" s="59">
        <v>155</v>
      </c>
    </row>
    <row r="33" spans="2:73" ht="8.6999999999999993" customHeight="1" thickTop="1" thickBot="1" x14ac:dyDescent="0.25">
      <c r="B33" s="59"/>
      <c r="D33" s="61"/>
      <c r="E33" s="58"/>
      <c r="F33" s="60"/>
      <c r="G33" s="58"/>
      <c r="H33" s="6"/>
      <c r="I33" s="6"/>
      <c r="J33" s="6"/>
      <c r="K33" s="32"/>
      <c r="L33" s="13"/>
      <c r="M33" s="15"/>
      <c r="N33" s="41"/>
      <c r="Q33" s="19"/>
      <c r="R33" s="78"/>
      <c r="S33" s="78"/>
      <c r="T33" s="78"/>
      <c r="U33" s="19"/>
      <c r="Y33" s="17"/>
      <c r="Z33" s="15"/>
      <c r="AA33" s="6"/>
      <c r="AB33" s="35"/>
      <c r="AC33" s="26"/>
      <c r="AD33" s="9"/>
      <c r="AF33" s="61"/>
      <c r="AG33" s="58"/>
      <c r="AH33" s="60"/>
      <c r="AI33" s="58"/>
      <c r="AJ33" s="59"/>
      <c r="AM33" s="59"/>
      <c r="AO33" s="61"/>
      <c r="AP33" s="58"/>
      <c r="AQ33" s="60"/>
      <c r="AR33" s="58"/>
      <c r="AS33" s="6"/>
      <c r="AT33" s="6"/>
      <c r="AU33" s="6"/>
      <c r="AV33" s="32"/>
      <c r="AW33" s="13"/>
      <c r="AX33" s="15"/>
      <c r="AY33" s="41"/>
      <c r="BJ33" s="35"/>
      <c r="BK33" s="6"/>
      <c r="BL33" s="6"/>
      <c r="BM33" s="15"/>
      <c r="BN33" s="28"/>
      <c r="BO33" s="6"/>
      <c r="BQ33" s="61"/>
      <c r="BR33" s="58"/>
      <c r="BS33" s="60"/>
      <c r="BT33" s="58"/>
      <c r="BU33" s="59"/>
    </row>
    <row r="34" spans="2:73" ht="8.6999999999999993" customHeight="1" thickTop="1" thickBot="1" x14ac:dyDescent="0.25">
      <c r="B34" s="59">
        <v>15</v>
      </c>
      <c r="D34" s="61" t="s">
        <v>159</v>
      </c>
      <c r="E34" s="58" t="s">
        <v>4</v>
      </c>
      <c r="F34" s="60" t="s">
        <v>49</v>
      </c>
      <c r="G34" s="58" t="s">
        <v>6</v>
      </c>
      <c r="H34" s="25"/>
      <c r="I34" s="6"/>
      <c r="J34" s="13"/>
      <c r="K34" s="17"/>
      <c r="L34" s="17"/>
      <c r="M34" s="15"/>
      <c r="N34" s="41"/>
      <c r="Q34" s="7"/>
      <c r="R34" s="75" t="s">
        <v>266</v>
      </c>
      <c r="S34" s="76"/>
      <c r="T34" s="76"/>
      <c r="U34" s="7"/>
      <c r="Y34" s="17"/>
      <c r="Z34" s="15"/>
      <c r="AA34" s="6"/>
      <c r="AB34" s="15"/>
      <c r="AC34" s="34"/>
      <c r="AD34" s="25"/>
      <c r="AF34" s="61" t="s">
        <v>160</v>
      </c>
      <c r="AG34" s="58" t="s">
        <v>4</v>
      </c>
      <c r="AH34" s="60" t="s">
        <v>26</v>
      </c>
      <c r="AI34" s="58" t="s">
        <v>6</v>
      </c>
      <c r="AJ34" s="59">
        <v>62</v>
      </c>
      <c r="AM34" s="59">
        <v>109</v>
      </c>
      <c r="AO34" s="61" t="s">
        <v>161</v>
      </c>
      <c r="AP34" s="58" t="s">
        <v>4</v>
      </c>
      <c r="AQ34" s="60" t="s">
        <v>118</v>
      </c>
      <c r="AR34" s="58" t="s">
        <v>6</v>
      </c>
      <c r="AS34" s="25"/>
      <c r="AT34" s="6"/>
      <c r="AU34" s="13"/>
      <c r="AV34" s="15"/>
      <c r="AW34" s="39"/>
      <c r="AX34" s="6"/>
      <c r="AY34" s="41"/>
      <c r="BJ34" s="35"/>
      <c r="BK34" s="6"/>
      <c r="BL34" s="6"/>
      <c r="BM34" s="15"/>
      <c r="BN34" s="13"/>
      <c r="BO34" s="18"/>
      <c r="BQ34" s="61" t="s">
        <v>162</v>
      </c>
      <c r="BR34" s="58" t="s">
        <v>4</v>
      </c>
      <c r="BS34" s="60" t="s">
        <v>8</v>
      </c>
      <c r="BT34" s="58" t="s">
        <v>6</v>
      </c>
      <c r="BU34" s="59">
        <v>156</v>
      </c>
    </row>
    <row r="35" spans="2:73" ht="8.6999999999999993" customHeight="1" thickTop="1" thickBot="1" x14ac:dyDescent="0.25">
      <c r="B35" s="59"/>
      <c r="D35" s="61"/>
      <c r="E35" s="58"/>
      <c r="F35" s="60"/>
      <c r="G35" s="58"/>
      <c r="H35" s="6"/>
      <c r="I35" s="32"/>
      <c r="J35" s="13"/>
      <c r="K35" s="17"/>
      <c r="L35" s="17"/>
      <c r="M35" s="15"/>
      <c r="N35" s="41"/>
      <c r="Q35" s="7"/>
      <c r="R35" s="76"/>
      <c r="S35" s="76"/>
      <c r="T35" s="76"/>
      <c r="U35" s="7"/>
      <c r="Y35" s="17"/>
      <c r="Z35" s="15"/>
      <c r="AA35" s="13"/>
      <c r="AB35" s="6"/>
      <c r="AC35" s="6"/>
      <c r="AD35" s="6"/>
      <c r="AF35" s="61"/>
      <c r="AG35" s="58"/>
      <c r="AH35" s="60"/>
      <c r="AI35" s="58"/>
      <c r="AJ35" s="59"/>
      <c r="AM35" s="59"/>
      <c r="AO35" s="61"/>
      <c r="AP35" s="58"/>
      <c r="AQ35" s="60"/>
      <c r="AR35" s="58"/>
      <c r="AS35" s="6"/>
      <c r="AT35" s="32"/>
      <c r="AU35" s="13"/>
      <c r="AV35" s="15"/>
      <c r="AW35" s="39"/>
      <c r="AX35" s="6"/>
      <c r="AY35" s="41"/>
      <c r="BJ35" s="35"/>
      <c r="BK35" s="6"/>
      <c r="BL35" s="13"/>
      <c r="BM35" s="6"/>
      <c r="BN35" s="6"/>
      <c r="BO35" s="9"/>
      <c r="BQ35" s="61"/>
      <c r="BR35" s="58"/>
      <c r="BS35" s="60"/>
      <c r="BT35" s="58"/>
      <c r="BU35" s="59"/>
    </row>
    <row r="36" spans="2:73" ht="8.6999999999999993" customHeight="1" thickTop="1" thickBot="1" x14ac:dyDescent="0.25">
      <c r="B36" s="59">
        <v>16</v>
      </c>
      <c r="D36" s="61" t="s">
        <v>163</v>
      </c>
      <c r="E36" s="58" t="s">
        <v>4</v>
      </c>
      <c r="F36" s="60" t="s">
        <v>149</v>
      </c>
      <c r="G36" s="58" t="s">
        <v>6</v>
      </c>
      <c r="H36" s="11"/>
      <c r="I36" s="15"/>
      <c r="J36" s="39"/>
      <c r="K36" s="13"/>
      <c r="L36" s="17"/>
      <c r="M36" s="15"/>
      <c r="N36" s="41"/>
      <c r="Q36" s="7"/>
      <c r="R36" s="76"/>
      <c r="S36" s="76"/>
      <c r="T36" s="76"/>
      <c r="U36" s="7"/>
      <c r="Y36" s="17"/>
      <c r="Z36" s="15"/>
      <c r="AA36" s="36"/>
      <c r="AB36" s="6"/>
      <c r="AC36" s="6"/>
      <c r="AD36" s="25"/>
      <c r="AF36" s="61" t="s">
        <v>164</v>
      </c>
      <c r="AG36" s="58" t="s">
        <v>4</v>
      </c>
      <c r="AH36" s="60" t="s">
        <v>15</v>
      </c>
      <c r="AI36" s="58" t="s">
        <v>6</v>
      </c>
      <c r="AJ36" s="59">
        <v>63</v>
      </c>
      <c r="AM36" s="59">
        <v>110</v>
      </c>
      <c r="AO36" s="61" t="s">
        <v>165</v>
      </c>
      <c r="AP36" s="58" t="s">
        <v>4</v>
      </c>
      <c r="AQ36" s="60" t="s">
        <v>42</v>
      </c>
      <c r="AR36" s="58" t="s">
        <v>6</v>
      </c>
      <c r="AS36" s="11"/>
      <c r="AT36" s="17"/>
      <c r="AU36" s="17"/>
      <c r="AV36" s="15"/>
      <c r="AW36" s="39"/>
      <c r="AX36" s="6"/>
      <c r="AY36" s="41"/>
      <c r="BJ36" s="35"/>
      <c r="BK36" s="6"/>
      <c r="BL36" s="36"/>
      <c r="BM36" s="6"/>
      <c r="BN36" s="6"/>
      <c r="BO36" s="8"/>
      <c r="BQ36" s="61" t="s">
        <v>166</v>
      </c>
      <c r="BR36" s="58" t="s">
        <v>4</v>
      </c>
      <c r="BS36" s="60" t="s">
        <v>18</v>
      </c>
      <c r="BT36" s="58" t="s">
        <v>6</v>
      </c>
      <c r="BU36" s="59">
        <v>157</v>
      </c>
    </row>
    <row r="37" spans="2:73" ht="8.6999999999999993" customHeight="1" thickTop="1" thickBot="1" x14ac:dyDescent="0.25">
      <c r="B37" s="59"/>
      <c r="D37" s="61"/>
      <c r="E37" s="58"/>
      <c r="F37" s="60"/>
      <c r="G37" s="58"/>
      <c r="H37" s="6"/>
      <c r="I37" s="6"/>
      <c r="J37" s="37"/>
      <c r="K37" s="13"/>
      <c r="L37" s="17"/>
      <c r="M37" s="15"/>
      <c r="N37" s="41"/>
      <c r="Q37" s="7"/>
      <c r="R37" s="76"/>
      <c r="S37" s="76"/>
      <c r="T37" s="76"/>
      <c r="U37" s="7"/>
      <c r="Y37" s="17"/>
      <c r="Z37" s="15"/>
      <c r="AA37" s="35"/>
      <c r="AB37" s="6"/>
      <c r="AC37" s="27"/>
      <c r="AD37" s="6"/>
      <c r="AF37" s="61"/>
      <c r="AG37" s="58"/>
      <c r="AH37" s="60"/>
      <c r="AI37" s="58"/>
      <c r="AJ37" s="59"/>
      <c r="AM37" s="59"/>
      <c r="AO37" s="61"/>
      <c r="AP37" s="58"/>
      <c r="AQ37" s="60"/>
      <c r="AR37" s="58"/>
      <c r="AS37" s="6"/>
      <c r="AT37" s="6"/>
      <c r="AU37" s="17"/>
      <c r="AV37" s="6"/>
      <c r="AW37" s="39"/>
      <c r="AX37" s="6"/>
      <c r="AY37" s="41"/>
      <c r="BJ37" s="35"/>
      <c r="BK37" s="6"/>
      <c r="BL37" s="35"/>
      <c r="BM37" s="6"/>
      <c r="BN37" s="26"/>
      <c r="BO37" s="9"/>
      <c r="BQ37" s="61"/>
      <c r="BR37" s="58"/>
      <c r="BS37" s="60"/>
      <c r="BT37" s="58"/>
      <c r="BU37" s="59"/>
    </row>
    <row r="38" spans="2:73" ht="8.6999999999999993" customHeight="1" thickTop="1" thickBot="1" x14ac:dyDescent="0.25">
      <c r="B38" s="59">
        <v>17</v>
      </c>
      <c r="D38" s="61" t="s">
        <v>167</v>
      </c>
      <c r="E38" s="58" t="s">
        <v>4</v>
      </c>
      <c r="F38" s="60" t="s">
        <v>57</v>
      </c>
      <c r="G38" s="58" t="s">
        <v>6</v>
      </c>
      <c r="H38" s="8"/>
      <c r="I38" s="11"/>
      <c r="J38" s="6"/>
      <c r="K38" s="13"/>
      <c r="L38" s="17"/>
      <c r="M38" s="15"/>
      <c r="N38" s="41"/>
      <c r="Q38" s="7"/>
      <c r="R38" s="76"/>
      <c r="S38" s="76"/>
      <c r="T38" s="76"/>
      <c r="U38" s="7"/>
      <c r="Y38" s="17"/>
      <c r="Z38" s="15"/>
      <c r="AA38" s="35"/>
      <c r="AB38" s="34"/>
      <c r="AC38" s="13"/>
      <c r="AD38" s="18"/>
      <c r="AF38" s="61" t="s">
        <v>168</v>
      </c>
      <c r="AG38" s="58" t="s">
        <v>4</v>
      </c>
      <c r="AH38" s="60" t="s">
        <v>12</v>
      </c>
      <c r="AI38" s="58" t="s">
        <v>6</v>
      </c>
      <c r="AJ38" s="59">
        <v>64</v>
      </c>
      <c r="AM38" s="59">
        <v>111</v>
      </c>
      <c r="AO38" s="61" t="s">
        <v>169</v>
      </c>
      <c r="AP38" s="58" t="s">
        <v>4</v>
      </c>
      <c r="AQ38" s="60" t="s">
        <v>10</v>
      </c>
      <c r="AR38" s="58" t="s">
        <v>6</v>
      </c>
      <c r="AS38" s="25"/>
      <c r="AT38" s="25"/>
      <c r="AU38" s="29"/>
      <c r="AV38" s="6"/>
      <c r="AW38" s="39"/>
      <c r="AX38" s="6"/>
      <c r="AY38" s="41"/>
      <c r="BJ38" s="35"/>
      <c r="BK38" s="6"/>
      <c r="BL38" s="35"/>
      <c r="BM38" s="34"/>
      <c r="BN38" s="34"/>
      <c r="BO38" s="25"/>
      <c r="BQ38" s="61" t="s">
        <v>170</v>
      </c>
      <c r="BR38" s="58" t="s">
        <v>4</v>
      </c>
      <c r="BS38" s="60" t="s">
        <v>171</v>
      </c>
      <c r="BT38" s="58" t="s">
        <v>6</v>
      </c>
      <c r="BU38" s="59">
        <v>158</v>
      </c>
    </row>
    <row r="39" spans="2:73" ht="8.6999999999999993" customHeight="1" thickTop="1" thickBot="1" x14ac:dyDescent="0.25">
      <c r="B39" s="59"/>
      <c r="D39" s="61"/>
      <c r="E39" s="58"/>
      <c r="F39" s="60"/>
      <c r="G39" s="58"/>
      <c r="H39" s="6"/>
      <c r="I39" s="6"/>
      <c r="J39" s="6"/>
      <c r="K39" s="6"/>
      <c r="L39" s="17"/>
      <c r="M39" s="6"/>
      <c r="N39" s="41"/>
      <c r="Q39" s="7"/>
      <c r="R39" s="76"/>
      <c r="S39" s="76"/>
      <c r="T39" s="76"/>
      <c r="U39" s="7"/>
      <c r="Y39" s="17"/>
      <c r="Z39" s="15"/>
      <c r="AA39" s="35"/>
      <c r="AB39" s="27"/>
      <c r="AC39" s="6"/>
      <c r="AD39" s="9"/>
      <c r="AF39" s="61"/>
      <c r="AG39" s="58"/>
      <c r="AH39" s="60"/>
      <c r="AI39" s="58"/>
      <c r="AJ39" s="59"/>
      <c r="AM39" s="59"/>
      <c r="AO39" s="61"/>
      <c r="AP39" s="58"/>
      <c r="AQ39" s="60"/>
      <c r="AR39" s="58"/>
      <c r="AS39" s="6"/>
      <c r="AT39" s="6"/>
      <c r="AU39" s="6"/>
      <c r="AV39" s="6"/>
      <c r="AW39" s="37"/>
      <c r="AX39" s="6"/>
      <c r="AY39" s="41"/>
      <c r="BJ39" s="35"/>
      <c r="BK39" s="6"/>
      <c r="BL39" s="35"/>
      <c r="BM39" s="27"/>
      <c r="BN39" s="6"/>
      <c r="BO39" s="6"/>
      <c r="BQ39" s="61"/>
      <c r="BR39" s="58"/>
      <c r="BS39" s="60"/>
      <c r="BT39" s="58"/>
      <c r="BU39" s="59"/>
    </row>
    <row r="40" spans="2:73" ht="8.6999999999999993" customHeight="1" thickTop="1" thickBot="1" x14ac:dyDescent="0.25">
      <c r="B40" s="59">
        <v>18</v>
      </c>
      <c r="D40" s="61" t="s">
        <v>123</v>
      </c>
      <c r="E40" s="58" t="s">
        <v>4</v>
      </c>
      <c r="F40" s="60" t="s">
        <v>103</v>
      </c>
      <c r="G40" s="58" t="s">
        <v>6</v>
      </c>
      <c r="H40" s="25"/>
      <c r="I40" s="25"/>
      <c r="J40" s="6"/>
      <c r="K40" s="6"/>
      <c r="L40" s="29"/>
      <c r="M40" s="6"/>
      <c r="N40" s="41"/>
      <c r="Q40" s="7"/>
      <c r="R40" s="76"/>
      <c r="S40" s="76"/>
      <c r="T40" s="76"/>
      <c r="U40" s="7"/>
      <c r="Y40" s="17"/>
      <c r="Z40" s="17"/>
      <c r="AA40" s="15"/>
      <c r="AB40" s="13"/>
      <c r="AC40" s="18"/>
      <c r="AD40" s="8"/>
      <c r="AF40" s="61" t="s">
        <v>172</v>
      </c>
      <c r="AG40" s="58" t="s">
        <v>4</v>
      </c>
      <c r="AH40" s="60" t="s">
        <v>133</v>
      </c>
      <c r="AI40" s="58" t="s">
        <v>6</v>
      </c>
      <c r="AJ40" s="59">
        <v>65</v>
      </c>
      <c r="AM40" s="59">
        <v>112</v>
      </c>
      <c r="AO40" s="61" t="s">
        <v>173</v>
      </c>
      <c r="AP40" s="58" t="s">
        <v>4</v>
      </c>
      <c r="AQ40" s="60" t="s">
        <v>15</v>
      </c>
      <c r="AR40" s="58" t="s">
        <v>6</v>
      </c>
      <c r="AS40" s="25"/>
      <c r="AT40" s="25"/>
      <c r="AU40" s="6"/>
      <c r="AV40" s="13"/>
      <c r="AW40" s="6"/>
      <c r="AX40" s="6"/>
      <c r="AY40" s="41"/>
      <c r="BJ40" s="35"/>
      <c r="BK40" s="13"/>
      <c r="BL40" s="15"/>
      <c r="BM40" s="13"/>
      <c r="BN40" s="18"/>
      <c r="BO40" s="8"/>
      <c r="BQ40" s="61" t="s">
        <v>174</v>
      </c>
      <c r="BR40" s="58" t="s">
        <v>4</v>
      </c>
      <c r="BS40" s="60" t="s">
        <v>157</v>
      </c>
      <c r="BT40" s="58" t="s">
        <v>6</v>
      </c>
      <c r="BU40" s="59">
        <v>159</v>
      </c>
    </row>
    <row r="41" spans="2:73" ht="8.6999999999999993" customHeight="1" thickTop="1" thickBot="1" x14ac:dyDescent="0.25">
      <c r="B41" s="59"/>
      <c r="D41" s="61"/>
      <c r="E41" s="58"/>
      <c r="F41" s="60"/>
      <c r="G41" s="58"/>
      <c r="H41" s="6"/>
      <c r="I41" s="6"/>
      <c r="J41" s="32"/>
      <c r="K41" s="6"/>
      <c r="L41" s="38"/>
      <c r="M41" s="6"/>
      <c r="N41" s="41"/>
      <c r="Q41" s="7"/>
      <c r="R41" s="76"/>
      <c r="S41" s="76"/>
      <c r="T41" s="76"/>
      <c r="U41" s="7"/>
      <c r="Y41" s="15"/>
      <c r="Z41" s="17"/>
      <c r="AA41" s="6"/>
      <c r="AB41" s="6"/>
      <c r="AC41" s="9"/>
      <c r="AD41" s="9"/>
      <c r="AF41" s="61"/>
      <c r="AG41" s="58"/>
      <c r="AH41" s="60"/>
      <c r="AI41" s="58"/>
      <c r="AJ41" s="59"/>
      <c r="AM41" s="59"/>
      <c r="AO41" s="61"/>
      <c r="AP41" s="58"/>
      <c r="AQ41" s="60"/>
      <c r="AR41" s="58"/>
      <c r="AS41" s="6"/>
      <c r="AT41" s="6"/>
      <c r="AU41" s="32"/>
      <c r="AV41" s="13"/>
      <c r="AW41" s="6"/>
      <c r="AX41" s="6"/>
      <c r="AY41" s="41"/>
      <c r="BJ41" s="35"/>
      <c r="BK41" s="26"/>
      <c r="BL41" s="6"/>
      <c r="BM41" s="6"/>
      <c r="BN41" s="9"/>
      <c r="BO41" s="9"/>
      <c r="BQ41" s="61"/>
      <c r="BR41" s="58"/>
      <c r="BS41" s="60"/>
      <c r="BT41" s="58"/>
      <c r="BU41" s="59"/>
    </row>
    <row r="42" spans="2:73" ht="8.6999999999999993" customHeight="1" thickTop="1" thickBot="1" x14ac:dyDescent="0.25">
      <c r="B42" s="59">
        <v>19</v>
      </c>
      <c r="D42" s="61" t="s">
        <v>175</v>
      </c>
      <c r="E42" s="58" t="s">
        <v>4</v>
      </c>
      <c r="F42" s="60" t="s">
        <v>10</v>
      </c>
      <c r="G42" s="58" t="s">
        <v>6</v>
      </c>
      <c r="H42" s="6"/>
      <c r="I42" s="13"/>
      <c r="J42" s="17"/>
      <c r="K42" s="15"/>
      <c r="L42" s="38"/>
      <c r="M42" s="6"/>
      <c r="N42" s="41"/>
      <c r="Q42" s="7"/>
      <c r="R42" s="76"/>
      <c r="S42" s="76"/>
      <c r="T42" s="76"/>
      <c r="U42" s="7"/>
      <c r="Y42" s="15"/>
      <c r="Z42" s="33"/>
      <c r="AA42" s="6"/>
      <c r="AB42" s="6"/>
      <c r="AC42" s="25"/>
      <c r="AD42" s="25"/>
      <c r="AF42" s="61" t="s">
        <v>79</v>
      </c>
      <c r="AG42" s="58" t="s">
        <v>4</v>
      </c>
      <c r="AH42" s="60" t="s">
        <v>21</v>
      </c>
      <c r="AI42" s="58" t="s">
        <v>6</v>
      </c>
      <c r="AJ42" s="59">
        <v>66</v>
      </c>
      <c r="AM42" s="59">
        <v>113</v>
      </c>
      <c r="AO42" s="61" t="s">
        <v>176</v>
      </c>
      <c r="AP42" s="58" t="s">
        <v>4</v>
      </c>
      <c r="AQ42" s="60" t="s">
        <v>24</v>
      </c>
      <c r="AR42" s="58" t="s">
        <v>6</v>
      </c>
      <c r="AS42" s="6"/>
      <c r="AT42" s="13"/>
      <c r="AU42" s="17"/>
      <c r="AV42" s="17"/>
      <c r="AW42" s="6"/>
      <c r="AX42" s="6"/>
      <c r="AY42" s="41"/>
      <c r="BJ42" s="15"/>
      <c r="BK42" s="34"/>
      <c r="BL42" s="6"/>
      <c r="BM42" s="6"/>
      <c r="BN42" s="8"/>
      <c r="BO42" s="8"/>
      <c r="BQ42" s="74" t="s">
        <v>262</v>
      </c>
      <c r="BR42" s="58" t="s">
        <v>4</v>
      </c>
      <c r="BS42" s="60" t="s">
        <v>7</v>
      </c>
      <c r="BT42" s="58" t="s">
        <v>6</v>
      </c>
      <c r="BU42" s="59">
        <v>160</v>
      </c>
    </row>
    <row r="43" spans="2:73" ht="8.6999999999999993" customHeight="1" thickTop="1" thickBot="1" x14ac:dyDescent="0.25">
      <c r="B43" s="59"/>
      <c r="D43" s="61"/>
      <c r="E43" s="58"/>
      <c r="F43" s="60"/>
      <c r="G43" s="58"/>
      <c r="H43" s="9"/>
      <c r="I43" s="17"/>
      <c r="J43" s="13"/>
      <c r="K43" s="15"/>
      <c r="L43" s="38"/>
      <c r="M43" s="6"/>
      <c r="N43" s="41"/>
      <c r="Q43" s="7"/>
      <c r="R43" s="76"/>
      <c r="S43" s="76"/>
      <c r="T43" s="76"/>
      <c r="U43" s="7"/>
      <c r="Y43" s="15"/>
      <c r="Z43" s="34"/>
      <c r="AA43" s="6"/>
      <c r="AB43" s="27"/>
      <c r="AC43" s="6"/>
      <c r="AD43" s="6"/>
      <c r="AF43" s="61"/>
      <c r="AG43" s="58"/>
      <c r="AH43" s="60"/>
      <c r="AI43" s="58"/>
      <c r="AJ43" s="59"/>
      <c r="AM43" s="59"/>
      <c r="AO43" s="61"/>
      <c r="AP43" s="58"/>
      <c r="AQ43" s="60"/>
      <c r="AR43" s="58"/>
      <c r="AS43" s="9"/>
      <c r="AT43" s="17"/>
      <c r="AU43" s="13"/>
      <c r="AV43" s="17"/>
      <c r="AW43" s="6"/>
      <c r="AX43" s="6"/>
      <c r="AY43" s="41"/>
      <c r="BJ43" s="15"/>
      <c r="BK43" s="34"/>
      <c r="BL43" s="6"/>
      <c r="BM43" s="13"/>
      <c r="BN43" s="9"/>
      <c r="BO43" s="9"/>
      <c r="BQ43" s="61"/>
      <c r="BR43" s="58"/>
      <c r="BS43" s="60"/>
      <c r="BT43" s="58"/>
      <c r="BU43" s="59"/>
    </row>
    <row r="44" spans="2:73" ht="8.6999999999999993" customHeight="1" thickTop="1" thickBot="1" x14ac:dyDescent="0.25">
      <c r="B44" s="59">
        <v>20</v>
      </c>
      <c r="D44" s="61" t="s">
        <v>177</v>
      </c>
      <c r="E44" s="58" t="s">
        <v>4</v>
      </c>
      <c r="F44" s="60" t="s">
        <v>38</v>
      </c>
      <c r="G44" s="58" t="s">
        <v>6</v>
      </c>
      <c r="H44" s="25"/>
      <c r="I44" s="29"/>
      <c r="J44" s="13"/>
      <c r="K44" s="15"/>
      <c r="L44" s="38"/>
      <c r="M44" s="6"/>
      <c r="N44" s="41"/>
      <c r="Q44" s="7"/>
      <c r="R44" s="76"/>
      <c r="S44" s="76"/>
      <c r="T44" s="76"/>
      <c r="U44" s="7"/>
      <c r="Y44" s="15"/>
      <c r="Z44" s="34"/>
      <c r="AA44" s="13"/>
      <c r="AB44" s="17"/>
      <c r="AC44" s="15"/>
      <c r="AD44" s="8"/>
      <c r="AF44" s="61" t="s">
        <v>178</v>
      </c>
      <c r="AG44" s="58" t="s">
        <v>4</v>
      </c>
      <c r="AH44" s="60" t="s">
        <v>57</v>
      </c>
      <c r="AI44" s="58" t="s">
        <v>6</v>
      </c>
      <c r="AJ44" s="59">
        <v>67</v>
      </c>
      <c r="AM44" s="59">
        <v>114</v>
      </c>
      <c r="AO44" s="61" t="s">
        <v>179</v>
      </c>
      <c r="AP44" s="58" t="s">
        <v>4</v>
      </c>
      <c r="AQ44" s="60" t="s">
        <v>133</v>
      </c>
      <c r="AR44" s="58" t="s">
        <v>6</v>
      </c>
      <c r="AS44" s="25"/>
      <c r="AT44" s="29"/>
      <c r="AU44" s="13"/>
      <c r="AV44" s="17"/>
      <c r="AW44" s="6"/>
      <c r="AX44" s="6"/>
      <c r="AY44" s="41"/>
      <c r="BJ44" s="15"/>
      <c r="BK44" s="34"/>
      <c r="BL44" s="6"/>
      <c r="BM44" s="36"/>
      <c r="BN44" s="6"/>
      <c r="BO44" s="8"/>
      <c r="BQ44" s="61" t="s">
        <v>63</v>
      </c>
      <c r="BR44" s="58" t="s">
        <v>4</v>
      </c>
      <c r="BS44" s="60" t="s">
        <v>103</v>
      </c>
      <c r="BT44" s="58" t="s">
        <v>6</v>
      </c>
      <c r="BU44" s="59">
        <v>161</v>
      </c>
    </row>
    <row r="45" spans="2:73" ht="8.6999999999999993" customHeight="1" thickTop="1" thickBot="1" x14ac:dyDescent="0.25">
      <c r="B45" s="59"/>
      <c r="D45" s="61"/>
      <c r="E45" s="58"/>
      <c r="F45" s="60"/>
      <c r="G45" s="58"/>
      <c r="H45" s="6"/>
      <c r="I45" s="6"/>
      <c r="J45" s="6"/>
      <c r="K45" s="30"/>
      <c r="L45" s="38"/>
      <c r="M45" s="6"/>
      <c r="N45" s="41"/>
      <c r="Q45" s="7"/>
      <c r="R45" s="76"/>
      <c r="S45" s="76"/>
      <c r="T45" s="76"/>
      <c r="U45" s="7"/>
      <c r="Y45" s="15"/>
      <c r="Z45" s="34"/>
      <c r="AA45" s="13"/>
      <c r="AB45" s="15"/>
      <c r="AC45" s="17"/>
      <c r="AD45" s="9"/>
      <c r="AF45" s="61"/>
      <c r="AG45" s="58"/>
      <c r="AH45" s="60"/>
      <c r="AI45" s="58"/>
      <c r="AJ45" s="59"/>
      <c r="AM45" s="59"/>
      <c r="AO45" s="61"/>
      <c r="AP45" s="58"/>
      <c r="AQ45" s="60"/>
      <c r="AR45" s="58"/>
      <c r="AS45" s="6"/>
      <c r="AT45" s="6"/>
      <c r="AU45" s="6"/>
      <c r="AV45" s="17"/>
      <c r="AW45" s="6"/>
      <c r="AX45" s="6"/>
      <c r="AY45" s="41"/>
      <c r="BJ45" s="15"/>
      <c r="BK45" s="34"/>
      <c r="BL45" s="6"/>
      <c r="BM45" s="35"/>
      <c r="BN45" s="26"/>
      <c r="BO45" s="9"/>
      <c r="BQ45" s="61"/>
      <c r="BR45" s="58"/>
      <c r="BS45" s="60"/>
      <c r="BT45" s="58"/>
      <c r="BU45" s="59"/>
    </row>
    <row r="46" spans="2:73" ht="8.6999999999999993" customHeight="1" thickTop="1" thickBot="1" x14ac:dyDescent="0.25">
      <c r="B46" s="59">
        <v>21</v>
      </c>
      <c r="D46" s="61" t="s">
        <v>75</v>
      </c>
      <c r="E46" s="58" t="s">
        <v>4</v>
      </c>
      <c r="F46" s="60" t="s">
        <v>5</v>
      </c>
      <c r="G46" s="58" t="s">
        <v>6</v>
      </c>
      <c r="H46" s="25"/>
      <c r="I46" s="6"/>
      <c r="J46" s="6"/>
      <c r="K46" s="38"/>
      <c r="L46" s="6"/>
      <c r="M46" s="6"/>
      <c r="N46" s="41"/>
      <c r="Q46" s="7"/>
      <c r="R46" s="7"/>
      <c r="S46" s="7"/>
      <c r="T46" s="7"/>
      <c r="U46" s="7"/>
      <c r="Y46" s="15"/>
      <c r="Z46" s="34"/>
      <c r="AA46" s="13"/>
      <c r="AB46" s="15"/>
      <c r="AC46" s="33"/>
      <c r="AD46" s="25"/>
      <c r="AF46" s="61" t="s">
        <v>180</v>
      </c>
      <c r="AG46" s="58" t="s">
        <v>4</v>
      </c>
      <c r="AH46" s="60" t="s">
        <v>29</v>
      </c>
      <c r="AI46" s="58" t="s">
        <v>6</v>
      </c>
      <c r="AJ46" s="59">
        <v>68</v>
      </c>
      <c r="AM46" s="59">
        <v>115</v>
      </c>
      <c r="AO46" s="61" t="s">
        <v>181</v>
      </c>
      <c r="AP46" s="58" t="s">
        <v>4</v>
      </c>
      <c r="AQ46" s="60" t="s">
        <v>182</v>
      </c>
      <c r="AR46" s="58" t="s">
        <v>6</v>
      </c>
      <c r="AS46" s="25"/>
      <c r="AT46" s="6"/>
      <c r="AU46" s="6"/>
      <c r="AV46" s="29"/>
      <c r="AW46" s="6"/>
      <c r="AX46" s="6"/>
      <c r="AY46" s="41"/>
      <c r="BJ46" s="15"/>
      <c r="BK46" s="34"/>
      <c r="BL46" s="13"/>
      <c r="BM46" s="15"/>
      <c r="BN46" s="34"/>
      <c r="BO46" s="25"/>
      <c r="BQ46" s="61" t="s">
        <v>183</v>
      </c>
      <c r="BR46" s="58" t="s">
        <v>4</v>
      </c>
      <c r="BS46" s="60" t="s">
        <v>184</v>
      </c>
      <c r="BT46" s="58" t="s">
        <v>6</v>
      </c>
      <c r="BU46" s="59">
        <v>162</v>
      </c>
    </row>
    <row r="47" spans="2:73" ht="8.6999999999999993" customHeight="1" thickTop="1" thickBot="1" x14ac:dyDescent="0.25">
      <c r="B47" s="59"/>
      <c r="D47" s="61"/>
      <c r="E47" s="58"/>
      <c r="F47" s="60"/>
      <c r="G47" s="58"/>
      <c r="H47" s="6"/>
      <c r="I47" s="32"/>
      <c r="J47" s="6"/>
      <c r="K47" s="38"/>
      <c r="L47" s="6"/>
      <c r="M47" s="6"/>
      <c r="N47" s="41"/>
      <c r="Q47" s="22"/>
      <c r="U47" s="22"/>
      <c r="Y47" s="15"/>
      <c r="Z47" s="34"/>
      <c r="AA47" s="26"/>
      <c r="AB47" s="6"/>
      <c r="AC47" s="6"/>
      <c r="AD47" s="6"/>
      <c r="AF47" s="61"/>
      <c r="AG47" s="58"/>
      <c r="AH47" s="60"/>
      <c r="AI47" s="58"/>
      <c r="AJ47" s="59"/>
      <c r="AM47" s="59"/>
      <c r="AO47" s="61"/>
      <c r="AP47" s="58"/>
      <c r="AQ47" s="60"/>
      <c r="AR47" s="58"/>
      <c r="AS47" s="6"/>
      <c r="AT47" s="32"/>
      <c r="AU47" s="6"/>
      <c r="AV47" s="38"/>
      <c r="AW47" s="6"/>
      <c r="AX47" s="6"/>
      <c r="AY47" s="41"/>
      <c r="BB47" s="22"/>
      <c r="BF47" s="22"/>
      <c r="BJ47" s="15"/>
      <c r="BK47" s="34"/>
      <c r="BL47" s="26"/>
      <c r="BM47" s="6"/>
      <c r="BN47" s="6"/>
      <c r="BO47" s="6"/>
      <c r="BQ47" s="61"/>
      <c r="BR47" s="58"/>
      <c r="BS47" s="60"/>
      <c r="BT47" s="58"/>
      <c r="BU47" s="59"/>
    </row>
    <row r="48" spans="2:73" ht="8.6999999999999993" customHeight="1" thickTop="1" thickBot="1" x14ac:dyDescent="0.25">
      <c r="B48" s="59">
        <v>22</v>
      </c>
      <c r="D48" s="61" t="s">
        <v>13</v>
      </c>
      <c r="E48" s="58" t="s">
        <v>4</v>
      </c>
      <c r="F48" s="60" t="s">
        <v>7</v>
      </c>
      <c r="G48" s="58" t="s">
        <v>6</v>
      </c>
      <c r="H48" s="11"/>
      <c r="I48" s="17"/>
      <c r="J48" s="15"/>
      <c r="K48" s="38"/>
      <c r="L48" s="6"/>
      <c r="M48" s="6"/>
      <c r="N48" s="41"/>
      <c r="Q48" s="63">
        <v>11</v>
      </c>
      <c r="R48" s="64"/>
      <c r="T48" s="66">
        <v>5</v>
      </c>
      <c r="U48" s="67"/>
      <c r="Y48" s="15"/>
      <c r="Z48" s="6"/>
      <c r="AA48" s="34"/>
      <c r="AB48" s="6"/>
      <c r="AC48" s="6"/>
      <c r="AD48" s="25"/>
      <c r="AF48" s="61" t="s">
        <v>107</v>
      </c>
      <c r="AG48" s="58" t="s">
        <v>4</v>
      </c>
      <c r="AH48" s="60" t="s">
        <v>49</v>
      </c>
      <c r="AI48" s="58" t="s">
        <v>6</v>
      </c>
      <c r="AJ48" s="59">
        <v>69</v>
      </c>
      <c r="AM48" s="59">
        <v>116</v>
      </c>
      <c r="AO48" s="61" t="s">
        <v>185</v>
      </c>
      <c r="AP48" s="58" t="s">
        <v>4</v>
      </c>
      <c r="AQ48" s="60" t="s">
        <v>5</v>
      </c>
      <c r="AR48" s="58" t="s">
        <v>6</v>
      </c>
      <c r="AS48" s="11"/>
      <c r="AT48" s="17"/>
      <c r="AU48" s="15"/>
      <c r="AV48" s="38"/>
      <c r="AW48" s="6"/>
      <c r="AX48" s="6"/>
      <c r="AY48" s="41"/>
      <c r="BB48" s="63">
        <v>6</v>
      </c>
      <c r="BC48" s="64"/>
      <c r="BE48" s="66">
        <v>11</v>
      </c>
      <c r="BF48" s="67"/>
      <c r="BJ48" s="15"/>
      <c r="BK48" s="6"/>
      <c r="BL48" s="34"/>
      <c r="BM48" s="6"/>
      <c r="BN48" s="6"/>
      <c r="BO48" s="8"/>
      <c r="BQ48" s="61" t="s">
        <v>186</v>
      </c>
      <c r="BR48" s="58" t="s">
        <v>4</v>
      </c>
      <c r="BS48" s="60" t="s">
        <v>118</v>
      </c>
      <c r="BT48" s="58" t="s">
        <v>6</v>
      </c>
      <c r="BU48" s="59">
        <v>163</v>
      </c>
    </row>
    <row r="49" spans="2:73" ht="8.6999999999999993" customHeight="1" thickTop="1" thickBot="1" x14ac:dyDescent="0.25">
      <c r="B49" s="59"/>
      <c r="D49" s="61"/>
      <c r="E49" s="58"/>
      <c r="F49" s="60"/>
      <c r="G49" s="58"/>
      <c r="H49" s="6"/>
      <c r="I49" s="6"/>
      <c r="J49" s="30"/>
      <c r="K49" s="38"/>
      <c r="L49" s="6"/>
      <c r="M49" s="6"/>
      <c r="N49" s="41"/>
      <c r="Q49" s="65"/>
      <c r="R49" s="64"/>
      <c r="S49" s="21"/>
      <c r="T49" s="64"/>
      <c r="U49" s="67"/>
      <c r="Y49" s="15"/>
      <c r="Z49" s="6"/>
      <c r="AA49" s="34"/>
      <c r="AB49" s="6"/>
      <c r="AC49" s="27"/>
      <c r="AD49" s="6"/>
      <c r="AF49" s="61"/>
      <c r="AG49" s="58"/>
      <c r="AH49" s="60"/>
      <c r="AI49" s="58"/>
      <c r="AJ49" s="59"/>
      <c r="AM49" s="59"/>
      <c r="AO49" s="61"/>
      <c r="AP49" s="58"/>
      <c r="AQ49" s="60"/>
      <c r="AR49" s="58"/>
      <c r="AS49" s="6"/>
      <c r="AT49" s="6"/>
      <c r="AU49" s="30"/>
      <c r="AV49" s="38"/>
      <c r="AW49" s="6"/>
      <c r="AX49" s="6"/>
      <c r="AY49" s="41"/>
      <c r="BB49" s="65"/>
      <c r="BC49" s="64"/>
      <c r="BD49" s="21"/>
      <c r="BE49" s="64"/>
      <c r="BF49" s="67"/>
      <c r="BJ49" s="15"/>
      <c r="BK49" s="6"/>
      <c r="BL49" s="34"/>
      <c r="BM49" s="6"/>
      <c r="BN49" s="13"/>
      <c r="BO49" s="9"/>
      <c r="BQ49" s="61"/>
      <c r="BR49" s="58"/>
      <c r="BS49" s="60"/>
      <c r="BT49" s="58"/>
      <c r="BU49" s="59"/>
    </row>
    <row r="50" spans="2:73" ht="8.6999999999999993" customHeight="1" thickTop="1" thickBot="1" x14ac:dyDescent="0.25">
      <c r="B50" s="59">
        <v>23</v>
      </c>
      <c r="D50" s="61" t="s">
        <v>45</v>
      </c>
      <c r="E50" s="58" t="s">
        <v>4</v>
      </c>
      <c r="F50" s="60" t="s">
        <v>8</v>
      </c>
      <c r="G50" s="58" t="s">
        <v>6</v>
      </c>
      <c r="H50" s="25"/>
      <c r="I50" s="25"/>
      <c r="J50" s="38"/>
      <c r="K50" s="6"/>
      <c r="L50" s="6"/>
      <c r="M50" s="6"/>
      <c r="N50" s="41"/>
      <c r="Q50" s="63">
        <v>9</v>
      </c>
      <c r="R50" s="64"/>
      <c r="T50" s="66">
        <v>11</v>
      </c>
      <c r="U50" s="67"/>
      <c r="Y50" s="15"/>
      <c r="Z50" s="6"/>
      <c r="AA50" s="34"/>
      <c r="AB50" s="13"/>
      <c r="AC50" s="17"/>
      <c r="AD50" s="18"/>
      <c r="AF50" s="61" t="s">
        <v>187</v>
      </c>
      <c r="AG50" s="58" t="s">
        <v>4</v>
      </c>
      <c r="AH50" s="60" t="s">
        <v>5</v>
      </c>
      <c r="AI50" s="58" t="s">
        <v>6</v>
      </c>
      <c r="AJ50" s="59">
        <v>70</v>
      </c>
      <c r="AM50" s="59">
        <v>117</v>
      </c>
      <c r="AO50" s="61" t="s">
        <v>7</v>
      </c>
      <c r="AP50" s="58" t="s">
        <v>4</v>
      </c>
      <c r="AQ50" s="60" t="s">
        <v>7</v>
      </c>
      <c r="AR50" s="58" t="s">
        <v>6</v>
      </c>
      <c r="AS50" s="25"/>
      <c r="AT50" s="25"/>
      <c r="AU50" s="38"/>
      <c r="AV50" s="6"/>
      <c r="AW50" s="6"/>
      <c r="AX50" s="6"/>
      <c r="AY50" s="41"/>
      <c r="BB50" s="63">
        <v>11</v>
      </c>
      <c r="BC50" s="64"/>
      <c r="BE50" s="66">
        <v>6</v>
      </c>
      <c r="BF50" s="67"/>
      <c r="BJ50" s="15"/>
      <c r="BK50" s="6"/>
      <c r="BL50" s="34"/>
      <c r="BM50" s="6"/>
      <c r="BN50" s="36"/>
      <c r="BO50" s="25"/>
      <c r="BQ50" s="61" t="s">
        <v>188</v>
      </c>
      <c r="BR50" s="58" t="s">
        <v>4</v>
      </c>
      <c r="BS50" s="60" t="s">
        <v>8</v>
      </c>
      <c r="BT50" s="58" t="s">
        <v>6</v>
      </c>
      <c r="BU50" s="59">
        <v>164</v>
      </c>
    </row>
    <row r="51" spans="2:73" ht="8.6999999999999993" customHeight="1" thickTop="1" thickBot="1" x14ac:dyDescent="0.25">
      <c r="B51" s="59"/>
      <c r="D51" s="61"/>
      <c r="E51" s="58"/>
      <c r="F51" s="60"/>
      <c r="G51" s="58"/>
      <c r="H51" s="6"/>
      <c r="I51" s="6"/>
      <c r="J51" s="6"/>
      <c r="K51" s="6"/>
      <c r="L51" s="6"/>
      <c r="M51" s="6"/>
      <c r="N51" s="41"/>
      <c r="O51" s="68">
        <f>IF(Q48="","",IF(Q48&gt;T48,1,0)+IF(Q50&gt;T50,1,0)+IF(Q52&gt;T52,1,0)+IF(Q54&gt;T54,1,0)+IF(Q56&gt;T56,1,0))</f>
        <v>2</v>
      </c>
      <c r="P51" s="69"/>
      <c r="Q51" s="65"/>
      <c r="R51" s="64"/>
      <c r="S51" s="21"/>
      <c r="T51" s="64"/>
      <c r="U51" s="67"/>
      <c r="V51" s="70">
        <f>IF(Q48="","",IF(Q48&lt;T48,1,0)+IF(Q50&lt;T50,1,0)+IF(Q52&lt;T52,1,0)+IF(Q54&lt;T54,1,0)+IF(Q56&lt;T56,1,0))</f>
        <v>3</v>
      </c>
      <c r="W51" s="68"/>
      <c r="Y51" s="15"/>
      <c r="Z51" s="6"/>
      <c r="AA51" s="34"/>
      <c r="AB51" s="26"/>
      <c r="AC51" s="6"/>
      <c r="AD51" s="9"/>
      <c r="AF51" s="61"/>
      <c r="AG51" s="58"/>
      <c r="AH51" s="60"/>
      <c r="AI51" s="58"/>
      <c r="AJ51" s="59"/>
      <c r="AM51" s="59"/>
      <c r="AO51" s="61"/>
      <c r="AP51" s="58"/>
      <c r="AQ51" s="60"/>
      <c r="AR51" s="58"/>
      <c r="AS51" s="6"/>
      <c r="AT51" s="6"/>
      <c r="AU51" s="6"/>
      <c r="AV51" s="6"/>
      <c r="AW51" s="6"/>
      <c r="AX51" s="6"/>
      <c r="AY51" s="41"/>
      <c r="AZ51" s="68">
        <f>IF(BB48="","",IF(BB48&gt;BE48,1,0)+IF(BB50&gt;BE50,1,0)+IF(BB52&gt;BE52,1,0)+IF(BB54&gt;BE54,1,0)+IF(BB56&gt;BE56,1,0))</f>
        <v>1</v>
      </c>
      <c r="BA51" s="69"/>
      <c r="BB51" s="65"/>
      <c r="BC51" s="64"/>
      <c r="BD51" s="21"/>
      <c r="BE51" s="64"/>
      <c r="BF51" s="67"/>
      <c r="BG51" s="70">
        <f>IF(BB48="","",IF(BB48&lt;BE48,1,0)+IF(BB50&lt;BE50,1,0)+IF(BB52&lt;BE52,1,0)+IF(BB54&lt;BE54,1,0)+IF(BB56&lt;BE56,1,0))</f>
        <v>3</v>
      </c>
      <c r="BH51" s="68"/>
      <c r="BJ51" s="15"/>
      <c r="BK51" s="6"/>
      <c r="BL51" s="34"/>
      <c r="BM51" s="26"/>
      <c r="BN51" s="6"/>
      <c r="BO51" s="6"/>
      <c r="BQ51" s="61"/>
      <c r="BR51" s="58"/>
      <c r="BS51" s="60"/>
      <c r="BT51" s="58"/>
      <c r="BU51" s="59"/>
    </row>
    <row r="52" spans="2:73" ht="8.6999999999999993" customHeight="1" thickTop="1" thickBot="1" x14ac:dyDescent="0.25">
      <c r="B52" s="59">
        <v>24</v>
      </c>
      <c r="D52" s="61" t="s">
        <v>189</v>
      </c>
      <c r="E52" s="58" t="s">
        <v>4</v>
      </c>
      <c r="F52" s="60" t="s">
        <v>8</v>
      </c>
      <c r="G52" s="58" t="s">
        <v>6</v>
      </c>
      <c r="H52" s="25"/>
      <c r="I52" s="25"/>
      <c r="J52" s="6"/>
      <c r="K52" s="6"/>
      <c r="L52" s="6"/>
      <c r="M52" s="6"/>
      <c r="N52" s="43"/>
      <c r="O52" s="68"/>
      <c r="P52" s="69"/>
      <c r="Q52" s="63">
        <v>5</v>
      </c>
      <c r="R52" s="64"/>
      <c r="T52" s="66">
        <v>11</v>
      </c>
      <c r="U52" s="67"/>
      <c r="V52" s="70"/>
      <c r="W52" s="68"/>
      <c r="X52" s="44"/>
      <c r="Y52" s="6"/>
      <c r="Z52" s="6"/>
      <c r="AA52" s="6"/>
      <c r="AB52" s="34"/>
      <c r="AC52" s="25"/>
      <c r="AD52" s="25"/>
      <c r="AF52" s="61" t="s">
        <v>85</v>
      </c>
      <c r="AG52" s="58" t="s">
        <v>4</v>
      </c>
      <c r="AH52" s="60" t="s">
        <v>8</v>
      </c>
      <c r="AI52" s="58" t="s">
        <v>6</v>
      </c>
      <c r="AJ52" s="59">
        <v>71</v>
      </c>
      <c r="AM52" s="59">
        <v>118</v>
      </c>
      <c r="AO52" s="61" t="s">
        <v>190</v>
      </c>
      <c r="AP52" s="58" t="s">
        <v>4</v>
      </c>
      <c r="AQ52" s="60" t="s">
        <v>31</v>
      </c>
      <c r="AR52" s="58" t="s">
        <v>6</v>
      </c>
      <c r="AS52" s="25"/>
      <c r="AT52" s="25"/>
      <c r="AU52" s="6"/>
      <c r="AV52" s="6"/>
      <c r="AW52" s="6"/>
      <c r="AX52" s="6"/>
      <c r="AY52" s="43"/>
      <c r="AZ52" s="68"/>
      <c r="BA52" s="69"/>
      <c r="BB52" s="63">
        <v>9</v>
      </c>
      <c r="BC52" s="64"/>
      <c r="BE52" s="66">
        <v>11</v>
      </c>
      <c r="BF52" s="67"/>
      <c r="BG52" s="70"/>
      <c r="BH52" s="68"/>
      <c r="BI52" s="44"/>
      <c r="BJ52" s="6"/>
      <c r="BK52" s="6"/>
      <c r="BL52" s="6"/>
      <c r="BM52" s="34"/>
      <c r="BN52" s="25"/>
      <c r="BO52" s="25"/>
      <c r="BQ52" s="61" t="s">
        <v>191</v>
      </c>
      <c r="BR52" s="58" t="s">
        <v>4</v>
      </c>
      <c r="BS52" s="60" t="s">
        <v>5</v>
      </c>
      <c r="BT52" s="58" t="s">
        <v>6</v>
      </c>
      <c r="BU52" s="59">
        <v>165</v>
      </c>
    </row>
    <row r="53" spans="2:73" ht="8.6999999999999993" customHeight="1" thickTop="1" thickBot="1" x14ac:dyDescent="0.25">
      <c r="B53" s="59"/>
      <c r="D53" s="61"/>
      <c r="E53" s="58"/>
      <c r="F53" s="60"/>
      <c r="G53" s="58"/>
      <c r="H53" s="6"/>
      <c r="I53" s="6"/>
      <c r="J53" s="32"/>
      <c r="K53" s="6"/>
      <c r="L53" s="6"/>
      <c r="M53" s="13"/>
      <c r="N53" s="40"/>
      <c r="O53" s="68"/>
      <c r="P53" s="69"/>
      <c r="Q53" s="65"/>
      <c r="R53" s="64"/>
      <c r="S53" s="21"/>
      <c r="T53" s="64"/>
      <c r="U53" s="67"/>
      <c r="V53" s="70"/>
      <c r="W53" s="68"/>
      <c r="X53" s="45"/>
      <c r="Y53" s="6"/>
      <c r="Z53" s="6"/>
      <c r="AA53" s="6"/>
      <c r="AB53" s="6"/>
      <c r="AC53" s="6"/>
      <c r="AD53" s="6"/>
      <c r="AF53" s="61"/>
      <c r="AG53" s="58"/>
      <c r="AH53" s="60"/>
      <c r="AI53" s="58"/>
      <c r="AJ53" s="59"/>
      <c r="AM53" s="59"/>
      <c r="AO53" s="61"/>
      <c r="AP53" s="58"/>
      <c r="AQ53" s="60"/>
      <c r="AR53" s="58"/>
      <c r="AS53" s="6"/>
      <c r="AT53" s="6"/>
      <c r="AU53" s="32"/>
      <c r="AV53" s="6"/>
      <c r="AW53" s="6"/>
      <c r="AX53" s="13"/>
      <c r="AY53" s="40"/>
      <c r="AZ53" s="68"/>
      <c r="BA53" s="69"/>
      <c r="BB53" s="65"/>
      <c r="BC53" s="64"/>
      <c r="BD53" s="21"/>
      <c r="BE53" s="64"/>
      <c r="BF53" s="67"/>
      <c r="BG53" s="70"/>
      <c r="BH53" s="68"/>
      <c r="BI53" s="45"/>
      <c r="BJ53" s="6"/>
      <c r="BK53" s="6"/>
      <c r="BL53" s="6"/>
      <c r="BM53" s="6"/>
      <c r="BN53" s="6"/>
      <c r="BO53" s="6"/>
      <c r="BQ53" s="61"/>
      <c r="BR53" s="58"/>
      <c r="BS53" s="60"/>
      <c r="BT53" s="58"/>
      <c r="BU53" s="59"/>
    </row>
    <row r="54" spans="2:73" ht="8.6999999999999993" customHeight="1" thickTop="1" thickBot="1" x14ac:dyDescent="0.25">
      <c r="B54" s="59">
        <v>25</v>
      </c>
      <c r="D54" s="61" t="s">
        <v>192</v>
      </c>
      <c r="E54" s="58" t="s">
        <v>4</v>
      </c>
      <c r="F54" s="60" t="s">
        <v>15</v>
      </c>
      <c r="G54" s="58" t="s">
        <v>6</v>
      </c>
      <c r="H54" s="6"/>
      <c r="I54" s="13"/>
      <c r="J54" s="15"/>
      <c r="K54" s="38"/>
      <c r="L54" s="6"/>
      <c r="M54" s="13"/>
      <c r="O54" s="68"/>
      <c r="P54" s="69"/>
      <c r="Q54" s="63">
        <v>11</v>
      </c>
      <c r="R54" s="64"/>
      <c r="T54" s="66">
        <v>7</v>
      </c>
      <c r="U54" s="67"/>
      <c r="V54" s="70"/>
      <c r="W54" s="68"/>
      <c r="X54" s="45"/>
      <c r="Y54" s="6"/>
      <c r="Z54" s="6"/>
      <c r="AA54" s="6"/>
      <c r="AB54" s="6"/>
      <c r="AC54" s="25"/>
      <c r="AD54" s="25"/>
      <c r="AF54" s="61" t="s">
        <v>193</v>
      </c>
      <c r="AG54" s="58" t="s">
        <v>4</v>
      </c>
      <c r="AH54" s="60" t="s">
        <v>12</v>
      </c>
      <c r="AI54" s="58" t="s">
        <v>6</v>
      </c>
      <c r="AJ54" s="59">
        <v>72</v>
      </c>
      <c r="AM54" s="59">
        <v>119</v>
      </c>
      <c r="AO54" s="61" t="s">
        <v>194</v>
      </c>
      <c r="AP54" s="58" t="s">
        <v>4</v>
      </c>
      <c r="AQ54" s="60" t="s">
        <v>26</v>
      </c>
      <c r="AR54" s="58" t="s">
        <v>6</v>
      </c>
      <c r="AS54" s="25"/>
      <c r="AT54" s="13"/>
      <c r="AU54" s="15"/>
      <c r="AV54" s="38"/>
      <c r="AW54" s="6"/>
      <c r="AX54" s="13"/>
      <c r="AZ54" s="68"/>
      <c r="BA54" s="69"/>
      <c r="BB54" s="63">
        <v>8</v>
      </c>
      <c r="BC54" s="64"/>
      <c r="BE54" s="66">
        <v>11</v>
      </c>
      <c r="BF54" s="67"/>
      <c r="BG54" s="70"/>
      <c r="BH54" s="68"/>
      <c r="BI54" s="45"/>
      <c r="BJ54" s="6"/>
      <c r="BK54" s="6"/>
      <c r="BL54" s="6"/>
      <c r="BM54" s="6"/>
      <c r="BN54" s="8"/>
      <c r="BO54" s="8"/>
      <c r="BQ54" s="61" t="s">
        <v>195</v>
      </c>
      <c r="BR54" s="58" t="s">
        <v>4</v>
      </c>
      <c r="BS54" s="60" t="s">
        <v>8</v>
      </c>
      <c r="BT54" s="58" t="s">
        <v>6</v>
      </c>
      <c r="BU54" s="59">
        <v>166</v>
      </c>
    </row>
    <row r="55" spans="2:73" ht="8.6999999999999993" customHeight="1" thickTop="1" thickBot="1" x14ac:dyDescent="0.25">
      <c r="B55" s="59"/>
      <c r="D55" s="61"/>
      <c r="E55" s="58"/>
      <c r="F55" s="60"/>
      <c r="G55" s="58"/>
      <c r="H55" s="9"/>
      <c r="I55" s="17"/>
      <c r="J55" s="6"/>
      <c r="K55" s="38"/>
      <c r="L55" s="6"/>
      <c r="M55" s="13"/>
      <c r="Q55" s="65"/>
      <c r="R55" s="64"/>
      <c r="S55" s="21"/>
      <c r="T55" s="64"/>
      <c r="U55" s="67"/>
      <c r="X55" s="45"/>
      <c r="Y55" s="6"/>
      <c r="Z55" s="6"/>
      <c r="AA55" s="6"/>
      <c r="AB55" s="27"/>
      <c r="AC55" s="6"/>
      <c r="AD55" s="6"/>
      <c r="AF55" s="61"/>
      <c r="AG55" s="58"/>
      <c r="AH55" s="60"/>
      <c r="AI55" s="58"/>
      <c r="AJ55" s="59"/>
      <c r="AM55" s="59"/>
      <c r="AO55" s="61"/>
      <c r="AP55" s="58"/>
      <c r="AQ55" s="60"/>
      <c r="AR55" s="58"/>
      <c r="AS55" s="6"/>
      <c r="AT55" s="37"/>
      <c r="AU55" s="6"/>
      <c r="AV55" s="38"/>
      <c r="AW55" s="6"/>
      <c r="AX55" s="13"/>
      <c r="BB55" s="65"/>
      <c r="BC55" s="64"/>
      <c r="BD55" s="21"/>
      <c r="BE55" s="64"/>
      <c r="BF55" s="67"/>
      <c r="BI55" s="45"/>
      <c r="BJ55" s="6"/>
      <c r="BK55" s="6"/>
      <c r="BL55" s="6"/>
      <c r="BM55" s="26"/>
      <c r="BN55" s="9"/>
      <c r="BO55" s="9"/>
      <c r="BQ55" s="61"/>
      <c r="BR55" s="58"/>
      <c r="BS55" s="60"/>
      <c r="BT55" s="58"/>
      <c r="BU55" s="59"/>
    </row>
    <row r="56" spans="2:73" ht="8.6999999999999993" customHeight="1" thickTop="1" thickBot="1" x14ac:dyDescent="0.25">
      <c r="B56" s="59">
        <v>26</v>
      </c>
      <c r="D56" s="61" t="s">
        <v>196</v>
      </c>
      <c r="E56" s="58" t="s">
        <v>4</v>
      </c>
      <c r="F56" s="60" t="s">
        <v>31</v>
      </c>
      <c r="G56" s="58" t="s">
        <v>6</v>
      </c>
      <c r="H56" s="25"/>
      <c r="I56" s="29"/>
      <c r="J56" s="6"/>
      <c r="K56" s="38"/>
      <c r="L56" s="6"/>
      <c r="M56" s="13"/>
      <c r="Q56" s="63">
        <v>6</v>
      </c>
      <c r="R56" s="64"/>
      <c r="T56" s="66">
        <v>11</v>
      </c>
      <c r="U56" s="67"/>
      <c r="X56" s="45"/>
      <c r="Y56" s="6"/>
      <c r="Z56" s="6"/>
      <c r="AA56" s="34"/>
      <c r="AB56" s="13"/>
      <c r="AC56" s="15"/>
      <c r="AD56" s="8"/>
      <c r="AF56" s="61" t="s">
        <v>197</v>
      </c>
      <c r="AG56" s="58" t="s">
        <v>4</v>
      </c>
      <c r="AH56" s="60" t="s">
        <v>118</v>
      </c>
      <c r="AI56" s="58" t="s">
        <v>6</v>
      </c>
      <c r="AJ56" s="59">
        <v>73</v>
      </c>
      <c r="AM56" s="59">
        <v>120</v>
      </c>
      <c r="AO56" s="61" t="s">
        <v>198</v>
      </c>
      <c r="AP56" s="58" t="s">
        <v>4</v>
      </c>
      <c r="AQ56" s="60" t="s">
        <v>7</v>
      </c>
      <c r="AR56" s="58" t="s">
        <v>6</v>
      </c>
      <c r="AS56" s="11"/>
      <c r="AT56" s="6"/>
      <c r="AU56" s="6"/>
      <c r="AV56" s="38"/>
      <c r="AW56" s="6"/>
      <c r="AX56" s="13"/>
      <c r="BB56" s="63"/>
      <c r="BC56" s="64"/>
      <c r="BE56" s="66"/>
      <c r="BF56" s="67"/>
      <c r="BI56" s="45"/>
      <c r="BJ56" s="6"/>
      <c r="BK56" s="6"/>
      <c r="BL56" s="34"/>
      <c r="BM56" s="34"/>
      <c r="BN56" s="6"/>
      <c r="BO56" s="8"/>
      <c r="BQ56" s="61" t="s">
        <v>100</v>
      </c>
      <c r="BR56" s="58" t="s">
        <v>4</v>
      </c>
      <c r="BS56" s="60" t="s">
        <v>10</v>
      </c>
      <c r="BT56" s="58" t="s">
        <v>6</v>
      </c>
      <c r="BU56" s="59">
        <v>167</v>
      </c>
    </row>
    <row r="57" spans="2:73" ht="8.6999999999999993" customHeight="1" thickTop="1" thickBot="1" x14ac:dyDescent="0.25">
      <c r="B57" s="59"/>
      <c r="D57" s="61"/>
      <c r="E57" s="58"/>
      <c r="F57" s="60"/>
      <c r="G57" s="58"/>
      <c r="H57" s="6"/>
      <c r="I57" s="6"/>
      <c r="J57" s="6"/>
      <c r="K57" s="32"/>
      <c r="L57" s="6"/>
      <c r="M57" s="13"/>
      <c r="Q57" s="65"/>
      <c r="R57" s="64"/>
      <c r="S57" s="21"/>
      <c r="T57" s="64"/>
      <c r="U57" s="67"/>
      <c r="X57" s="45"/>
      <c r="Y57" s="6"/>
      <c r="Z57" s="6"/>
      <c r="AA57" s="34"/>
      <c r="AB57" s="6"/>
      <c r="AC57" s="17"/>
      <c r="AD57" s="9"/>
      <c r="AF57" s="61"/>
      <c r="AG57" s="58"/>
      <c r="AH57" s="60"/>
      <c r="AI57" s="58"/>
      <c r="AJ57" s="59"/>
      <c r="AM57" s="59"/>
      <c r="AO57" s="61"/>
      <c r="AP57" s="58"/>
      <c r="AQ57" s="60"/>
      <c r="AR57" s="58"/>
      <c r="AS57" s="6"/>
      <c r="AT57" s="6"/>
      <c r="AU57" s="6"/>
      <c r="AV57" s="32"/>
      <c r="AW57" s="6"/>
      <c r="AX57" s="13"/>
      <c r="BB57" s="65"/>
      <c r="BC57" s="64"/>
      <c r="BD57" s="21"/>
      <c r="BE57" s="64"/>
      <c r="BF57" s="67"/>
      <c r="BI57" s="45"/>
      <c r="BJ57" s="6"/>
      <c r="BK57" s="6"/>
      <c r="BL57" s="34"/>
      <c r="BM57" s="34"/>
      <c r="BN57" s="26"/>
      <c r="BO57" s="9"/>
      <c r="BQ57" s="61"/>
      <c r="BR57" s="58"/>
      <c r="BS57" s="60"/>
      <c r="BT57" s="58"/>
      <c r="BU57" s="59"/>
    </row>
    <row r="58" spans="2:73" ht="8.6999999999999993" customHeight="1" thickTop="1" thickBot="1" x14ac:dyDescent="0.25">
      <c r="B58" s="59">
        <v>27</v>
      </c>
      <c r="D58" s="61" t="s">
        <v>199</v>
      </c>
      <c r="E58" s="58" t="s">
        <v>4</v>
      </c>
      <c r="F58" s="60" t="s">
        <v>49</v>
      </c>
      <c r="G58" s="58" t="s">
        <v>6</v>
      </c>
      <c r="H58" s="25"/>
      <c r="I58" s="6"/>
      <c r="J58" s="13"/>
      <c r="K58" s="15"/>
      <c r="L58" s="38"/>
      <c r="M58" s="13"/>
      <c r="Q58" s="21"/>
      <c r="U58" s="21"/>
      <c r="X58" s="45"/>
      <c r="Y58" s="6"/>
      <c r="Z58" s="6"/>
      <c r="AA58" s="34"/>
      <c r="AB58" s="6"/>
      <c r="AC58" s="33"/>
      <c r="AD58" s="25"/>
      <c r="AF58" s="61" t="s">
        <v>200</v>
      </c>
      <c r="AG58" s="58" t="s">
        <v>4</v>
      </c>
      <c r="AH58" s="60" t="s">
        <v>15</v>
      </c>
      <c r="AI58" s="58" t="s">
        <v>6</v>
      </c>
      <c r="AJ58" s="59">
        <v>74</v>
      </c>
      <c r="AM58" s="59">
        <v>121</v>
      </c>
      <c r="AO58" s="61" t="s">
        <v>190</v>
      </c>
      <c r="AP58" s="58" t="s">
        <v>4</v>
      </c>
      <c r="AQ58" s="60" t="s">
        <v>129</v>
      </c>
      <c r="AR58" s="58" t="s">
        <v>6</v>
      </c>
      <c r="AS58" s="6"/>
      <c r="AT58" s="6"/>
      <c r="AU58" s="13"/>
      <c r="AV58" s="15"/>
      <c r="AW58" s="38"/>
      <c r="AX58" s="13"/>
      <c r="BB58" s="21"/>
      <c r="BF58" s="21"/>
      <c r="BI58" s="45"/>
      <c r="BJ58" s="6"/>
      <c r="BK58" s="6"/>
      <c r="BL58" s="34"/>
      <c r="BM58" s="6"/>
      <c r="BN58" s="34"/>
      <c r="BO58" s="25"/>
      <c r="BQ58" s="61" t="s">
        <v>201</v>
      </c>
      <c r="BR58" s="58" t="s">
        <v>4</v>
      </c>
      <c r="BS58" s="60" t="s">
        <v>7</v>
      </c>
      <c r="BT58" s="58" t="s">
        <v>6</v>
      </c>
      <c r="BU58" s="59">
        <v>168</v>
      </c>
    </row>
    <row r="59" spans="2:73" ht="8.6999999999999993" customHeight="1" thickTop="1" thickBot="1" x14ac:dyDescent="0.25">
      <c r="B59" s="59"/>
      <c r="D59" s="61"/>
      <c r="E59" s="58"/>
      <c r="F59" s="60"/>
      <c r="G59" s="58"/>
      <c r="H59" s="6"/>
      <c r="I59" s="32"/>
      <c r="J59" s="13"/>
      <c r="K59" s="15"/>
      <c r="L59" s="38"/>
      <c r="M59" s="13"/>
      <c r="S59" s="23"/>
      <c r="X59" s="45"/>
      <c r="Y59" s="6"/>
      <c r="Z59" s="6"/>
      <c r="AA59" s="27"/>
      <c r="AB59" s="6"/>
      <c r="AC59" s="6"/>
      <c r="AD59" s="6"/>
      <c r="AF59" s="61"/>
      <c r="AG59" s="58"/>
      <c r="AH59" s="60"/>
      <c r="AI59" s="58"/>
      <c r="AJ59" s="59"/>
      <c r="AM59" s="59"/>
      <c r="AO59" s="61"/>
      <c r="AP59" s="58"/>
      <c r="AQ59" s="60"/>
      <c r="AR59" s="58"/>
      <c r="AS59" s="9"/>
      <c r="AT59" s="15"/>
      <c r="AU59" s="13"/>
      <c r="AV59" s="15"/>
      <c r="AW59" s="38"/>
      <c r="AX59" s="13"/>
      <c r="BD59" s="48"/>
      <c r="BI59" s="45"/>
      <c r="BJ59" s="6"/>
      <c r="BK59" s="6"/>
      <c r="BL59" s="27"/>
      <c r="BM59" s="6"/>
      <c r="BN59" s="6"/>
      <c r="BO59" s="6"/>
      <c r="BQ59" s="61"/>
      <c r="BR59" s="58"/>
      <c r="BS59" s="60"/>
      <c r="BT59" s="58"/>
      <c r="BU59" s="59"/>
    </row>
    <row r="60" spans="2:73" ht="8.6999999999999993" customHeight="1" thickTop="1" thickBot="1" x14ac:dyDescent="0.25">
      <c r="B60" s="59">
        <v>28</v>
      </c>
      <c r="D60" s="61" t="s">
        <v>199</v>
      </c>
      <c r="E60" s="58" t="s">
        <v>4</v>
      </c>
      <c r="F60" s="60" t="s">
        <v>26</v>
      </c>
      <c r="G60" s="58" t="s">
        <v>6</v>
      </c>
      <c r="H60" s="11"/>
      <c r="I60" s="17"/>
      <c r="J60" s="17"/>
      <c r="K60" s="15"/>
      <c r="L60" s="38"/>
      <c r="M60" s="13"/>
      <c r="S60" s="23"/>
      <c r="X60" s="45"/>
      <c r="Y60" s="6"/>
      <c r="Z60" s="34"/>
      <c r="AA60" s="13"/>
      <c r="AB60" s="15"/>
      <c r="AC60" s="6"/>
      <c r="AD60" s="8"/>
      <c r="AF60" s="61" t="s">
        <v>202</v>
      </c>
      <c r="AG60" s="58" t="s">
        <v>4</v>
      </c>
      <c r="AH60" s="60" t="s">
        <v>26</v>
      </c>
      <c r="AI60" s="58" t="s">
        <v>6</v>
      </c>
      <c r="AJ60" s="59">
        <v>75</v>
      </c>
      <c r="AM60" s="59">
        <v>122</v>
      </c>
      <c r="AO60" s="61" t="s">
        <v>203</v>
      </c>
      <c r="AP60" s="58" t="s">
        <v>4</v>
      </c>
      <c r="AQ60" s="60" t="s">
        <v>49</v>
      </c>
      <c r="AR60" s="58" t="s">
        <v>6</v>
      </c>
      <c r="AS60" s="25"/>
      <c r="AT60" s="31"/>
      <c r="AU60" s="13"/>
      <c r="AV60" s="15"/>
      <c r="AW60" s="38"/>
      <c r="AX60" s="13"/>
      <c r="BD60" s="48"/>
      <c r="BI60" s="45"/>
      <c r="BJ60" s="6"/>
      <c r="BK60" s="6"/>
      <c r="BL60" s="17"/>
      <c r="BM60" s="15"/>
      <c r="BN60" s="6"/>
      <c r="BO60" s="25"/>
      <c r="BQ60" s="61" t="s">
        <v>204</v>
      </c>
      <c r="BR60" s="58" t="s">
        <v>4</v>
      </c>
      <c r="BS60" s="60" t="s">
        <v>26</v>
      </c>
      <c r="BT60" s="58" t="s">
        <v>6</v>
      </c>
      <c r="BU60" s="59">
        <v>169</v>
      </c>
    </row>
    <row r="61" spans="2:73" ht="8.6999999999999993" customHeight="1" thickTop="1" thickBot="1" x14ac:dyDescent="0.25">
      <c r="B61" s="59"/>
      <c r="D61" s="61"/>
      <c r="E61" s="58"/>
      <c r="F61" s="60"/>
      <c r="G61" s="58"/>
      <c r="H61" s="6"/>
      <c r="I61" s="6"/>
      <c r="J61" s="17"/>
      <c r="K61" s="6"/>
      <c r="L61" s="38"/>
      <c r="M61" s="13"/>
      <c r="S61" s="23"/>
      <c r="X61" s="45"/>
      <c r="Y61" s="6"/>
      <c r="Z61" s="34"/>
      <c r="AA61" s="13"/>
      <c r="AB61" s="15"/>
      <c r="AC61" s="26"/>
      <c r="AD61" s="9"/>
      <c r="AF61" s="61"/>
      <c r="AG61" s="58"/>
      <c r="AH61" s="60"/>
      <c r="AI61" s="58"/>
      <c r="AJ61" s="59"/>
      <c r="AM61" s="59"/>
      <c r="AO61" s="61"/>
      <c r="AP61" s="58"/>
      <c r="AQ61" s="60"/>
      <c r="AR61" s="58"/>
      <c r="AS61" s="6"/>
      <c r="AT61" s="6"/>
      <c r="AU61" s="17"/>
      <c r="AV61" s="6"/>
      <c r="AW61" s="38"/>
      <c r="AX61" s="13"/>
      <c r="BD61" s="48"/>
      <c r="BI61" s="45"/>
      <c r="BJ61" s="6"/>
      <c r="BK61" s="6"/>
      <c r="BL61" s="17"/>
      <c r="BM61" s="15"/>
      <c r="BN61" s="27"/>
      <c r="BO61" s="6"/>
      <c r="BQ61" s="61"/>
      <c r="BR61" s="58"/>
      <c r="BS61" s="60"/>
      <c r="BT61" s="58"/>
      <c r="BU61" s="59"/>
    </row>
    <row r="62" spans="2:73" ht="8.6999999999999993" customHeight="1" thickTop="1" thickBot="1" x14ac:dyDescent="0.25">
      <c r="B62" s="59">
        <v>29</v>
      </c>
      <c r="D62" s="61" t="s">
        <v>205</v>
      </c>
      <c r="E62" s="58" t="s">
        <v>4</v>
      </c>
      <c r="F62" s="60" t="s">
        <v>42</v>
      </c>
      <c r="G62" s="58" t="s">
        <v>6</v>
      </c>
      <c r="H62" s="25"/>
      <c r="I62" s="25"/>
      <c r="J62" s="29"/>
      <c r="K62" s="6"/>
      <c r="L62" s="38"/>
      <c r="M62" s="13"/>
      <c r="S62" s="23"/>
      <c r="X62" s="45"/>
      <c r="Y62" s="6"/>
      <c r="Z62" s="34"/>
      <c r="AA62" s="6"/>
      <c r="AB62" s="35"/>
      <c r="AC62" s="34"/>
      <c r="AD62" s="25"/>
      <c r="AF62" s="61" t="s">
        <v>206</v>
      </c>
      <c r="AG62" s="58" t="s">
        <v>4</v>
      </c>
      <c r="AH62" s="60" t="s">
        <v>5</v>
      </c>
      <c r="AI62" s="58" t="s">
        <v>6</v>
      </c>
      <c r="AJ62" s="59">
        <v>76</v>
      </c>
      <c r="AM62" s="59">
        <v>123</v>
      </c>
      <c r="AO62" s="61" t="s">
        <v>207</v>
      </c>
      <c r="AP62" s="58" t="s">
        <v>4</v>
      </c>
      <c r="AQ62" s="60" t="s">
        <v>5</v>
      </c>
      <c r="AR62" s="58" t="s">
        <v>6</v>
      </c>
      <c r="AS62" s="25"/>
      <c r="AT62" s="25"/>
      <c r="AU62" s="29"/>
      <c r="AV62" s="6"/>
      <c r="AW62" s="38"/>
      <c r="AX62" s="13"/>
      <c r="BD62" s="48"/>
      <c r="BI62" s="45"/>
      <c r="BJ62" s="6"/>
      <c r="BK62" s="6"/>
      <c r="BL62" s="17"/>
      <c r="BM62" s="17"/>
      <c r="BN62" s="17"/>
      <c r="BO62" s="18"/>
      <c r="BQ62" s="61" t="s">
        <v>208</v>
      </c>
      <c r="BR62" s="58" t="s">
        <v>4</v>
      </c>
      <c r="BS62" s="60" t="s">
        <v>15</v>
      </c>
      <c r="BT62" s="58" t="s">
        <v>6</v>
      </c>
      <c r="BU62" s="59">
        <v>170</v>
      </c>
    </row>
    <row r="63" spans="2:73" ht="8.6999999999999993" customHeight="1" thickTop="1" thickBot="1" x14ac:dyDescent="0.25">
      <c r="B63" s="59"/>
      <c r="D63" s="61"/>
      <c r="E63" s="58"/>
      <c r="F63" s="60"/>
      <c r="G63" s="58"/>
      <c r="H63" s="6"/>
      <c r="I63" s="6"/>
      <c r="J63" s="6"/>
      <c r="K63" s="6"/>
      <c r="L63" s="32"/>
      <c r="M63" s="13"/>
      <c r="S63" s="23"/>
      <c r="X63" s="45"/>
      <c r="Y63" s="6"/>
      <c r="Z63" s="34"/>
      <c r="AA63" s="6"/>
      <c r="AB63" s="28"/>
      <c r="AC63" s="6"/>
      <c r="AD63" s="6"/>
      <c r="AF63" s="61"/>
      <c r="AG63" s="58"/>
      <c r="AH63" s="60"/>
      <c r="AI63" s="58"/>
      <c r="AJ63" s="59"/>
      <c r="AM63" s="59"/>
      <c r="AO63" s="61"/>
      <c r="AP63" s="58"/>
      <c r="AQ63" s="60"/>
      <c r="AR63" s="58"/>
      <c r="AS63" s="6"/>
      <c r="AT63" s="6"/>
      <c r="AU63" s="6"/>
      <c r="AV63" s="6"/>
      <c r="AW63" s="32"/>
      <c r="AX63" s="13"/>
      <c r="BD63" s="48"/>
      <c r="BI63" s="45"/>
      <c r="BJ63" s="6"/>
      <c r="BK63" s="6"/>
      <c r="BL63" s="15"/>
      <c r="BM63" s="17"/>
      <c r="BN63" s="6"/>
      <c r="BO63" s="9"/>
      <c r="BQ63" s="61"/>
      <c r="BR63" s="58"/>
      <c r="BS63" s="60"/>
      <c r="BT63" s="58"/>
      <c r="BU63" s="59"/>
    </row>
    <row r="64" spans="2:73" ht="8.6999999999999993" customHeight="1" thickTop="1" thickBot="1" x14ac:dyDescent="0.25">
      <c r="B64" s="59">
        <v>30</v>
      </c>
      <c r="D64" s="61" t="s">
        <v>209</v>
      </c>
      <c r="E64" s="58" t="s">
        <v>4</v>
      </c>
      <c r="F64" s="60" t="s">
        <v>184</v>
      </c>
      <c r="G64" s="58" t="s">
        <v>6</v>
      </c>
      <c r="H64" s="6"/>
      <c r="I64" s="6"/>
      <c r="J64" s="6"/>
      <c r="K64" s="13"/>
      <c r="L64" s="17"/>
      <c r="M64" s="17"/>
      <c r="S64" s="23"/>
      <c r="X64" s="45"/>
      <c r="Y64" s="6"/>
      <c r="Z64" s="34"/>
      <c r="AA64" s="6"/>
      <c r="AB64" s="13"/>
      <c r="AC64" s="18"/>
      <c r="AD64" s="8"/>
      <c r="AF64" s="61" t="s">
        <v>92</v>
      </c>
      <c r="AG64" s="58" t="s">
        <v>4</v>
      </c>
      <c r="AH64" s="60" t="s">
        <v>149</v>
      </c>
      <c r="AI64" s="58" t="s">
        <v>6</v>
      </c>
      <c r="AJ64" s="59">
        <v>77</v>
      </c>
      <c r="AM64" s="59">
        <v>124</v>
      </c>
      <c r="AO64" s="61" t="s">
        <v>210</v>
      </c>
      <c r="AP64" s="58" t="s">
        <v>4</v>
      </c>
      <c r="AQ64" s="60" t="s">
        <v>38</v>
      </c>
      <c r="AR64" s="58" t="s">
        <v>6</v>
      </c>
      <c r="AS64" s="6"/>
      <c r="AT64" s="6"/>
      <c r="AU64" s="6"/>
      <c r="AV64" s="13"/>
      <c r="AW64" s="15"/>
      <c r="AX64" s="39"/>
      <c r="BD64" s="48"/>
      <c r="BI64" s="45"/>
      <c r="BJ64" s="6"/>
      <c r="BK64" s="6"/>
      <c r="BL64" s="15"/>
      <c r="BM64" s="33"/>
      <c r="BN64" s="25"/>
      <c r="BO64" s="25"/>
      <c r="BQ64" s="61" t="s">
        <v>46</v>
      </c>
      <c r="BR64" s="58" t="s">
        <v>4</v>
      </c>
      <c r="BS64" s="60" t="s">
        <v>118</v>
      </c>
      <c r="BT64" s="58" t="s">
        <v>6</v>
      </c>
      <c r="BU64" s="59">
        <v>171</v>
      </c>
    </row>
    <row r="65" spans="2:73" ht="8.6999999999999993" customHeight="1" thickTop="1" thickBot="1" x14ac:dyDescent="0.25">
      <c r="B65" s="59"/>
      <c r="D65" s="61"/>
      <c r="E65" s="58"/>
      <c r="F65" s="60"/>
      <c r="G65" s="58"/>
      <c r="H65" s="9"/>
      <c r="I65" s="9"/>
      <c r="J65" s="30"/>
      <c r="K65" s="13"/>
      <c r="L65" s="17"/>
      <c r="M65" s="17"/>
      <c r="S65" s="23"/>
      <c r="X65" s="45"/>
      <c r="Y65" s="6"/>
      <c r="Z65" s="27"/>
      <c r="AA65" s="6"/>
      <c r="AB65" s="6"/>
      <c r="AC65" s="9"/>
      <c r="AD65" s="9"/>
      <c r="AF65" s="61"/>
      <c r="AG65" s="58"/>
      <c r="AH65" s="60"/>
      <c r="AI65" s="58"/>
      <c r="AJ65" s="59"/>
      <c r="AM65" s="59"/>
      <c r="AO65" s="61"/>
      <c r="AP65" s="58"/>
      <c r="AQ65" s="60"/>
      <c r="AR65" s="58"/>
      <c r="AS65" s="9"/>
      <c r="AT65" s="9"/>
      <c r="AU65" s="15"/>
      <c r="AV65" s="13"/>
      <c r="AW65" s="15"/>
      <c r="AX65" s="39"/>
      <c r="BD65" s="48"/>
      <c r="BI65" s="45"/>
      <c r="BJ65" s="6"/>
      <c r="BK65" s="13"/>
      <c r="BL65" s="6"/>
      <c r="BM65" s="6"/>
      <c r="BN65" s="6"/>
      <c r="BO65" s="6"/>
      <c r="BQ65" s="61"/>
      <c r="BR65" s="58"/>
      <c r="BS65" s="60"/>
      <c r="BT65" s="58"/>
      <c r="BU65" s="59"/>
    </row>
    <row r="66" spans="2:73" ht="8.6999999999999993" customHeight="1" thickTop="1" thickBot="1" x14ac:dyDescent="0.25">
      <c r="B66" s="59">
        <v>31</v>
      </c>
      <c r="D66" s="61" t="s">
        <v>211</v>
      </c>
      <c r="E66" s="58" t="s">
        <v>4</v>
      </c>
      <c r="F66" s="60" t="s">
        <v>103</v>
      </c>
      <c r="G66" s="58" t="s">
        <v>6</v>
      </c>
      <c r="H66" s="25"/>
      <c r="I66" s="6"/>
      <c r="J66" s="38"/>
      <c r="K66" s="39"/>
      <c r="L66" s="13"/>
      <c r="M66" s="17"/>
      <c r="S66" s="23"/>
      <c r="X66" s="45"/>
      <c r="Y66" s="13"/>
      <c r="Z66" s="17"/>
      <c r="AA66" s="15"/>
      <c r="AB66" s="6"/>
      <c r="AC66" s="25"/>
      <c r="AD66" s="25"/>
      <c r="AF66" s="61" t="s">
        <v>9</v>
      </c>
      <c r="AG66" s="58" t="s">
        <v>4</v>
      </c>
      <c r="AH66" s="60" t="s">
        <v>8</v>
      </c>
      <c r="AI66" s="58" t="s">
        <v>6</v>
      </c>
      <c r="AJ66" s="59">
        <v>78</v>
      </c>
      <c r="AM66" s="59">
        <v>125</v>
      </c>
      <c r="AO66" s="61" t="s">
        <v>212</v>
      </c>
      <c r="AP66" s="58" t="s">
        <v>4</v>
      </c>
      <c r="AQ66" s="60" t="s">
        <v>184</v>
      </c>
      <c r="AR66" s="58" t="s">
        <v>6</v>
      </c>
      <c r="AS66" s="6"/>
      <c r="AT66" s="6"/>
      <c r="AU66" s="31"/>
      <c r="AV66" s="13"/>
      <c r="AW66" s="15"/>
      <c r="AX66" s="39"/>
      <c r="BD66" s="48"/>
      <c r="BI66" s="45"/>
      <c r="BJ66" s="6"/>
      <c r="BK66" s="36"/>
      <c r="BL66" s="6"/>
      <c r="BM66" s="6"/>
      <c r="BN66" s="25"/>
      <c r="BO66" s="25"/>
      <c r="BQ66" s="61" t="s">
        <v>67</v>
      </c>
      <c r="BR66" s="58" t="s">
        <v>4</v>
      </c>
      <c r="BS66" s="60" t="s">
        <v>12</v>
      </c>
      <c r="BT66" s="58" t="s">
        <v>6</v>
      </c>
      <c r="BU66" s="59">
        <v>172</v>
      </c>
    </row>
    <row r="67" spans="2:73" ht="8.6999999999999993" customHeight="1" thickTop="1" thickBot="1" x14ac:dyDescent="0.25">
      <c r="B67" s="59"/>
      <c r="D67" s="61"/>
      <c r="E67" s="58"/>
      <c r="F67" s="60"/>
      <c r="G67" s="58"/>
      <c r="H67" s="6"/>
      <c r="I67" s="32"/>
      <c r="J67" s="38"/>
      <c r="K67" s="39"/>
      <c r="L67" s="13"/>
      <c r="M67" s="17"/>
      <c r="S67" s="23"/>
      <c r="X67" s="45"/>
      <c r="Y67" s="13"/>
      <c r="Z67" s="17"/>
      <c r="AA67" s="15"/>
      <c r="AB67" s="27"/>
      <c r="AC67" s="6"/>
      <c r="AD67" s="6"/>
      <c r="AF67" s="61"/>
      <c r="AG67" s="58"/>
      <c r="AH67" s="60"/>
      <c r="AI67" s="58"/>
      <c r="AJ67" s="59"/>
      <c r="AM67" s="59"/>
      <c r="AO67" s="61"/>
      <c r="AP67" s="58"/>
      <c r="AQ67" s="60"/>
      <c r="AR67" s="58"/>
      <c r="AS67" s="9"/>
      <c r="AT67" s="30"/>
      <c r="AU67" s="39"/>
      <c r="AV67" s="13"/>
      <c r="AW67" s="15"/>
      <c r="AX67" s="39"/>
      <c r="BD67" s="48"/>
      <c r="BI67" s="45"/>
      <c r="BJ67" s="6"/>
      <c r="BK67" s="35"/>
      <c r="BL67" s="6"/>
      <c r="BM67" s="27"/>
      <c r="BN67" s="6"/>
      <c r="BO67" s="6"/>
      <c r="BQ67" s="61"/>
      <c r="BR67" s="58"/>
      <c r="BS67" s="60"/>
      <c r="BT67" s="58"/>
      <c r="BU67" s="59"/>
    </row>
    <row r="68" spans="2:73" ht="8.6999999999999993" customHeight="1" thickTop="1" thickBot="1" x14ac:dyDescent="0.25">
      <c r="B68" s="59">
        <v>32</v>
      </c>
      <c r="D68" s="61" t="s">
        <v>213</v>
      </c>
      <c r="E68" s="58" t="s">
        <v>4</v>
      </c>
      <c r="F68" s="60" t="s">
        <v>118</v>
      </c>
      <c r="G68" s="58" t="s">
        <v>6</v>
      </c>
      <c r="H68" s="11"/>
      <c r="I68" s="6"/>
      <c r="J68" s="6"/>
      <c r="K68" s="39"/>
      <c r="L68" s="13"/>
      <c r="M68" s="17"/>
      <c r="S68" s="23"/>
      <c r="X68" s="45"/>
      <c r="Y68" s="13"/>
      <c r="Z68" s="17"/>
      <c r="AA68" s="17"/>
      <c r="AB68" s="17"/>
      <c r="AC68" s="15"/>
      <c r="AD68" s="25"/>
      <c r="AF68" s="61" t="s">
        <v>214</v>
      </c>
      <c r="AG68" s="58" t="s">
        <v>4</v>
      </c>
      <c r="AH68" s="60" t="s">
        <v>7</v>
      </c>
      <c r="AI68" s="58" t="s">
        <v>6</v>
      </c>
      <c r="AJ68" s="59">
        <v>79</v>
      </c>
      <c r="AM68" s="59">
        <v>126</v>
      </c>
      <c r="AO68" s="61" t="s">
        <v>215</v>
      </c>
      <c r="AP68" s="58" t="s">
        <v>4</v>
      </c>
      <c r="AQ68" s="60" t="s">
        <v>57</v>
      </c>
      <c r="AR68" s="58" t="s">
        <v>6</v>
      </c>
      <c r="AS68" s="25"/>
      <c r="AT68" s="38"/>
      <c r="AU68" s="13"/>
      <c r="AV68" s="17"/>
      <c r="AW68" s="15"/>
      <c r="AX68" s="39"/>
      <c r="BD68" s="48"/>
      <c r="BI68" s="45"/>
      <c r="BJ68" s="6"/>
      <c r="BK68" s="35"/>
      <c r="BL68" s="13"/>
      <c r="BM68" s="17"/>
      <c r="BN68" s="15"/>
      <c r="BO68" s="25"/>
      <c r="BQ68" s="61" t="s">
        <v>216</v>
      </c>
      <c r="BR68" s="58" t="s">
        <v>4</v>
      </c>
      <c r="BS68" s="60" t="s">
        <v>38</v>
      </c>
      <c r="BT68" s="58" t="s">
        <v>6</v>
      </c>
      <c r="BU68" s="59">
        <v>173</v>
      </c>
    </row>
    <row r="69" spans="2:73" ht="8.6999999999999993" customHeight="1" thickTop="1" thickBot="1" x14ac:dyDescent="0.25">
      <c r="B69" s="59"/>
      <c r="D69" s="61"/>
      <c r="E69" s="58"/>
      <c r="F69" s="60"/>
      <c r="G69" s="58"/>
      <c r="H69" s="6"/>
      <c r="I69" s="6"/>
      <c r="J69" s="6"/>
      <c r="K69" s="37"/>
      <c r="L69" s="13"/>
      <c r="M69" s="17"/>
      <c r="S69" s="23"/>
      <c r="X69" s="45"/>
      <c r="Y69" s="13"/>
      <c r="Z69" s="17"/>
      <c r="AA69" s="17"/>
      <c r="AB69" s="15"/>
      <c r="AC69" s="28"/>
      <c r="AD69" s="6"/>
      <c r="AF69" s="61"/>
      <c r="AG69" s="58"/>
      <c r="AH69" s="60"/>
      <c r="AI69" s="58"/>
      <c r="AJ69" s="59"/>
      <c r="AM69" s="59"/>
      <c r="AO69" s="61"/>
      <c r="AP69" s="58"/>
      <c r="AQ69" s="60"/>
      <c r="AR69" s="58"/>
      <c r="AS69" s="6"/>
      <c r="AT69" s="6"/>
      <c r="AU69" s="6"/>
      <c r="AV69" s="17"/>
      <c r="AW69" s="6"/>
      <c r="AX69" s="39"/>
      <c r="BD69" s="48"/>
      <c r="BI69" s="45"/>
      <c r="BJ69" s="6"/>
      <c r="BK69" s="35"/>
      <c r="BL69" s="13"/>
      <c r="BM69" s="15"/>
      <c r="BN69" s="28"/>
      <c r="BO69" s="6"/>
      <c r="BQ69" s="61"/>
      <c r="BR69" s="58"/>
      <c r="BS69" s="60"/>
      <c r="BT69" s="58"/>
      <c r="BU69" s="59"/>
    </row>
    <row r="70" spans="2:73" ht="8.6999999999999993" customHeight="1" thickTop="1" x14ac:dyDescent="0.2">
      <c r="B70" s="59">
        <v>33</v>
      </c>
      <c r="D70" s="61" t="s">
        <v>217</v>
      </c>
      <c r="E70" s="58" t="s">
        <v>4</v>
      </c>
      <c r="F70" s="60" t="s">
        <v>10</v>
      </c>
      <c r="G70" s="58" t="s">
        <v>6</v>
      </c>
      <c r="H70" s="6"/>
      <c r="I70" s="6"/>
      <c r="J70" s="13"/>
      <c r="K70" s="6"/>
      <c r="L70" s="13"/>
      <c r="M70" s="17"/>
      <c r="S70" s="23"/>
      <c r="X70" s="45"/>
      <c r="Y70" s="13"/>
      <c r="Z70" s="17"/>
      <c r="AA70" s="17"/>
      <c r="AB70" s="15"/>
      <c r="AC70" s="13"/>
      <c r="AD70" s="18"/>
      <c r="AF70" s="61" t="s">
        <v>43</v>
      </c>
      <c r="AG70" s="58" t="s">
        <v>4</v>
      </c>
      <c r="AH70" s="60" t="s">
        <v>184</v>
      </c>
      <c r="AI70" s="58" t="s">
        <v>6</v>
      </c>
      <c r="AJ70" s="59">
        <v>80</v>
      </c>
      <c r="AM70" s="59">
        <v>127</v>
      </c>
      <c r="AO70" s="61" t="s">
        <v>218</v>
      </c>
      <c r="AP70" s="58" t="s">
        <v>4</v>
      </c>
      <c r="AQ70" s="60" t="s">
        <v>133</v>
      </c>
      <c r="AR70" s="58" t="s">
        <v>6</v>
      </c>
      <c r="AS70" s="6"/>
      <c r="AT70" s="6"/>
      <c r="AU70" s="6"/>
      <c r="AV70" s="29"/>
      <c r="AW70" s="6"/>
      <c r="AX70" s="39"/>
      <c r="BD70" s="48"/>
      <c r="BI70" s="45"/>
      <c r="BJ70" s="6"/>
      <c r="BK70" s="35"/>
      <c r="BL70" s="13"/>
      <c r="BM70" s="15"/>
      <c r="BN70" s="13"/>
      <c r="BO70" s="18"/>
      <c r="BQ70" s="61" t="s">
        <v>219</v>
      </c>
      <c r="BR70" s="58" t="s">
        <v>4</v>
      </c>
      <c r="BS70" s="60" t="s">
        <v>42</v>
      </c>
      <c r="BT70" s="58" t="s">
        <v>6</v>
      </c>
      <c r="BU70" s="59">
        <v>174</v>
      </c>
    </row>
    <row r="71" spans="2:73" ht="8.6999999999999993" customHeight="1" thickBot="1" x14ac:dyDescent="0.25">
      <c r="B71" s="59"/>
      <c r="D71" s="61"/>
      <c r="E71" s="58"/>
      <c r="F71" s="60"/>
      <c r="G71" s="58"/>
      <c r="H71" s="9"/>
      <c r="I71" s="30"/>
      <c r="J71" s="13"/>
      <c r="K71" s="6"/>
      <c r="L71" s="13"/>
      <c r="M71" s="17"/>
      <c r="S71" s="23"/>
      <c r="X71" s="45"/>
      <c r="Y71" s="13"/>
      <c r="Z71" s="15"/>
      <c r="AA71" s="17"/>
      <c r="AB71" s="6"/>
      <c r="AC71" s="6"/>
      <c r="AD71" s="9"/>
      <c r="AF71" s="61"/>
      <c r="AG71" s="58"/>
      <c r="AH71" s="60"/>
      <c r="AI71" s="58"/>
      <c r="AJ71" s="59"/>
      <c r="AM71" s="59"/>
      <c r="AO71" s="61"/>
      <c r="AP71" s="58"/>
      <c r="AQ71" s="60"/>
      <c r="AR71" s="58"/>
      <c r="AS71" s="10"/>
      <c r="AT71" s="6"/>
      <c r="AU71" s="6"/>
      <c r="AV71" s="38"/>
      <c r="AW71" s="6"/>
      <c r="AX71" s="39"/>
      <c r="BD71" s="48"/>
      <c r="BI71" s="45"/>
      <c r="BJ71" s="6"/>
      <c r="BK71" s="35"/>
      <c r="BL71" s="26"/>
      <c r="BM71" s="6"/>
      <c r="BN71" s="6"/>
      <c r="BO71" s="9"/>
      <c r="BQ71" s="61"/>
      <c r="BR71" s="58"/>
      <c r="BS71" s="60"/>
      <c r="BT71" s="58"/>
      <c r="BU71" s="59"/>
    </row>
    <row r="72" spans="2:73" ht="8.6999999999999993" customHeight="1" thickTop="1" thickBot="1" x14ac:dyDescent="0.25">
      <c r="B72" s="59">
        <v>34</v>
      </c>
      <c r="D72" s="61" t="s">
        <v>220</v>
      </c>
      <c r="E72" s="58" t="s">
        <v>4</v>
      </c>
      <c r="F72" s="60" t="s">
        <v>66</v>
      </c>
      <c r="G72" s="58" t="s">
        <v>6</v>
      </c>
      <c r="H72" s="25"/>
      <c r="I72" s="38"/>
      <c r="J72" s="39"/>
      <c r="K72" s="6"/>
      <c r="L72" s="13"/>
      <c r="M72" s="17"/>
      <c r="S72" s="23"/>
      <c r="X72" s="45"/>
      <c r="Y72" s="13"/>
      <c r="Z72" s="15"/>
      <c r="AA72" s="33"/>
      <c r="AB72" s="6"/>
      <c r="AC72" s="6"/>
      <c r="AD72" s="8"/>
      <c r="AF72" s="61" t="s">
        <v>221</v>
      </c>
      <c r="AG72" s="58" t="s">
        <v>4</v>
      </c>
      <c r="AH72" s="60" t="s">
        <v>18</v>
      </c>
      <c r="AI72" s="58" t="s">
        <v>6</v>
      </c>
      <c r="AJ72" s="59">
        <v>81</v>
      </c>
      <c r="AM72" s="59">
        <v>128</v>
      </c>
      <c r="AO72" s="61" t="s">
        <v>222</v>
      </c>
      <c r="AP72" s="58" t="s">
        <v>4</v>
      </c>
      <c r="AQ72" s="60" t="s">
        <v>149</v>
      </c>
      <c r="AR72" s="58" t="s">
        <v>6</v>
      </c>
      <c r="AS72" s="11"/>
      <c r="AT72" s="14"/>
      <c r="AU72" s="15"/>
      <c r="AV72" s="38"/>
      <c r="AW72" s="6"/>
      <c r="AX72" s="39"/>
      <c r="BD72" s="48"/>
      <c r="BI72" s="45"/>
      <c r="BJ72" s="13"/>
      <c r="BK72" s="15"/>
      <c r="BL72" s="34"/>
      <c r="BM72" s="6"/>
      <c r="BN72" s="6"/>
      <c r="BO72" s="25"/>
      <c r="BQ72" s="61" t="s">
        <v>223</v>
      </c>
      <c r="BR72" s="58" t="s">
        <v>4</v>
      </c>
      <c r="BS72" s="60" t="s">
        <v>5</v>
      </c>
      <c r="BT72" s="58" t="s">
        <v>6</v>
      </c>
      <c r="BU72" s="59">
        <v>175</v>
      </c>
    </row>
    <row r="73" spans="2:73" ht="8.6999999999999993" customHeight="1" thickTop="1" thickBot="1" x14ac:dyDescent="0.25">
      <c r="B73" s="59"/>
      <c r="D73" s="61"/>
      <c r="E73" s="58"/>
      <c r="F73" s="60"/>
      <c r="G73" s="58"/>
      <c r="H73" s="6"/>
      <c r="I73" s="6"/>
      <c r="J73" s="37"/>
      <c r="K73" s="6"/>
      <c r="L73" s="13"/>
      <c r="M73" s="17"/>
      <c r="S73" s="23"/>
      <c r="X73" s="45"/>
      <c r="Y73" s="13"/>
      <c r="Z73" s="15"/>
      <c r="AA73" s="34"/>
      <c r="AB73" s="6"/>
      <c r="AC73" s="13"/>
      <c r="AD73" s="9"/>
      <c r="AF73" s="61"/>
      <c r="AG73" s="58"/>
      <c r="AH73" s="60"/>
      <c r="AI73" s="58"/>
      <c r="AJ73" s="59"/>
      <c r="AM73" s="59"/>
      <c r="AO73" s="61"/>
      <c r="AP73" s="58"/>
      <c r="AQ73" s="60"/>
      <c r="AR73" s="58"/>
      <c r="AS73" s="6"/>
      <c r="AT73" s="6"/>
      <c r="AU73" s="30"/>
      <c r="AV73" s="38"/>
      <c r="AW73" s="6"/>
      <c r="AX73" s="39"/>
      <c r="BD73" s="48"/>
      <c r="BI73" s="45"/>
      <c r="BJ73" s="13"/>
      <c r="BK73" s="15"/>
      <c r="BL73" s="34"/>
      <c r="BM73" s="6"/>
      <c r="BN73" s="27"/>
      <c r="BO73" s="6"/>
      <c r="BQ73" s="61"/>
      <c r="BR73" s="58"/>
      <c r="BS73" s="60"/>
      <c r="BT73" s="58"/>
      <c r="BU73" s="59"/>
    </row>
    <row r="74" spans="2:73" ht="8.6999999999999993" customHeight="1" thickTop="1" thickBot="1" x14ac:dyDescent="0.25">
      <c r="B74" s="59">
        <v>35</v>
      </c>
      <c r="D74" s="61" t="s">
        <v>221</v>
      </c>
      <c r="E74" s="58" t="s">
        <v>4</v>
      </c>
      <c r="F74" s="60" t="s">
        <v>7</v>
      </c>
      <c r="G74" s="58" t="s">
        <v>6</v>
      </c>
      <c r="H74" s="8"/>
      <c r="I74" s="11"/>
      <c r="J74" s="6"/>
      <c r="K74" s="6"/>
      <c r="L74" s="13"/>
      <c r="M74" s="17"/>
      <c r="S74" s="23"/>
      <c r="X74" s="45"/>
      <c r="Y74" s="13"/>
      <c r="Z74" s="15"/>
      <c r="AA74" s="34"/>
      <c r="AB74" s="6"/>
      <c r="AC74" s="36"/>
      <c r="AD74" s="25"/>
      <c r="AF74" s="61" t="s">
        <v>224</v>
      </c>
      <c r="AG74" s="58" t="s">
        <v>4</v>
      </c>
      <c r="AH74" s="60" t="s">
        <v>157</v>
      </c>
      <c r="AI74" s="58" t="s">
        <v>6</v>
      </c>
      <c r="AJ74" s="59">
        <v>82</v>
      </c>
      <c r="AM74" s="59">
        <v>129</v>
      </c>
      <c r="AO74" s="61" t="s">
        <v>225</v>
      </c>
      <c r="AP74" s="58" t="s">
        <v>4</v>
      </c>
      <c r="AQ74" s="60" t="s">
        <v>8</v>
      </c>
      <c r="AR74" s="58" t="s">
        <v>6</v>
      </c>
      <c r="AS74" s="25"/>
      <c r="AT74" s="25"/>
      <c r="AU74" s="38"/>
      <c r="AV74" s="6"/>
      <c r="AW74" s="6"/>
      <c r="AX74" s="39"/>
      <c r="BD74" s="48"/>
      <c r="BI74" s="45"/>
      <c r="BJ74" s="13"/>
      <c r="BK74" s="15"/>
      <c r="BL74" s="34"/>
      <c r="BM74" s="13"/>
      <c r="BN74" s="17"/>
      <c r="BO74" s="18"/>
      <c r="BQ74" s="61" t="s">
        <v>226</v>
      </c>
      <c r="BR74" s="58" t="s">
        <v>4</v>
      </c>
      <c r="BS74" s="60" t="s">
        <v>133</v>
      </c>
      <c r="BT74" s="58" t="s">
        <v>6</v>
      </c>
      <c r="BU74" s="59">
        <v>176</v>
      </c>
    </row>
    <row r="75" spans="2:73" ht="8.6999999999999993" customHeight="1" thickTop="1" thickBot="1" x14ac:dyDescent="0.25">
      <c r="B75" s="59"/>
      <c r="D75" s="61"/>
      <c r="E75" s="58"/>
      <c r="F75" s="60"/>
      <c r="G75" s="58"/>
      <c r="H75" s="6"/>
      <c r="I75" s="6"/>
      <c r="J75" s="6"/>
      <c r="K75" s="6"/>
      <c r="L75" s="6"/>
      <c r="M75" s="17"/>
      <c r="S75" s="23"/>
      <c r="X75" s="45"/>
      <c r="Y75" s="13"/>
      <c r="Z75" s="15"/>
      <c r="AA75" s="34"/>
      <c r="AB75" s="26"/>
      <c r="AC75" s="6"/>
      <c r="AD75" s="6"/>
      <c r="AF75" s="61"/>
      <c r="AG75" s="58"/>
      <c r="AH75" s="60"/>
      <c r="AI75" s="58"/>
      <c r="AJ75" s="59"/>
      <c r="AM75" s="59"/>
      <c r="AO75" s="61"/>
      <c r="AP75" s="58"/>
      <c r="AQ75" s="60"/>
      <c r="AR75" s="58"/>
      <c r="AS75" s="6"/>
      <c r="AT75" s="6"/>
      <c r="AU75" s="6"/>
      <c r="AV75" s="6"/>
      <c r="AW75" s="6"/>
      <c r="AX75" s="37"/>
      <c r="BD75" s="48"/>
      <c r="BI75" s="45"/>
      <c r="BJ75" s="13"/>
      <c r="BK75" s="15"/>
      <c r="BL75" s="34"/>
      <c r="BM75" s="26"/>
      <c r="BN75" s="6"/>
      <c r="BO75" s="9"/>
      <c r="BQ75" s="61"/>
      <c r="BR75" s="58"/>
      <c r="BS75" s="60"/>
      <c r="BT75" s="58"/>
      <c r="BU75" s="59"/>
    </row>
    <row r="76" spans="2:73" ht="8.6999999999999993" customHeight="1" thickTop="1" thickBot="1" x14ac:dyDescent="0.25">
      <c r="B76" s="59">
        <v>36</v>
      </c>
      <c r="D76" s="61" t="s">
        <v>227</v>
      </c>
      <c r="E76" s="58" t="s">
        <v>4</v>
      </c>
      <c r="F76" s="60" t="s">
        <v>8</v>
      </c>
      <c r="G76" s="58" t="s">
        <v>6</v>
      </c>
      <c r="H76" s="6"/>
      <c r="I76" s="6"/>
      <c r="J76" s="6"/>
      <c r="K76" s="6"/>
      <c r="L76" s="6"/>
      <c r="M76" s="29"/>
      <c r="S76" s="23"/>
      <c r="X76" s="45"/>
      <c r="Y76" s="13"/>
      <c r="Z76" s="15"/>
      <c r="AA76" s="6"/>
      <c r="AB76" s="34"/>
      <c r="AC76" s="25"/>
      <c r="AD76" s="25"/>
      <c r="AF76" s="61" t="s">
        <v>228</v>
      </c>
      <c r="AG76" s="58" t="s">
        <v>4</v>
      </c>
      <c r="AH76" s="60" t="s">
        <v>182</v>
      </c>
      <c r="AI76" s="58" t="s">
        <v>6</v>
      </c>
      <c r="AJ76" s="59">
        <v>83</v>
      </c>
      <c r="AM76" s="59">
        <v>130</v>
      </c>
      <c r="AO76" s="61" t="s">
        <v>229</v>
      </c>
      <c r="AP76" s="58" t="s">
        <v>4</v>
      </c>
      <c r="AQ76" s="60" t="s">
        <v>118</v>
      </c>
      <c r="AR76" s="58" t="s">
        <v>6</v>
      </c>
      <c r="AS76" s="6"/>
      <c r="AT76" s="6"/>
      <c r="AU76" s="6"/>
      <c r="AV76" s="6"/>
      <c r="AW76" s="13"/>
      <c r="AX76" s="6"/>
      <c r="BD76" s="48"/>
      <c r="BI76" s="45"/>
      <c r="BJ76" s="13"/>
      <c r="BK76" s="15"/>
      <c r="BL76" s="6"/>
      <c r="BM76" s="34"/>
      <c r="BN76" s="25"/>
      <c r="BO76" s="25"/>
      <c r="BQ76" s="61" t="s">
        <v>76</v>
      </c>
      <c r="BR76" s="58" t="s">
        <v>4</v>
      </c>
      <c r="BS76" s="60" t="s">
        <v>21</v>
      </c>
      <c r="BT76" s="58" t="s">
        <v>6</v>
      </c>
      <c r="BU76" s="59">
        <v>177</v>
      </c>
    </row>
    <row r="77" spans="2:73" ht="8.6999999999999993" customHeight="1" thickTop="1" thickBot="1" x14ac:dyDescent="0.25">
      <c r="B77" s="59"/>
      <c r="D77" s="61"/>
      <c r="E77" s="58"/>
      <c r="F77" s="60"/>
      <c r="G77" s="58"/>
      <c r="H77" s="9"/>
      <c r="I77" s="9"/>
      <c r="J77" s="15"/>
      <c r="K77" s="6"/>
      <c r="L77" s="6"/>
      <c r="M77" s="38"/>
      <c r="S77" s="23"/>
      <c r="X77" s="45"/>
      <c r="Y77" s="26"/>
      <c r="Z77" s="6"/>
      <c r="AA77" s="6"/>
      <c r="AB77" s="6"/>
      <c r="AC77" s="6"/>
      <c r="AD77" s="6"/>
      <c r="AF77" s="61"/>
      <c r="AG77" s="58"/>
      <c r="AH77" s="60"/>
      <c r="AI77" s="58"/>
      <c r="AJ77" s="59"/>
      <c r="AM77" s="59"/>
      <c r="AO77" s="61"/>
      <c r="AP77" s="58"/>
      <c r="AQ77" s="60"/>
      <c r="AR77" s="58"/>
      <c r="AS77" s="9"/>
      <c r="AT77" s="9"/>
      <c r="AU77" s="30"/>
      <c r="AV77" s="6"/>
      <c r="AW77" s="13"/>
      <c r="AX77" s="6"/>
      <c r="BD77" s="48"/>
      <c r="BI77" s="45"/>
      <c r="BJ77" s="26"/>
      <c r="BK77" s="6"/>
      <c r="BL77" s="6"/>
      <c r="BM77" s="6"/>
      <c r="BN77" s="6"/>
      <c r="BO77" s="6"/>
      <c r="BQ77" s="61"/>
      <c r="BR77" s="58"/>
      <c r="BS77" s="60"/>
      <c r="BT77" s="58"/>
      <c r="BU77" s="59"/>
    </row>
    <row r="78" spans="2:73" ht="8.6999999999999993" customHeight="1" thickTop="1" thickBot="1" x14ac:dyDescent="0.25">
      <c r="B78" s="59">
        <v>37</v>
      </c>
      <c r="D78" s="61" t="s">
        <v>230</v>
      </c>
      <c r="E78" s="58" t="s">
        <v>4</v>
      </c>
      <c r="F78" s="60" t="s">
        <v>129</v>
      </c>
      <c r="G78" s="58" t="s">
        <v>6</v>
      </c>
      <c r="H78" s="6"/>
      <c r="I78" s="6"/>
      <c r="J78" s="31"/>
      <c r="K78" s="6"/>
      <c r="L78" s="6"/>
      <c r="M78" s="38"/>
      <c r="S78" s="23"/>
      <c r="Y78" s="34"/>
      <c r="Z78" s="6"/>
      <c r="AA78" s="6"/>
      <c r="AB78" s="6"/>
      <c r="AC78" s="25"/>
      <c r="AD78" s="25"/>
      <c r="AF78" s="61" t="s">
        <v>231</v>
      </c>
      <c r="AG78" s="58" t="s">
        <v>4</v>
      </c>
      <c r="AH78" s="60" t="s">
        <v>66</v>
      </c>
      <c r="AI78" s="58" t="s">
        <v>6</v>
      </c>
      <c r="AJ78" s="59">
        <v>84</v>
      </c>
      <c r="AM78" s="59">
        <v>131</v>
      </c>
      <c r="AO78" s="61" t="s">
        <v>232</v>
      </c>
      <c r="AP78" s="58" t="s">
        <v>4</v>
      </c>
      <c r="AQ78" s="60" t="s">
        <v>8</v>
      </c>
      <c r="AR78" s="58" t="s">
        <v>6</v>
      </c>
      <c r="AS78" s="6"/>
      <c r="AT78" s="6"/>
      <c r="AU78" s="38"/>
      <c r="AV78" s="38"/>
      <c r="AW78" s="13"/>
      <c r="AX78" s="6"/>
      <c r="BD78" s="48"/>
      <c r="BJ78" s="34"/>
      <c r="BK78" s="6"/>
      <c r="BL78" s="6"/>
      <c r="BM78" s="6"/>
      <c r="BN78" s="8"/>
      <c r="BO78" s="8"/>
      <c r="BQ78" s="61" t="s">
        <v>233</v>
      </c>
      <c r="BR78" s="58" t="s">
        <v>4</v>
      </c>
      <c r="BS78" s="60" t="s">
        <v>15</v>
      </c>
      <c r="BT78" s="58" t="s">
        <v>6</v>
      </c>
      <c r="BU78" s="59">
        <v>178</v>
      </c>
    </row>
    <row r="79" spans="2:73" ht="8.6999999999999993" customHeight="1" thickTop="1" thickBot="1" x14ac:dyDescent="0.25">
      <c r="B79" s="59"/>
      <c r="D79" s="61"/>
      <c r="E79" s="58"/>
      <c r="F79" s="60"/>
      <c r="G79" s="58"/>
      <c r="H79" s="9"/>
      <c r="I79" s="30"/>
      <c r="J79" s="39"/>
      <c r="K79" s="6"/>
      <c r="L79" s="6"/>
      <c r="M79" s="38"/>
      <c r="S79" s="23"/>
      <c r="Y79" s="34"/>
      <c r="Z79" s="6"/>
      <c r="AA79" s="6"/>
      <c r="AB79" s="27"/>
      <c r="AC79" s="6"/>
      <c r="AD79" s="6"/>
      <c r="AF79" s="61"/>
      <c r="AG79" s="58"/>
      <c r="AH79" s="60"/>
      <c r="AI79" s="58"/>
      <c r="AJ79" s="59"/>
      <c r="AM79" s="59"/>
      <c r="AO79" s="61"/>
      <c r="AP79" s="58"/>
      <c r="AQ79" s="60"/>
      <c r="AR79" s="58"/>
      <c r="AS79" s="9"/>
      <c r="AT79" s="30"/>
      <c r="AU79" s="38"/>
      <c r="AV79" s="38"/>
      <c r="AW79" s="13"/>
      <c r="AX79" s="6"/>
      <c r="BD79" s="48"/>
      <c r="BJ79" s="34"/>
      <c r="BK79" s="6"/>
      <c r="BL79" s="6"/>
      <c r="BM79" s="13"/>
      <c r="BN79" s="9"/>
      <c r="BO79" s="9"/>
      <c r="BQ79" s="61"/>
      <c r="BR79" s="58"/>
      <c r="BS79" s="60"/>
      <c r="BT79" s="58"/>
      <c r="BU79" s="59"/>
    </row>
    <row r="80" spans="2:73" ht="8.6999999999999993" customHeight="1" thickTop="1" thickBot="1" x14ac:dyDescent="0.25">
      <c r="B80" s="59">
        <v>38</v>
      </c>
      <c r="D80" s="61" t="s">
        <v>137</v>
      </c>
      <c r="E80" s="58" t="s">
        <v>4</v>
      </c>
      <c r="F80" s="60" t="s">
        <v>15</v>
      </c>
      <c r="G80" s="58" t="s">
        <v>6</v>
      </c>
      <c r="H80" s="25"/>
      <c r="I80" s="38"/>
      <c r="J80" s="13"/>
      <c r="K80" s="6"/>
      <c r="L80" s="6"/>
      <c r="M80" s="38"/>
      <c r="S80" s="23"/>
      <c r="Y80" s="34"/>
      <c r="Z80" s="6"/>
      <c r="AA80" s="34"/>
      <c r="AB80" s="13"/>
      <c r="AC80" s="15"/>
      <c r="AD80" s="25"/>
      <c r="AF80" s="61" t="s">
        <v>234</v>
      </c>
      <c r="AG80" s="58" t="s">
        <v>4</v>
      </c>
      <c r="AH80" s="60" t="s">
        <v>49</v>
      </c>
      <c r="AI80" s="58" t="s">
        <v>6</v>
      </c>
      <c r="AJ80" s="59">
        <v>85</v>
      </c>
      <c r="AM80" s="59">
        <v>132</v>
      </c>
      <c r="AO80" s="61" t="s">
        <v>235</v>
      </c>
      <c r="AP80" s="58" t="s">
        <v>4</v>
      </c>
      <c r="AQ80" s="60" t="s">
        <v>24</v>
      </c>
      <c r="AR80" s="58" t="s">
        <v>6</v>
      </c>
      <c r="AS80" s="25"/>
      <c r="AT80" s="38"/>
      <c r="AU80" s="6"/>
      <c r="AV80" s="38"/>
      <c r="AW80" s="13"/>
      <c r="AX80" s="6"/>
      <c r="BD80" s="48"/>
      <c r="BJ80" s="34"/>
      <c r="BK80" s="6"/>
      <c r="BL80" s="6"/>
      <c r="BM80" s="36"/>
      <c r="BN80" s="6"/>
      <c r="BO80" s="8"/>
      <c r="BQ80" s="61" t="s">
        <v>199</v>
      </c>
      <c r="BR80" s="58" t="s">
        <v>4</v>
      </c>
      <c r="BS80" s="60" t="s">
        <v>24</v>
      </c>
      <c r="BT80" s="58" t="s">
        <v>6</v>
      </c>
      <c r="BU80" s="59">
        <v>179</v>
      </c>
    </row>
    <row r="81" spans="2:73" ht="8.6999999999999993" customHeight="1" thickTop="1" thickBot="1" x14ac:dyDescent="0.25">
      <c r="B81" s="59"/>
      <c r="D81" s="61"/>
      <c r="E81" s="58"/>
      <c r="F81" s="60"/>
      <c r="G81" s="58"/>
      <c r="H81" s="6"/>
      <c r="I81" s="6"/>
      <c r="J81" s="6"/>
      <c r="K81" s="15"/>
      <c r="L81" s="6"/>
      <c r="M81" s="38"/>
      <c r="S81" s="23"/>
      <c r="Y81" s="34"/>
      <c r="Z81" s="6"/>
      <c r="AA81" s="34"/>
      <c r="AB81" s="6"/>
      <c r="AC81" s="28"/>
      <c r="AD81" s="6"/>
      <c r="AF81" s="61"/>
      <c r="AG81" s="58"/>
      <c r="AH81" s="60"/>
      <c r="AI81" s="58"/>
      <c r="AJ81" s="59"/>
      <c r="AM81" s="59"/>
      <c r="AO81" s="61"/>
      <c r="AP81" s="58"/>
      <c r="AQ81" s="60"/>
      <c r="AR81" s="58"/>
      <c r="AS81" s="6"/>
      <c r="AT81" s="6"/>
      <c r="AU81" s="6"/>
      <c r="AV81" s="32"/>
      <c r="AW81" s="13"/>
      <c r="AX81" s="6"/>
      <c r="BD81" s="48"/>
      <c r="BJ81" s="34"/>
      <c r="BK81" s="6"/>
      <c r="BL81" s="6"/>
      <c r="BM81" s="35"/>
      <c r="BN81" s="26"/>
      <c r="BO81" s="9"/>
      <c r="BQ81" s="61"/>
      <c r="BR81" s="58"/>
      <c r="BS81" s="60"/>
      <c r="BT81" s="58"/>
      <c r="BU81" s="59"/>
    </row>
    <row r="82" spans="2:73" ht="8.6999999999999993" customHeight="1" thickTop="1" thickBot="1" x14ac:dyDescent="0.25">
      <c r="B82" s="59">
        <v>39</v>
      </c>
      <c r="D82" s="61" t="s">
        <v>236</v>
      </c>
      <c r="E82" s="58" t="s">
        <v>4</v>
      </c>
      <c r="F82" s="60" t="s">
        <v>12</v>
      </c>
      <c r="G82" s="58" t="s">
        <v>6</v>
      </c>
      <c r="H82" s="25"/>
      <c r="I82" s="6"/>
      <c r="J82" s="6"/>
      <c r="K82" s="31"/>
      <c r="L82" s="6"/>
      <c r="M82" s="38"/>
      <c r="S82" s="23"/>
      <c r="Y82" s="34"/>
      <c r="Z82" s="6"/>
      <c r="AA82" s="34"/>
      <c r="AB82" s="6"/>
      <c r="AC82" s="13"/>
      <c r="AD82" s="18"/>
      <c r="AF82" s="61" t="s">
        <v>237</v>
      </c>
      <c r="AG82" s="58" t="s">
        <v>4</v>
      </c>
      <c r="AH82" s="60" t="s">
        <v>57</v>
      </c>
      <c r="AI82" s="58" t="s">
        <v>6</v>
      </c>
      <c r="AJ82" s="59">
        <v>86</v>
      </c>
      <c r="AM82" s="59">
        <v>133</v>
      </c>
      <c r="AO82" s="61" t="s">
        <v>238</v>
      </c>
      <c r="AP82" s="58" t="s">
        <v>4</v>
      </c>
      <c r="AQ82" s="60" t="s">
        <v>7</v>
      </c>
      <c r="AR82" s="58" t="s">
        <v>6</v>
      </c>
      <c r="AS82" s="6"/>
      <c r="AT82" s="6"/>
      <c r="AU82" s="13"/>
      <c r="AV82" s="15"/>
      <c r="AW82" s="39"/>
      <c r="AX82" s="6"/>
      <c r="BD82" s="48"/>
      <c r="BJ82" s="34"/>
      <c r="BK82" s="6"/>
      <c r="BL82" s="6"/>
      <c r="BM82" s="15"/>
      <c r="BN82" s="34"/>
      <c r="BO82" s="25"/>
      <c r="BQ82" s="61" t="s">
        <v>63</v>
      </c>
      <c r="BR82" s="58" t="s">
        <v>4</v>
      </c>
      <c r="BS82" s="60" t="s">
        <v>49</v>
      </c>
      <c r="BT82" s="58" t="s">
        <v>6</v>
      </c>
      <c r="BU82" s="59">
        <v>180</v>
      </c>
    </row>
    <row r="83" spans="2:73" ht="8.6999999999999993" customHeight="1" thickTop="1" thickBot="1" x14ac:dyDescent="0.25">
      <c r="B83" s="59"/>
      <c r="D83" s="61"/>
      <c r="E83" s="58"/>
      <c r="F83" s="60"/>
      <c r="G83" s="58"/>
      <c r="H83" s="6"/>
      <c r="I83" s="32"/>
      <c r="J83" s="6"/>
      <c r="K83" s="39"/>
      <c r="L83" s="6"/>
      <c r="M83" s="38"/>
      <c r="S83" s="23"/>
      <c r="Y83" s="34"/>
      <c r="Z83" s="6"/>
      <c r="AA83" s="27"/>
      <c r="AB83" s="6"/>
      <c r="AC83" s="6"/>
      <c r="AD83" s="9"/>
      <c r="AF83" s="61"/>
      <c r="AG83" s="58"/>
      <c r="AH83" s="60"/>
      <c r="AI83" s="58"/>
      <c r="AJ83" s="59"/>
      <c r="AM83" s="59"/>
      <c r="AO83" s="61"/>
      <c r="AP83" s="58"/>
      <c r="AQ83" s="60"/>
      <c r="AR83" s="58"/>
      <c r="AS83" s="9"/>
      <c r="AT83" s="30"/>
      <c r="AU83" s="13"/>
      <c r="AV83" s="15"/>
      <c r="AW83" s="39"/>
      <c r="AX83" s="6"/>
      <c r="BD83" s="48"/>
      <c r="BJ83" s="34"/>
      <c r="BK83" s="6"/>
      <c r="BL83" s="13"/>
      <c r="BM83" s="6"/>
      <c r="BN83" s="6"/>
      <c r="BO83" s="6"/>
      <c r="BQ83" s="61"/>
      <c r="BR83" s="58"/>
      <c r="BS83" s="60"/>
      <c r="BT83" s="58"/>
      <c r="BU83" s="59"/>
    </row>
    <row r="84" spans="2:73" ht="8.6999999999999993" customHeight="1" thickTop="1" thickBot="1" x14ac:dyDescent="0.25">
      <c r="B84" s="59">
        <v>40</v>
      </c>
      <c r="D84" s="61" t="s">
        <v>239</v>
      </c>
      <c r="E84" s="58" t="s">
        <v>4</v>
      </c>
      <c r="F84" s="60" t="s">
        <v>18</v>
      </c>
      <c r="G84" s="58" t="s">
        <v>6</v>
      </c>
      <c r="H84" s="11"/>
      <c r="I84" s="17"/>
      <c r="J84" s="15"/>
      <c r="K84" s="39"/>
      <c r="L84" s="6"/>
      <c r="M84" s="38"/>
      <c r="S84" s="23"/>
      <c r="Y84" s="34"/>
      <c r="Z84" s="13"/>
      <c r="AA84" s="17"/>
      <c r="AB84" s="15"/>
      <c r="AC84" s="6"/>
      <c r="AD84" s="8"/>
      <c r="AF84" s="61" t="s">
        <v>240</v>
      </c>
      <c r="AG84" s="58" t="s">
        <v>4</v>
      </c>
      <c r="AH84" s="60" t="s">
        <v>26</v>
      </c>
      <c r="AI84" s="58" t="s">
        <v>6</v>
      </c>
      <c r="AJ84" s="59">
        <v>87</v>
      </c>
      <c r="AM84" s="59">
        <v>134</v>
      </c>
      <c r="AO84" s="61" t="s">
        <v>241</v>
      </c>
      <c r="AP84" s="58" t="s">
        <v>4</v>
      </c>
      <c r="AQ84" s="60" t="s">
        <v>66</v>
      </c>
      <c r="AR84" s="58" t="s">
        <v>6</v>
      </c>
      <c r="AS84" s="25"/>
      <c r="AT84" s="38"/>
      <c r="AU84" s="39"/>
      <c r="AV84" s="6"/>
      <c r="AW84" s="39"/>
      <c r="AX84" s="6"/>
      <c r="BD84" s="48"/>
      <c r="BJ84" s="34"/>
      <c r="BK84" s="6"/>
      <c r="BL84" s="36"/>
      <c r="BM84" s="6"/>
      <c r="BN84" s="6"/>
      <c r="BO84" s="25"/>
      <c r="BQ84" s="61" t="s">
        <v>47</v>
      </c>
      <c r="BR84" s="58" t="s">
        <v>4</v>
      </c>
      <c r="BS84" s="60" t="s">
        <v>26</v>
      </c>
      <c r="BT84" s="58" t="s">
        <v>6</v>
      </c>
      <c r="BU84" s="59">
        <v>181</v>
      </c>
    </row>
    <row r="85" spans="2:73" ht="8.6999999999999993" customHeight="1" thickTop="1" thickBot="1" x14ac:dyDescent="0.25">
      <c r="B85" s="59"/>
      <c r="D85" s="61"/>
      <c r="E85" s="58"/>
      <c r="F85" s="60"/>
      <c r="G85" s="58"/>
      <c r="H85" s="6"/>
      <c r="I85" s="6"/>
      <c r="J85" s="30"/>
      <c r="K85" s="39"/>
      <c r="L85" s="6"/>
      <c r="M85" s="38"/>
      <c r="S85" s="23"/>
      <c r="Y85" s="34"/>
      <c r="Z85" s="13"/>
      <c r="AA85" s="17"/>
      <c r="AB85" s="15"/>
      <c r="AC85" s="26"/>
      <c r="AD85" s="9"/>
      <c r="AF85" s="61"/>
      <c r="AG85" s="58"/>
      <c r="AH85" s="60"/>
      <c r="AI85" s="58"/>
      <c r="AJ85" s="59"/>
      <c r="AM85" s="59"/>
      <c r="AO85" s="61"/>
      <c r="AP85" s="58"/>
      <c r="AQ85" s="60"/>
      <c r="AR85" s="58"/>
      <c r="AS85" s="6"/>
      <c r="AT85" s="6"/>
      <c r="AU85" s="37"/>
      <c r="AV85" s="6"/>
      <c r="AW85" s="39"/>
      <c r="AX85" s="6"/>
      <c r="BD85" s="48"/>
      <c r="BJ85" s="34"/>
      <c r="BK85" s="6"/>
      <c r="BL85" s="35"/>
      <c r="BM85" s="6"/>
      <c r="BN85" s="27"/>
      <c r="BO85" s="6"/>
      <c r="BQ85" s="61"/>
      <c r="BR85" s="58"/>
      <c r="BS85" s="60"/>
      <c r="BT85" s="58"/>
      <c r="BU85" s="59"/>
    </row>
    <row r="86" spans="2:73" ht="8.6999999999999993" customHeight="1" thickTop="1" thickBot="1" x14ac:dyDescent="0.25">
      <c r="B86" s="59">
        <v>41</v>
      </c>
      <c r="D86" s="61" t="s">
        <v>242</v>
      </c>
      <c r="E86" s="58" t="s">
        <v>4</v>
      </c>
      <c r="F86" s="60" t="s">
        <v>171</v>
      </c>
      <c r="G86" s="58" t="s">
        <v>6</v>
      </c>
      <c r="H86" s="25"/>
      <c r="I86" s="25"/>
      <c r="J86" s="38"/>
      <c r="K86" s="13"/>
      <c r="L86" s="15"/>
      <c r="M86" s="38"/>
      <c r="Q86" s="22"/>
      <c r="U86" s="22"/>
      <c r="Y86" s="34"/>
      <c r="Z86" s="13"/>
      <c r="AA86" s="15"/>
      <c r="AB86" s="35"/>
      <c r="AC86" s="34"/>
      <c r="AD86" s="25"/>
      <c r="AF86" s="61" t="s">
        <v>101</v>
      </c>
      <c r="AG86" s="58" t="s">
        <v>4</v>
      </c>
      <c r="AH86" s="60" t="s">
        <v>31</v>
      </c>
      <c r="AI86" s="58" t="s">
        <v>6</v>
      </c>
      <c r="AJ86" s="59">
        <v>88</v>
      </c>
      <c r="AM86" s="59">
        <v>135</v>
      </c>
      <c r="AO86" s="61" t="s">
        <v>115</v>
      </c>
      <c r="AP86" s="58" t="s">
        <v>4</v>
      </c>
      <c r="AQ86" s="60" t="s">
        <v>26</v>
      </c>
      <c r="AR86" s="58" t="s">
        <v>6</v>
      </c>
      <c r="AS86" s="8"/>
      <c r="AT86" s="11"/>
      <c r="AU86" s="6"/>
      <c r="AV86" s="6"/>
      <c r="AW86" s="39"/>
      <c r="AX86" s="6"/>
      <c r="BD86" s="48"/>
      <c r="BJ86" s="34"/>
      <c r="BK86" s="6"/>
      <c r="BL86" s="35"/>
      <c r="BM86" s="13"/>
      <c r="BN86" s="17"/>
      <c r="BO86" s="18"/>
      <c r="BQ86" s="61" t="s">
        <v>243</v>
      </c>
      <c r="BR86" s="58" t="s">
        <v>4</v>
      </c>
      <c r="BS86" s="60" t="s">
        <v>182</v>
      </c>
      <c r="BT86" s="58" t="s">
        <v>6</v>
      </c>
      <c r="BU86" s="59">
        <v>182</v>
      </c>
    </row>
    <row r="87" spans="2:73" ht="8.6999999999999993" customHeight="1" thickTop="1" thickBot="1" x14ac:dyDescent="0.25">
      <c r="B87" s="59"/>
      <c r="D87" s="61"/>
      <c r="E87" s="58"/>
      <c r="F87" s="60"/>
      <c r="G87" s="58"/>
      <c r="H87" s="6"/>
      <c r="I87" s="6"/>
      <c r="J87" s="6"/>
      <c r="K87" s="6"/>
      <c r="L87" s="30"/>
      <c r="M87" s="38"/>
      <c r="O87" s="71" t="s">
        <v>267</v>
      </c>
      <c r="P87" s="72"/>
      <c r="Q87" s="63">
        <v>3</v>
      </c>
      <c r="R87" s="64"/>
      <c r="T87" s="66">
        <v>11</v>
      </c>
      <c r="U87" s="67"/>
      <c r="V87" s="73" t="s">
        <v>268</v>
      </c>
      <c r="W87" s="71"/>
      <c r="Y87" s="34"/>
      <c r="Z87" s="13"/>
      <c r="AA87" s="15"/>
      <c r="AB87" s="28"/>
      <c r="AC87" s="6"/>
      <c r="AD87" s="6"/>
      <c r="AF87" s="61"/>
      <c r="AG87" s="58"/>
      <c r="AH87" s="60"/>
      <c r="AI87" s="58"/>
      <c r="AJ87" s="59"/>
      <c r="AM87" s="59"/>
      <c r="AO87" s="61"/>
      <c r="AP87" s="58"/>
      <c r="AQ87" s="60"/>
      <c r="AR87" s="58"/>
      <c r="AS87" s="6"/>
      <c r="AT87" s="6"/>
      <c r="AU87" s="6"/>
      <c r="AV87" s="6"/>
      <c r="AW87" s="37"/>
      <c r="AX87" s="6"/>
      <c r="BD87" s="48"/>
      <c r="BJ87" s="34"/>
      <c r="BK87" s="6"/>
      <c r="BL87" s="35"/>
      <c r="BM87" s="26"/>
      <c r="BN87" s="6"/>
      <c r="BO87" s="9"/>
      <c r="BQ87" s="61"/>
      <c r="BR87" s="58"/>
      <c r="BS87" s="60"/>
      <c r="BT87" s="58"/>
      <c r="BU87" s="59"/>
    </row>
    <row r="88" spans="2:73" ht="8.6999999999999993" customHeight="1" thickTop="1" thickBot="1" x14ac:dyDescent="0.25">
      <c r="B88" s="59">
        <v>42</v>
      </c>
      <c r="D88" s="61" t="s">
        <v>244</v>
      </c>
      <c r="E88" s="58" t="s">
        <v>4</v>
      </c>
      <c r="F88" s="60" t="s">
        <v>31</v>
      </c>
      <c r="G88" s="58" t="s">
        <v>6</v>
      </c>
      <c r="H88" s="25"/>
      <c r="I88" s="25"/>
      <c r="J88" s="6"/>
      <c r="K88" s="6"/>
      <c r="L88" s="38"/>
      <c r="M88" s="6"/>
      <c r="O88" s="71"/>
      <c r="P88" s="72"/>
      <c r="Q88" s="65"/>
      <c r="R88" s="64"/>
      <c r="S88" s="21"/>
      <c r="T88" s="64"/>
      <c r="U88" s="67"/>
      <c r="V88" s="73"/>
      <c r="W88" s="71"/>
      <c r="Y88" s="34"/>
      <c r="Z88" s="13"/>
      <c r="AA88" s="15"/>
      <c r="AB88" s="13"/>
      <c r="AC88" s="18"/>
      <c r="AD88" s="8"/>
      <c r="AF88" s="61" t="s">
        <v>245</v>
      </c>
      <c r="AG88" s="58" t="s">
        <v>4</v>
      </c>
      <c r="AH88" s="60" t="s">
        <v>42</v>
      </c>
      <c r="AI88" s="58" t="s">
        <v>6</v>
      </c>
      <c r="AJ88" s="59">
        <v>89</v>
      </c>
      <c r="AM88" s="59">
        <v>136</v>
      </c>
      <c r="AO88" s="61" t="s">
        <v>246</v>
      </c>
      <c r="AP88" s="58" t="s">
        <v>4</v>
      </c>
      <c r="AQ88" s="60" t="s">
        <v>15</v>
      </c>
      <c r="AR88" s="58" t="s">
        <v>6</v>
      </c>
      <c r="AS88" s="25"/>
      <c r="AT88" s="25"/>
      <c r="AU88" s="6"/>
      <c r="AV88" s="13"/>
      <c r="AW88" s="6"/>
      <c r="AX88" s="6"/>
      <c r="BD88" s="48"/>
      <c r="BJ88" s="34"/>
      <c r="BK88" s="13"/>
      <c r="BL88" s="15"/>
      <c r="BM88" s="34"/>
      <c r="BN88" s="25"/>
      <c r="BO88" s="25"/>
      <c r="BQ88" s="61" t="s">
        <v>247</v>
      </c>
      <c r="BR88" s="58" t="s">
        <v>4</v>
      </c>
      <c r="BS88" s="60" t="s">
        <v>8</v>
      </c>
      <c r="BT88" s="58" t="s">
        <v>6</v>
      </c>
      <c r="BU88" s="59">
        <v>183</v>
      </c>
    </row>
    <row r="89" spans="2:73" ht="8.6999999999999993" customHeight="1" thickTop="1" thickBot="1" x14ac:dyDescent="0.25">
      <c r="B89" s="59"/>
      <c r="D89" s="61"/>
      <c r="E89" s="58"/>
      <c r="F89" s="60"/>
      <c r="G89" s="58"/>
      <c r="H89" s="6"/>
      <c r="I89" s="6"/>
      <c r="J89" s="32"/>
      <c r="K89" s="6"/>
      <c r="L89" s="38"/>
      <c r="M89" s="6"/>
      <c r="O89" s="71"/>
      <c r="P89" s="72"/>
      <c r="Q89" s="63">
        <v>6</v>
      </c>
      <c r="R89" s="64"/>
      <c r="T89" s="66">
        <v>11</v>
      </c>
      <c r="U89" s="67"/>
      <c r="V89" s="73"/>
      <c r="W89" s="71"/>
      <c r="Y89" s="34"/>
      <c r="Z89" s="26"/>
      <c r="AA89" s="6"/>
      <c r="AB89" s="6"/>
      <c r="AC89" s="9"/>
      <c r="AD89" s="9"/>
      <c r="AF89" s="61"/>
      <c r="AG89" s="58"/>
      <c r="AH89" s="60"/>
      <c r="AI89" s="58"/>
      <c r="AJ89" s="59"/>
      <c r="AM89" s="59"/>
      <c r="AO89" s="61"/>
      <c r="AP89" s="58"/>
      <c r="AQ89" s="60"/>
      <c r="AR89" s="58"/>
      <c r="AS89" s="6"/>
      <c r="AT89" s="6"/>
      <c r="AU89" s="32"/>
      <c r="AV89" s="13"/>
      <c r="AW89" s="6"/>
      <c r="AX89" s="6"/>
      <c r="BD89" s="48"/>
      <c r="BJ89" s="34"/>
      <c r="BK89" s="26"/>
      <c r="BL89" s="6"/>
      <c r="BM89" s="6"/>
      <c r="BN89" s="6"/>
      <c r="BO89" s="6"/>
      <c r="BQ89" s="61"/>
      <c r="BR89" s="58"/>
      <c r="BS89" s="60"/>
      <c r="BT89" s="58"/>
      <c r="BU89" s="59"/>
    </row>
    <row r="90" spans="2:73" ht="8.6999999999999993" customHeight="1" thickTop="1" thickBot="1" x14ac:dyDescent="0.25">
      <c r="B90" s="59">
        <v>43</v>
      </c>
      <c r="D90" s="61" t="s">
        <v>248</v>
      </c>
      <c r="E90" s="58" t="s">
        <v>4</v>
      </c>
      <c r="F90" s="60" t="s">
        <v>5</v>
      </c>
      <c r="G90" s="58" t="s">
        <v>6</v>
      </c>
      <c r="H90" s="25"/>
      <c r="I90" s="13"/>
      <c r="J90" s="15"/>
      <c r="K90" s="38"/>
      <c r="L90" s="38"/>
      <c r="M90" s="6"/>
      <c r="O90" s="71"/>
      <c r="P90" s="72"/>
      <c r="Q90" s="65"/>
      <c r="R90" s="64"/>
      <c r="S90" s="21"/>
      <c r="T90" s="64"/>
      <c r="U90" s="67"/>
      <c r="V90" s="73"/>
      <c r="W90" s="71"/>
      <c r="Y90" s="6"/>
      <c r="Z90" s="34"/>
      <c r="AA90" s="6"/>
      <c r="AB90" s="6"/>
      <c r="AC90" s="25"/>
      <c r="AD90" s="25"/>
      <c r="AF90" s="61" t="s">
        <v>249</v>
      </c>
      <c r="AG90" s="58" t="s">
        <v>4</v>
      </c>
      <c r="AH90" s="60" t="s">
        <v>21</v>
      </c>
      <c r="AI90" s="58" t="s">
        <v>6</v>
      </c>
      <c r="AJ90" s="59">
        <v>90</v>
      </c>
      <c r="AM90" s="59">
        <v>137</v>
      </c>
      <c r="AO90" s="61" t="s">
        <v>250</v>
      </c>
      <c r="AP90" s="58" t="s">
        <v>4</v>
      </c>
      <c r="AQ90" s="60" t="s">
        <v>29</v>
      </c>
      <c r="AR90" s="58" t="s">
        <v>6</v>
      </c>
      <c r="AS90" s="6"/>
      <c r="AT90" s="13"/>
      <c r="AU90" s="17"/>
      <c r="AV90" s="17"/>
      <c r="AW90" s="6"/>
      <c r="AX90" s="6"/>
      <c r="BD90" s="48"/>
      <c r="BJ90" s="6"/>
      <c r="BK90" s="34"/>
      <c r="BL90" s="6"/>
      <c r="BM90" s="6"/>
      <c r="BN90" s="8"/>
      <c r="BO90" s="8"/>
      <c r="BQ90" s="61" t="s">
        <v>251</v>
      </c>
      <c r="BR90" s="58" t="s">
        <v>4</v>
      </c>
      <c r="BS90" s="60" t="s">
        <v>7</v>
      </c>
      <c r="BT90" s="58" t="s">
        <v>6</v>
      </c>
      <c r="BU90" s="59">
        <v>184</v>
      </c>
    </row>
    <row r="91" spans="2:73" ht="8.6999999999999993" customHeight="1" thickTop="1" thickBot="1" x14ac:dyDescent="0.25">
      <c r="B91" s="59"/>
      <c r="D91" s="61"/>
      <c r="E91" s="58"/>
      <c r="F91" s="60"/>
      <c r="G91" s="58"/>
      <c r="H91" s="6"/>
      <c r="I91" s="37"/>
      <c r="J91" s="6"/>
      <c r="K91" s="38"/>
      <c r="L91" s="38"/>
      <c r="M91" s="6"/>
      <c r="O91" s="71"/>
      <c r="P91" s="72"/>
      <c r="Q91" s="63">
        <v>11</v>
      </c>
      <c r="R91" s="64"/>
      <c r="T91" s="66">
        <v>7</v>
      </c>
      <c r="U91" s="67"/>
      <c r="V91" s="73"/>
      <c r="W91" s="71"/>
      <c r="Y91" s="6"/>
      <c r="Z91" s="34"/>
      <c r="AA91" s="6"/>
      <c r="AB91" s="27"/>
      <c r="AC91" s="6"/>
      <c r="AD91" s="6"/>
      <c r="AF91" s="61"/>
      <c r="AG91" s="58"/>
      <c r="AH91" s="60"/>
      <c r="AI91" s="58"/>
      <c r="AJ91" s="59"/>
      <c r="AM91" s="59"/>
      <c r="AO91" s="61"/>
      <c r="AP91" s="58"/>
      <c r="AQ91" s="60"/>
      <c r="AR91" s="58"/>
      <c r="AS91" s="9"/>
      <c r="AT91" s="17"/>
      <c r="AU91" s="13"/>
      <c r="AV91" s="17"/>
      <c r="AW91" s="6"/>
      <c r="AX91" s="6"/>
      <c r="BD91" s="48"/>
      <c r="BJ91" s="6"/>
      <c r="BK91" s="34"/>
      <c r="BL91" s="6"/>
      <c r="BM91" s="13"/>
      <c r="BN91" s="9"/>
      <c r="BO91" s="9"/>
      <c r="BQ91" s="61"/>
      <c r="BR91" s="58"/>
      <c r="BS91" s="60"/>
      <c r="BT91" s="58"/>
      <c r="BU91" s="59"/>
    </row>
    <row r="92" spans="2:73" ht="8.6999999999999993" customHeight="1" thickTop="1" thickBot="1" x14ac:dyDescent="0.25">
      <c r="B92" s="59">
        <v>44</v>
      </c>
      <c r="D92" s="61" t="s">
        <v>225</v>
      </c>
      <c r="E92" s="58" t="s">
        <v>4</v>
      </c>
      <c r="F92" s="60" t="s">
        <v>7</v>
      </c>
      <c r="G92" s="58" t="s">
        <v>6</v>
      </c>
      <c r="H92" s="11"/>
      <c r="I92" s="6"/>
      <c r="J92" s="6"/>
      <c r="K92" s="38"/>
      <c r="L92" s="38"/>
      <c r="M92" s="6"/>
      <c r="O92" s="71"/>
      <c r="P92" s="72"/>
      <c r="Q92" s="65"/>
      <c r="R92" s="64"/>
      <c r="S92" s="21"/>
      <c r="T92" s="64"/>
      <c r="U92" s="67"/>
      <c r="V92" s="73"/>
      <c r="W92" s="71"/>
      <c r="Y92" s="6"/>
      <c r="Z92" s="34"/>
      <c r="AA92" s="13"/>
      <c r="AB92" s="17"/>
      <c r="AC92" s="18"/>
      <c r="AD92" s="8"/>
      <c r="AF92" s="61" t="s">
        <v>252</v>
      </c>
      <c r="AG92" s="58" t="s">
        <v>4</v>
      </c>
      <c r="AH92" s="60" t="s">
        <v>103</v>
      </c>
      <c r="AI92" s="58" t="s">
        <v>6</v>
      </c>
      <c r="AJ92" s="59">
        <v>91</v>
      </c>
      <c r="AM92" s="59">
        <v>138</v>
      </c>
      <c r="AO92" s="61" t="s">
        <v>253</v>
      </c>
      <c r="AP92" s="58" t="s">
        <v>4</v>
      </c>
      <c r="AQ92" s="60" t="s">
        <v>21</v>
      </c>
      <c r="AR92" s="58" t="s">
        <v>6</v>
      </c>
      <c r="AS92" s="25"/>
      <c r="AT92" s="29"/>
      <c r="AU92" s="13"/>
      <c r="AV92" s="17"/>
      <c r="AW92" s="6"/>
      <c r="AX92" s="6"/>
      <c r="BD92" s="48"/>
      <c r="BJ92" s="6"/>
      <c r="BK92" s="34"/>
      <c r="BL92" s="6"/>
      <c r="BM92" s="36"/>
      <c r="BN92" s="25"/>
      <c r="BO92" s="25"/>
      <c r="BQ92" s="61" t="s">
        <v>254</v>
      </c>
      <c r="BR92" s="58" t="s">
        <v>4</v>
      </c>
      <c r="BS92" s="60" t="s">
        <v>129</v>
      </c>
      <c r="BT92" s="58" t="s">
        <v>6</v>
      </c>
      <c r="BU92" s="59">
        <v>185</v>
      </c>
    </row>
    <row r="93" spans="2:73" ht="8.6999999999999993" customHeight="1" thickTop="1" thickBot="1" x14ac:dyDescent="0.25">
      <c r="B93" s="59"/>
      <c r="D93" s="61"/>
      <c r="E93" s="58"/>
      <c r="F93" s="60"/>
      <c r="G93" s="58"/>
      <c r="H93" s="6"/>
      <c r="I93" s="6"/>
      <c r="J93" s="6"/>
      <c r="K93" s="32"/>
      <c r="L93" s="38"/>
      <c r="M93" s="6"/>
      <c r="O93" s="68">
        <f>IF(Q87="","",IF(Q87&gt;T87,1,0)+IF(Q89&gt;T89,1,0)+IF(Q91&gt;T91,1,0)+IF(Q93&gt;T93,1,0)+IF(Q95&gt;T95,1,0))</f>
        <v>1</v>
      </c>
      <c r="P93" s="69"/>
      <c r="Q93" s="63">
        <v>3</v>
      </c>
      <c r="R93" s="64"/>
      <c r="T93" s="66">
        <v>11</v>
      </c>
      <c r="U93" s="67"/>
      <c r="V93" s="70">
        <f>IF(Q87="","",IF(Q87&lt;T87,1,0)+IF(Q89&lt;T89,1,0)+IF(Q91&lt;T91,1,0)+IF(Q93&lt;T93,1,0)+IF(Q95&lt;T95,1,0))</f>
        <v>3</v>
      </c>
      <c r="W93" s="68"/>
      <c r="Y93" s="6"/>
      <c r="Z93" s="34"/>
      <c r="AA93" s="13"/>
      <c r="AB93" s="15"/>
      <c r="AC93" s="9"/>
      <c r="AD93" s="9"/>
      <c r="AF93" s="61"/>
      <c r="AG93" s="58"/>
      <c r="AH93" s="60"/>
      <c r="AI93" s="58"/>
      <c r="AJ93" s="59"/>
      <c r="AM93" s="59"/>
      <c r="AO93" s="61"/>
      <c r="AP93" s="58"/>
      <c r="AQ93" s="60"/>
      <c r="AR93" s="58"/>
      <c r="AS93" s="6"/>
      <c r="AT93" s="6"/>
      <c r="AU93" s="6"/>
      <c r="AV93" s="17"/>
      <c r="AW93" s="6"/>
      <c r="AX93" s="6"/>
      <c r="BD93" s="48"/>
      <c r="BJ93" s="6"/>
      <c r="BK93" s="34"/>
      <c r="BL93" s="13"/>
      <c r="BM93" s="15"/>
      <c r="BN93" s="6"/>
      <c r="BO93" s="6"/>
      <c r="BQ93" s="61"/>
      <c r="BR93" s="58"/>
      <c r="BS93" s="60"/>
      <c r="BT93" s="58"/>
      <c r="BU93" s="59"/>
    </row>
    <row r="94" spans="2:73" ht="8.6999999999999993" customHeight="1" thickTop="1" thickBot="1" x14ac:dyDescent="0.25">
      <c r="B94" s="59">
        <v>45</v>
      </c>
      <c r="D94" s="61" t="s">
        <v>255</v>
      </c>
      <c r="E94" s="58" t="s">
        <v>4</v>
      </c>
      <c r="F94" s="60" t="s">
        <v>38</v>
      </c>
      <c r="G94" s="58" t="s">
        <v>6</v>
      </c>
      <c r="H94" s="6"/>
      <c r="I94" s="6"/>
      <c r="J94" s="13"/>
      <c r="K94" s="6"/>
      <c r="L94" s="6"/>
      <c r="M94" s="6"/>
      <c r="O94" s="68"/>
      <c r="P94" s="69"/>
      <c r="Q94" s="65"/>
      <c r="R94" s="64"/>
      <c r="S94" s="21"/>
      <c r="T94" s="64"/>
      <c r="U94" s="67"/>
      <c r="V94" s="70"/>
      <c r="W94" s="68"/>
      <c r="Y94" s="6"/>
      <c r="Z94" s="34"/>
      <c r="AA94" s="26"/>
      <c r="AB94" s="6"/>
      <c r="AC94" s="6"/>
      <c r="AD94" s="25"/>
      <c r="AF94" s="61" t="s">
        <v>46</v>
      </c>
      <c r="AG94" s="58" t="s">
        <v>4</v>
      </c>
      <c r="AH94" s="60" t="s">
        <v>24</v>
      </c>
      <c r="AI94" s="58" t="s">
        <v>6</v>
      </c>
      <c r="AJ94" s="59">
        <v>92</v>
      </c>
      <c r="AM94" s="59">
        <v>139</v>
      </c>
      <c r="AO94" s="61" t="s">
        <v>256</v>
      </c>
      <c r="AP94" s="58" t="s">
        <v>4</v>
      </c>
      <c r="AQ94" s="60" t="s">
        <v>10</v>
      </c>
      <c r="AR94" s="58" t="s">
        <v>6</v>
      </c>
      <c r="AS94" s="6"/>
      <c r="AT94" s="6"/>
      <c r="AU94" s="6"/>
      <c r="AV94" s="29"/>
      <c r="AW94" s="6"/>
      <c r="AX94" s="6"/>
      <c r="BD94" s="48"/>
      <c r="BJ94" s="6"/>
      <c r="BK94" s="34"/>
      <c r="BL94" s="26"/>
      <c r="BM94" s="6"/>
      <c r="BN94" s="6"/>
      <c r="BO94" s="25"/>
      <c r="BQ94" s="61" t="s">
        <v>48</v>
      </c>
      <c r="BR94" s="58" t="s">
        <v>4</v>
      </c>
      <c r="BS94" s="60" t="s">
        <v>149</v>
      </c>
      <c r="BT94" s="58" t="s">
        <v>6</v>
      </c>
      <c r="BU94" s="59">
        <v>186</v>
      </c>
    </row>
    <row r="95" spans="2:73" ht="8.6999999999999993" customHeight="1" thickTop="1" thickBot="1" x14ac:dyDescent="0.25">
      <c r="B95" s="59"/>
      <c r="D95" s="61"/>
      <c r="E95" s="58"/>
      <c r="F95" s="60"/>
      <c r="G95" s="58"/>
      <c r="H95" s="9"/>
      <c r="I95" s="15"/>
      <c r="J95" s="13"/>
      <c r="K95" s="6"/>
      <c r="L95" s="6"/>
      <c r="M95" s="6"/>
      <c r="Q95" s="63"/>
      <c r="R95" s="64"/>
      <c r="T95" s="66"/>
      <c r="U95" s="67"/>
      <c r="Y95" s="6"/>
      <c r="Z95" s="6"/>
      <c r="AA95" s="34"/>
      <c r="AB95" s="6"/>
      <c r="AC95" s="27"/>
      <c r="AD95" s="6"/>
      <c r="AF95" s="61"/>
      <c r="AG95" s="58"/>
      <c r="AH95" s="60"/>
      <c r="AI95" s="58"/>
      <c r="AJ95" s="59"/>
      <c r="AM95" s="59"/>
      <c r="AO95" s="61"/>
      <c r="AP95" s="58"/>
      <c r="AQ95" s="60"/>
      <c r="AR95" s="58"/>
      <c r="AS95" s="9"/>
      <c r="AT95" s="15"/>
      <c r="AU95" s="6"/>
      <c r="AV95" s="38"/>
      <c r="AW95" s="6"/>
      <c r="AX95" s="6"/>
      <c r="BD95" s="48"/>
      <c r="BJ95" s="6"/>
      <c r="BK95" s="6"/>
      <c r="BL95" s="34"/>
      <c r="BM95" s="6"/>
      <c r="BN95" s="27"/>
      <c r="BO95" s="6"/>
      <c r="BQ95" s="61"/>
      <c r="BR95" s="58"/>
      <c r="BS95" s="60"/>
      <c r="BT95" s="58"/>
      <c r="BU95" s="59"/>
    </row>
    <row r="96" spans="2:73" ht="8.6999999999999993" customHeight="1" thickTop="1" thickBot="1" x14ac:dyDescent="0.25">
      <c r="B96" s="59">
        <v>46</v>
      </c>
      <c r="D96" s="61" t="s">
        <v>137</v>
      </c>
      <c r="E96" s="58" t="s">
        <v>4</v>
      </c>
      <c r="F96" s="60" t="s">
        <v>21</v>
      </c>
      <c r="G96" s="58" t="s">
        <v>6</v>
      </c>
      <c r="H96" s="25"/>
      <c r="I96" s="31"/>
      <c r="J96" s="13"/>
      <c r="K96" s="6"/>
      <c r="L96" s="6"/>
      <c r="M96" s="6"/>
      <c r="Q96" s="65"/>
      <c r="R96" s="64"/>
      <c r="S96" s="21"/>
      <c r="T96" s="64"/>
      <c r="U96" s="67"/>
      <c r="Y96" s="6"/>
      <c r="Z96" s="6"/>
      <c r="AA96" s="34"/>
      <c r="AB96" s="13"/>
      <c r="AC96" s="17"/>
      <c r="AD96" s="18"/>
      <c r="AF96" s="61" t="s">
        <v>257</v>
      </c>
      <c r="AG96" s="58" t="s">
        <v>4</v>
      </c>
      <c r="AH96" s="60" t="s">
        <v>118</v>
      </c>
      <c r="AI96" s="58" t="s">
        <v>6</v>
      </c>
      <c r="AJ96" s="59">
        <v>93</v>
      </c>
      <c r="AM96" s="59">
        <v>140</v>
      </c>
      <c r="AO96" s="61" t="s">
        <v>83</v>
      </c>
      <c r="AP96" s="58" t="s">
        <v>4</v>
      </c>
      <c r="AQ96" s="60" t="s">
        <v>5</v>
      </c>
      <c r="AR96" s="58" t="s">
        <v>6</v>
      </c>
      <c r="AS96" s="25"/>
      <c r="AT96" s="31"/>
      <c r="AU96" s="6"/>
      <c r="AV96" s="38"/>
      <c r="AW96" s="6"/>
      <c r="AX96" s="6"/>
      <c r="BD96" s="48"/>
      <c r="BJ96" s="6"/>
      <c r="BK96" s="6"/>
      <c r="BL96" s="34"/>
      <c r="BM96" s="13"/>
      <c r="BN96" s="17"/>
      <c r="BO96" s="18"/>
      <c r="BQ96" s="61" t="s">
        <v>258</v>
      </c>
      <c r="BR96" s="58" t="s">
        <v>4</v>
      </c>
      <c r="BS96" s="60" t="s">
        <v>57</v>
      </c>
      <c r="BT96" s="58" t="s">
        <v>6</v>
      </c>
      <c r="BU96" s="59">
        <v>187</v>
      </c>
    </row>
    <row r="97" spans="2:74" ht="8.6999999999999993" customHeight="1" thickTop="1" thickBot="1" x14ac:dyDescent="0.25">
      <c r="B97" s="59"/>
      <c r="D97" s="61"/>
      <c r="E97" s="58"/>
      <c r="F97" s="60"/>
      <c r="G97" s="58"/>
      <c r="H97" s="6"/>
      <c r="I97" s="6"/>
      <c r="J97" s="17"/>
      <c r="K97" s="6"/>
      <c r="L97" s="6"/>
      <c r="M97" s="6"/>
      <c r="Q97" s="21"/>
      <c r="U97" s="21"/>
      <c r="Y97" s="6"/>
      <c r="Z97" s="6"/>
      <c r="AA97" s="34"/>
      <c r="AB97" s="26"/>
      <c r="AC97" s="6"/>
      <c r="AD97" s="9"/>
      <c r="AF97" s="61"/>
      <c r="AG97" s="58"/>
      <c r="AH97" s="60"/>
      <c r="AI97" s="58"/>
      <c r="AJ97" s="59"/>
      <c r="AM97" s="59"/>
      <c r="AO97" s="61"/>
      <c r="AP97" s="58"/>
      <c r="AQ97" s="60"/>
      <c r="AR97" s="58"/>
      <c r="AS97" s="6"/>
      <c r="AT97" s="6"/>
      <c r="AU97" s="30"/>
      <c r="AV97" s="38"/>
      <c r="AW97" s="6"/>
      <c r="AX97" s="6"/>
      <c r="BD97" s="48"/>
      <c r="BJ97" s="6"/>
      <c r="BK97" s="6"/>
      <c r="BL97" s="34"/>
      <c r="BM97" s="26"/>
      <c r="BN97" s="6"/>
      <c r="BO97" s="9"/>
      <c r="BQ97" s="61"/>
      <c r="BR97" s="58"/>
      <c r="BS97" s="60"/>
      <c r="BT97" s="58"/>
      <c r="BU97" s="59"/>
    </row>
    <row r="98" spans="2:74" ht="8.6999999999999993" customHeight="1" thickTop="1" thickBot="1" x14ac:dyDescent="0.25">
      <c r="B98" s="59">
        <v>47</v>
      </c>
      <c r="D98" s="61" t="s">
        <v>19</v>
      </c>
      <c r="E98" s="58" t="s">
        <v>4</v>
      </c>
      <c r="F98" s="60" t="s">
        <v>49</v>
      </c>
      <c r="G98" s="58" t="s">
        <v>6</v>
      </c>
      <c r="H98" s="25"/>
      <c r="I98" s="25"/>
      <c r="J98" s="29"/>
      <c r="K98" s="6"/>
      <c r="L98" s="6"/>
      <c r="M98" s="6"/>
      <c r="O98" s="24"/>
      <c r="P98" s="62" t="s">
        <v>259</v>
      </c>
      <c r="Q98" s="62"/>
      <c r="R98" s="62"/>
      <c r="S98" s="62"/>
      <c r="T98" s="62"/>
      <c r="U98" s="62"/>
      <c r="V98" s="62"/>
      <c r="W98" s="24"/>
      <c r="Y98" s="6"/>
      <c r="Z98" s="6"/>
      <c r="AA98" s="6"/>
      <c r="AB98" s="34"/>
      <c r="AC98" s="25"/>
      <c r="AD98" s="25"/>
      <c r="AF98" s="61" t="s">
        <v>116</v>
      </c>
      <c r="AG98" s="58" t="s">
        <v>4</v>
      </c>
      <c r="AH98" s="60" t="s">
        <v>8</v>
      </c>
      <c r="AI98" s="58" t="s">
        <v>6</v>
      </c>
      <c r="AJ98" s="59">
        <v>94</v>
      </c>
      <c r="AM98" s="59">
        <v>141</v>
      </c>
      <c r="AO98" s="61" t="s">
        <v>260</v>
      </c>
      <c r="AP98" s="58" t="s">
        <v>4</v>
      </c>
      <c r="AQ98" s="60" t="s">
        <v>103</v>
      </c>
      <c r="AR98" s="58" t="s">
        <v>6</v>
      </c>
      <c r="AS98" s="25"/>
      <c r="AT98" s="25"/>
      <c r="AU98" s="38"/>
      <c r="AV98" s="6"/>
      <c r="AW98" s="6"/>
      <c r="AX98" s="6"/>
      <c r="BD98" s="48"/>
      <c r="BJ98" s="6"/>
      <c r="BK98" s="6"/>
      <c r="BL98" s="6"/>
      <c r="BM98" s="34"/>
      <c r="BN98" s="25"/>
      <c r="BO98" s="25"/>
      <c r="BQ98" s="61" t="s">
        <v>261</v>
      </c>
      <c r="BR98" s="58" t="s">
        <v>4</v>
      </c>
      <c r="BS98" s="60" t="s">
        <v>31</v>
      </c>
      <c r="BT98" s="58" t="s">
        <v>6</v>
      </c>
      <c r="BU98" s="59">
        <v>188</v>
      </c>
      <c r="BV98" s="56" t="s">
        <v>272</v>
      </c>
    </row>
    <row r="99" spans="2:74" ht="8.6999999999999993" customHeight="1" thickTop="1" x14ac:dyDescent="0.2">
      <c r="B99" s="59"/>
      <c r="D99" s="61"/>
      <c r="E99" s="58"/>
      <c r="F99" s="60"/>
      <c r="G99" s="58"/>
      <c r="H99" s="6"/>
      <c r="I99" s="6"/>
      <c r="J99" s="6"/>
      <c r="K99" s="6"/>
      <c r="L99" s="6"/>
      <c r="M99" s="6"/>
      <c r="O99" s="24"/>
      <c r="P99" s="62"/>
      <c r="Q99" s="62"/>
      <c r="R99" s="62"/>
      <c r="S99" s="62"/>
      <c r="T99" s="62"/>
      <c r="U99" s="62"/>
      <c r="V99" s="62"/>
      <c r="W99" s="24"/>
      <c r="Y99" s="6"/>
      <c r="Z99" s="6"/>
      <c r="AA99" s="6"/>
      <c r="AB99" s="6"/>
      <c r="AC99" s="6"/>
      <c r="AD99" s="6"/>
      <c r="AF99" s="61"/>
      <c r="AG99" s="58"/>
      <c r="AH99" s="60"/>
      <c r="AI99" s="58"/>
      <c r="AJ99" s="59"/>
      <c r="AM99" s="59"/>
      <c r="AO99" s="61"/>
      <c r="AP99" s="58"/>
      <c r="AQ99" s="60"/>
      <c r="AR99" s="58"/>
      <c r="AS99" s="6"/>
      <c r="AT99" s="6"/>
      <c r="AU99" s="6"/>
      <c r="AV99" s="6"/>
      <c r="AW99" s="6"/>
      <c r="AX99" s="6"/>
      <c r="BD99" s="48"/>
      <c r="BJ99" s="6"/>
      <c r="BK99" s="6"/>
      <c r="BL99" s="6"/>
      <c r="BM99" s="6"/>
      <c r="BN99" s="6"/>
      <c r="BO99" s="6"/>
      <c r="BQ99" s="61"/>
      <c r="BR99" s="58"/>
      <c r="BS99" s="60"/>
      <c r="BT99" s="58"/>
      <c r="BU99" s="59"/>
      <c r="BV99" s="56"/>
    </row>
    <row r="100" spans="2:74" ht="8.6999999999999993" customHeight="1" x14ac:dyDescent="0.2">
      <c r="BD100" s="48"/>
    </row>
    <row r="101" spans="2:74" ht="8.6999999999999993" customHeight="1" x14ac:dyDescent="0.2">
      <c r="T101" s="47"/>
      <c r="BD101" s="48"/>
    </row>
    <row r="102" spans="2:74" ht="8.6999999999999993" customHeight="1" thickBot="1" x14ac:dyDescent="0.25">
      <c r="T102" s="49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1"/>
      <c r="AG102" s="52"/>
      <c r="AH102" s="53"/>
      <c r="AI102" s="52"/>
      <c r="AJ102" s="54"/>
      <c r="AK102" s="50"/>
      <c r="AL102" s="50"/>
      <c r="AM102" s="54"/>
      <c r="AN102" s="50"/>
      <c r="AO102" s="51"/>
      <c r="AP102" s="52"/>
      <c r="AQ102" s="53"/>
      <c r="AR102" s="52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5"/>
    </row>
    <row r="103" spans="2:74" ht="8.6999999999999993" customHeight="1" thickTop="1" x14ac:dyDescent="0.2">
      <c r="T103" s="57" t="s">
        <v>273</v>
      </c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</row>
    <row r="104" spans="2:74" ht="8.6999999999999993" customHeight="1" x14ac:dyDescent="0.2"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</row>
  </sheetData>
  <mergeCells count="989"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3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  <mergeCell ref="BR6:BR7"/>
    <mergeCell ref="AF6:AF7"/>
    <mergeCell ref="AG6:AG7"/>
    <mergeCell ref="AH6:AH7"/>
    <mergeCell ref="AI6:AI7"/>
    <mergeCell ref="AJ6:AJ7"/>
    <mergeCell ref="AM6:AM7"/>
    <mergeCell ref="BU8:BU9"/>
    <mergeCell ref="AQ8:AQ9"/>
    <mergeCell ref="AR8:AR9"/>
    <mergeCell ref="BQ8:BQ9"/>
    <mergeCell ref="BR8:BR9"/>
    <mergeCell ref="BS8:BS9"/>
    <mergeCell ref="BT8:BT9"/>
    <mergeCell ref="AH8:AH9"/>
    <mergeCell ref="AI8:AI9"/>
    <mergeCell ref="AJ8:AJ9"/>
    <mergeCell ref="AM8:AM9"/>
    <mergeCell ref="AO8:AO9"/>
    <mergeCell ref="AP8:AP9"/>
    <mergeCell ref="E10:E11"/>
    <mergeCell ref="F10:F11"/>
    <mergeCell ref="G10:G11"/>
    <mergeCell ref="AF10:AF11"/>
    <mergeCell ref="AG10:AG11"/>
    <mergeCell ref="AH10:AH11"/>
    <mergeCell ref="AI10:AI11"/>
    <mergeCell ref="BQ6:BQ7"/>
    <mergeCell ref="BQ10:BQ11"/>
    <mergeCell ref="BR10:BR11"/>
    <mergeCell ref="BS10:BS11"/>
    <mergeCell ref="BT10:BT11"/>
    <mergeCell ref="BU10:BU11"/>
    <mergeCell ref="B12:B13"/>
    <mergeCell ref="D12:D13"/>
    <mergeCell ref="E12:E13"/>
    <mergeCell ref="F12:F13"/>
    <mergeCell ref="G12:G13"/>
    <mergeCell ref="AJ10:AJ11"/>
    <mergeCell ref="AM10:AM11"/>
    <mergeCell ref="AO10:AO11"/>
    <mergeCell ref="AP10:AP11"/>
    <mergeCell ref="AQ10:AQ11"/>
    <mergeCell ref="AR10:AR11"/>
    <mergeCell ref="BS12:BS13"/>
    <mergeCell ref="BT12:BT13"/>
    <mergeCell ref="BU12:BU13"/>
    <mergeCell ref="AQ12:AQ13"/>
    <mergeCell ref="AR12:AR13"/>
    <mergeCell ref="BQ12:BQ13"/>
    <mergeCell ref="BR12:BR13"/>
    <mergeCell ref="B10:B11"/>
    <mergeCell ref="D10:D11"/>
    <mergeCell ref="B14:B15"/>
    <mergeCell ref="D14:D15"/>
    <mergeCell ref="E14:E15"/>
    <mergeCell ref="F14:F15"/>
    <mergeCell ref="G14:G15"/>
    <mergeCell ref="R14:T33"/>
    <mergeCell ref="AF14:AF15"/>
    <mergeCell ref="AO12:AO13"/>
    <mergeCell ref="AP12:AP13"/>
    <mergeCell ref="AF12:AF13"/>
    <mergeCell ref="AG12:AG13"/>
    <mergeCell ref="AH12:AH13"/>
    <mergeCell ref="AI12:AI13"/>
    <mergeCell ref="AJ12:AJ13"/>
    <mergeCell ref="AM12:AM13"/>
    <mergeCell ref="B16:B17"/>
    <mergeCell ref="D16:D17"/>
    <mergeCell ref="E16:E17"/>
    <mergeCell ref="F16:F17"/>
    <mergeCell ref="G16:G17"/>
    <mergeCell ref="AF16:AF17"/>
    <mergeCell ref="AG16:AG17"/>
    <mergeCell ref="AH16:AH17"/>
    <mergeCell ref="AP14:AP15"/>
    <mergeCell ref="AG14:AG15"/>
    <mergeCell ref="AH14:AH15"/>
    <mergeCell ref="AI14:AI15"/>
    <mergeCell ref="AJ14:AJ15"/>
    <mergeCell ref="AM14:AM15"/>
    <mergeCell ref="AO14:AO15"/>
    <mergeCell ref="BU16:BU17"/>
    <mergeCell ref="AI16:AI17"/>
    <mergeCell ref="AJ16:AJ17"/>
    <mergeCell ref="AM16:AM17"/>
    <mergeCell ref="AO16:AO17"/>
    <mergeCell ref="AP16:AP17"/>
    <mergeCell ref="AQ16:AQ17"/>
    <mergeCell ref="BT14:BT15"/>
    <mergeCell ref="BU14:BU15"/>
    <mergeCell ref="AQ14:AQ15"/>
    <mergeCell ref="AR14:AR15"/>
    <mergeCell ref="BQ14:BQ15"/>
    <mergeCell ref="BR14:BR15"/>
    <mergeCell ref="BS14:BS15"/>
    <mergeCell ref="E18:E19"/>
    <mergeCell ref="F18:F19"/>
    <mergeCell ref="G18:G19"/>
    <mergeCell ref="AF18:AF19"/>
    <mergeCell ref="AR16:AR17"/>
    <mergeCell ref="BQ16:BQ17"/>
    <mergeCell ref="BR16:BR17"/>
    <mergeCell ref="BS16:BS17"/>
    <mergeCell ref="BT16:BT17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P18:AP19"/>
    <mergeCell ref="AQ18:AQ19"/>
    <mergeCell ref="AR18:AR19"/>
    <mergeCell ref="BQ18:BQ19"/>
    <mergeCell ref="BR18:BR19"/>
    <mergeCell ref="BS18:BS19"/>
    <mergeCell ref="AG18:AG19"/>
    <mergeCell ref="AH18:AH19"/>
    <mergeCell ref="AI18:AI19"/>
    <mergeCell ref="AJ18:AJ19"/>
    <mergeCell ref="AM18:AM19"/>
    <mergeCell ref="AO18:AO19"/>
    <mergeCell ref="B18:B19"/>
    <mergeCell ref="D18:D19"/>
    <mergeCell ref="AR20:AR21"/>
    <mergeCell ref="BQ20:BQ21"/>
    <mergeCell ref="BR20:BR21"/>
    <mergeCell ref="BS20:BS21"/>
    <mergeCell ref="BT20:BT21"/>
    <mergeCell ref="BU20:BU21"/>
    <mergeCell ref="AI20:AI21"/>
    <mergeCell ref="AJ20:AJ21"/>
    <mergeCell ref="AM20:AM21"/>
    <mergeCell ref="AO20:AO21"/>
    <mergeCell ref="AP20:AP21"/>
    <mergeCell ref="AQ20:AQ21"/>
    <mergeCell ref="B24:B25"/>
    <mergeCell ref="D24:D25"/>
    <mergeCell ref="E24:E25"/>
    <mergeCell ref="F24:F25"/>
    <mergeCell ref="G24:G25"/>
    <mergeCell ref="AF24:AF25"/>
    <mergeCell ref="AG24:AG25"/>
    <mergeCell ref="AH24:AH25"/>
    <mergeCell ref="AP22:AP23"/>
    <mergeCell ref="AG22:AG23"/>
    <mergeCell ref="AH22:AH23"/>
    <mergeCell ref="AI22:AI23"/>
    <mergeCell ref="AJ22:AJ23"/>
    <mergeCell ref="AM22:AM23"/>
    <mergeCell ref="AO22:AO23"/>
    <mergeCell ref="B22:B23"/>
    <mergeCell ref="D22:D23"/>
    <mergeCell ref="E22:E23"/>
    <mergeCell ref="F22:F23"/>
    <mergeCell ref="G22:G23"/>
    <mergeCell ref="AF22:AF23"/>
    <mergeCell ref="BU24:BU25"/>
    <mergeCell ref="AI24:AI25"/>
    <mergeCell ref="AJ24:AJ25"/>
    <mergeCell ref="AM24:AM25"/>
    <mergeCell ref="AO24:AO25"/>
    <mergeCell ref="AP24:AP25"/>
    <mergeCell ref="AQ24:AQ25"/>
    <mergeCell ref="BT22:BT23"/>
    <mergeCell ref="BU22:BU23"/>
    <mergeCell ref="AQ22:AQ23"/>
    <mergeCell ref="AR22:AR23"/>
    <mergeCell ref="BQ22:BQ23"/>
    <mergeCell ref="BR22:BR23"/>
    <mergeCell ref="BS22:BS23"/>
    <mergeCell ref="E26:E27"/>
    <mergeCell ref="F26:F27"/>
    <mergeCell ref="G26:G27"/>
    <mergeCell ref="AF26:AF27"/>
    <mergeCell ref="AR24:AR25"/>
    <mergeCell ref="BQ24:BQ25"/>
    <mergeCell ref="BR24:BR25"/>
    <mergeCell ref="BS24:BS25"/>
    <mergeCell ref="BT24:BT25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P26:AP27"/>
    <mergeCell ref="AQ26:AQ27"/>
    <mergeCell ref="AR26:AR27"/>
    <mergeCell ref="BQ26:BQ27"/>
    <mergeCell ref="BR26:BR27"/>
    <mergeCell ref="BS26:BS27"/>
    <mergeCell ref="AG26:AG27"/>
    <mergeCell ref="AH26:AH27"/>
    <mergeCell ref="AI26:AI27"/>
    <mergeCell ref="AJ26:AJ27"/>
    <mergeCell ref="AM26:AM27"/>
    <mergeCell ref="AO26:AO27"/>
    <mergeCell ref="B26:B27"/>
    <mergeCell ref="D26:D27"/>
    <mergeCell ref="AR28:AR29"/>
    <mergeCell ref="BQ28:BQ29"/>
    <mergeCell ref="BR28:BR29"/>
    <mergeCell ref="BS28:BS29"/>
    <mergeCell ref="BT28:BT29"/>
    <mergeCell ref="BU28:BU29"/>
    <mergeCell ref="AI28:AI29"/>
    <mergeCell ref="AJ28:AJ29"/>
    <mergeCell ref="AM28:AM29"/>
    <mergeCell ref="AO28:AO29"/>
    <mergeCell ref="AP28:AP29"/>
    <mergeCell ref="AQ28:AQ29"/>
    <mergeCell ref="B32:B33"/>
    <mergeCell ref="D32:D33"/>
    <mergeCell ref="E32:E33"/>
    <mergeCell ref="F32:F33"/>
    <mergeCell ref="G32:G33"/>
    <mergeCell ref="AF32:AF33"/>
    <mergeCell ref="AG32:AG33"/>
    <mergeCell ref="AH32:AH33"/>
    <mergeCell ref="AP30:AP31"/>
    <mergeCell ref="AG30:AG31"/>
    <mergeCell ref="AH30:AH31"/>
    <mergeCell ref="AI30:AI31"/>
    <mergeCell ref="AJ30:AJ31"/>
    <mergeCell ref="AM30:AM31"/>
    <mergeCell ref="AO30:AO31"/>
    <mergeCell ref="B30:B31"/>
    <mergeCell ref="D30:D31"/>
    <mergeCell ref="E30:E31"/>
    <mergeCell ref="F30:F31"/>
    <mergeCell ref="G30:G31"/>
    <mergeCell ref="AF30:AF31"/>
    <mergeCell ref="BU32:BU33"/>
    <mergeCell ref="AI32:AI33"/>
    <mergeCell ref="AJ32:AJ33"/>
    <mergeCell ref="AM32:AM33"/>
    <mergeCell ref="AO32:AO33"/>
    <mergeCell ref="AP32:AP33"/>
    <mergeCell ref="AQ32:AQ33"/>
    <mergeCell ref="BT30:BT31"/>
    <mergeCell ref="BU30:BU31"/>
    <mergeCell ref="AQ30:AQ31"/>
    <mergeCell ref="AR30:AR31"/>
    <mergeCell ref="BQ30:BQ31"/>
    <mergeCell ref="BR30:BR31"/>
    <mergeCell ref="BS30:BS31"/>
    <mergeCell ref="AR32:AR33"/>
    <mergeCell ref="BQ32:BQ33"/>
    <mergeCell ref="BR32:BR33"/>
    <mergeCell ref="BS32:BS33"/>
    <mergeCell ref="BT32:BT33"/>
    <mergeCell ref="BS34:BS35"/>
    <mergeCell ref="BT34:BT35"/>
    <mergeCell ref="AR36:AR37"/>
    <mergeCell ref="BQ36:BQ37"/>
    <mergeCell ref="BR36:BR37"/>
    <mergeCell ref="BS36:BS37"/>
    <mergeCell ref="BT36:BT37"/>
    <mergeCell ref="AJ34:AJ35"/>
    <mergeCell ref="AM34:AM35"/>
    <mergeCell ref="AR34:AR35"/>
    <mergeCell ref="BQ34:BQ35"/>
    <mergeCell ref="BR34:BR35"/>
    <mergeCell ref="B34:B35"/>
    <mergeCell ref="D34:D35"/>
    <mergeCell ref="BU36:BU37"/>
    <mergeCell ref="AQ36:AQ37"/>
    <mergeCell ref="E34:E35"/>
    <mergeCell ref="F34:F35"/>
    <mergeCell ref="G34:G35"/>
    <mergeCell ref="R34:T45"/>
    <mergeCell ref="AH36:AH37"/>
    <mergeCell ref="AI36:AI37"/>
    <mergeCell ref="AJ36:AJ37"/>
    <mergeCell ref="AM36:AM37"/>
    <mergeCell ref="AO36:AO37"/>
    <mergeCell ref="AP36:AP37"/>
    <mergeCell ref="BQ38:BQ39"/>
    <mergeCell ref="BR38:BR39"/>
    <mergeCell ref="F38:F39"/>
    <mergeCell ref="G38:G39"/>
    <mergeCell ref="AF38:AF39"/>
    <mergeCell ref="AG38:AG39"/>
    <mergeCell ref="AH38:AH39"/>
    <mergeCell ref="AI38:AI39"/>
    <mergeCell ref="BU34:BU35"/>
    <mergeCell ref="B36:B37"/>
    <mergeCell ref="D36:D37"/>
    <mergeCell ref="E36:E37"/>
    <mergeCell ref="F36:F37"/>
    <mergeCell ref="G36:G37"/>
    <mergeCell ref="AF36:AF37"/>
    <mergeCell ref="AG36:AG37"/>
    <mergeCell ref="AO34:AO35"/>
    <mergeCell ref="AP34:AP35"/>
    <mergeCell ref="AQ34:AQ35"/>
    <mergeCell ref="AF34:AF35"/>
    <mergeCell ref="AG34:AG35"/>
    <mergeCell ref="AH34:AH35"/>
    <mergeCell ref="AI34:AI35"/>
    <mergeCell ref="BS38:BS39"/>
    <mergeCell ref="BT38:BT39"/>
    <mergeCell ref="BU38:BU39"/>
    <mergeCell ref="B40:B41"/>
    <mergeCell ref="D40:D41"/>
    <mergeCell ref="E40:E41"/>
    <mergeCell ref="F40:F41"/>
    <mergeCell ref="G40:G41"/>
    <mergeCell ref="AJ38:AJ39"/>
    <mergeCell ref="AM38:AM39"/>
    <mergeCell ref="AO38:AO39"/>
    <mergeCell ref="AP38:AP39"/>
    <mergeCell ref="AQ38:AQ39"/>
    <mergeCell ref="AR38:AR39"/>
    <mergeCell ref="BS40:BS41"/>
    <mergeCell ref="BT40:BT41"/>
    <mergeCell ref="BU40:BU41"/>
    <mergeCell ref="AQ40:AQ41"/>
    <mergeCell ref="AR40:AR41"/>
    <mergeCell ref="BQ40:BQ41"/>
    <mergeCell ref="BR40:BR41"/>
    <mergeCell ref="B38:B39"/>
    <mergeCell ref="D38:D39"/>
    <mergeCell ref="E38:E39"/>
    <mergeCell ref="B42:B43"/>
    <mergeCell ref="D42:D43"/>
    <mergeCell ref="E42:E43"/>
    <mergeCell ref="F42:F43"/>
    <mergeCell ref="G42:G43"/>
    <mergeCell ref="AF42:AF43"/>
    <mergeCell ref="AG42:AG43"/>
    <mergeCell ref="AO40:AO41"/>
    <mergeCell ref="AP40:AP41"/>
    <mergeCell ref="AF40:AF41"/>
    <mergeCell ref="AG40:AG41"/>
    <mergeCell ref="AH40:AH41"/>
    <mergeCell ref="AI40:AI41"/>
    <mergeCell ref="AJ40:AJ41"/>
    <mergeCell ref="AM40:AM41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Q42:AQ43"/>
    <mergeCell ref="AR42:AR43"/>
    <mergeCell ref="BQ42:BQ43"/>
    <mergeCell ref="BR42:BR43"/>
    <mergeCell ref="BS42:BS43"/>
    <mergeCell ref="BT42:BT43"/>
    <mergeCell ref="AH42:AH43"/>
    <mergeCell ref="AI42:AI43"/>
    <mergeCell ref="AJ42:AJ43"/>
    <mergeCell ref="AM42:AM43"/>
    <mergeCell ref="AO42:AO43"/>
    <mergeCell ref="AP42:AP43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J44:AJ45"/>
    <mergeCell ref="AM44:AM45"/>
    <mergeCell ref="AO44:AO45"/>
    <mergeCell ref="AP44:AP45"/>
    <mergeCell ref="AQ44:AQ45"/>
    <mergeCell ref="AR44:AR45"/>
    <mergeCell ref="BS46:BS47"/>
    <mergeCell ref="BT46:BT47"/>
    <mergeCell ref="BU46:BU47"/>
    <mergeCell ref="AQ46:AQ47"/>
    <mergeCell ref="AR46:AR47"/>
    <mergeCell ref="BQ46:BQ47"/>
    <mergeCell ref="BR46:BR47"/>
    <mergeCell ref="E48:E49"/>
    <mergeCell ref="F48:F49"/>
    <mergeCell ref="G48:G49"/>
    <mergeCell ref="Q48:R49"/>
    <mergeCell ref="T48:U49"/>
    <mergeCell ref="AO46:AO47"/>
    <mergeCell ref="AP46:AP47"/>
    <mergeCell ref="AF46:AF47"/>
    <mergeCell ref="AG46:AG47"/>
    <mergeCell ref="AH46:AH47"/>
    <mergeCell ref="AI46:AI47"/>
    <mergeCell ref="AJ46:AJ47"/>
    <mergeCell ref="AM46:AM47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O48:AO49"/>
    <mergeCell ref="AP48:AP49"/>
    <mergeCell ref="AQ48:AQ49"/>
    <mergeCell ref="AR48:AR49"/>
    <mergeCell ref="BB48:BC49"/>
    <mergeCell ref="BE48:BF49"/>
    <mergeCell ref="AF48:AF49"/>
    <mergeCell ref="AG48:AG49"/>
    <mergeCell ref="AH48:AH49"/>
    <mergeCell ref="AI48:AI49"/>
    <mergeCell ref="AJ48:AJ49"/>
    <mergeCell ref="AM48:AM49"/>
    <mergeCell ref="B48:B49"/>
    <mergeCell ref="D48:D49"/>
    <mergeCell ref="B52:B53"/>
    <mergeCell ref="D52:D53"/>
    <mergeCell ref="E52:E53"/>
    <mergeCell ref="F52:F53"/>
    <mergeCell ref="G52:G53"/>
    <mergeCell ref="BB50:BC51"/>
    <mergeCell ref="BE50:BF51"/>
    <mergeCell ref="BQ50:BQ51"/>
    <mergeCell ref="BR50:BR51"/>
    <mergeCell ref="AJ50:AJ51"/>
    <mergeCell ref="AM50:AM51"/>
    <mergeCell ref="AO50:AO51"/>
    <mergeCell ref="AP50:AP51"/>
    <mergeCell ref="AQ50:AQ51"/>
    <mergeCell ref="AR50:AR51"/>
    <mergeCell ref="Q50:R51"/>
    <mergeCell ref="T50:U51"/>
    <mergeCell ref="AF50:AF51"/>
    <mergeCell ref="AG50:AG51"/>
    <mergeCell ref="AH50:AH51"/>
    <mergeCell ref="AI50:AI51"/>
    <mergeCell ref="AF52:AF53"/>
    <mergeCell ref="AG52:AG53"/>
    <mergeCell ref="AH52:AH53"/>
    <mergeCell ref="AI52:AI53"/>
    <mergeCell ref="BU50:BU51"/>
    <mergeCell ref="O51:P54"/>
    <mergeCell ref="V51:W54"/>
    <mergeCell ref="AZ51:BA54"/>
    <mergeCell ref="BG51:BH54"/>
    <mergeCell ref="BS50:BS51"/>
    <mergeCell ref="BT50:BT51"/>
    <mergeCell ref="BU52:BU53"/>
    <mergeCell ref="BB52:BC53"/>
    <mergeCell ref="BE52:BF53"/>
    <mergeCell ref="BQ52:BQ53"/>
    <mergeCell ref="BR52:BR53"/>
    <mergeCell ref="BS52:BS53"/>
    <mergeCell ref="BT52:BT53"/>
    <mergeCell ref="AJ52:AJ53"/>
    <mergeCell ref="AM52:AM53"/>
    <mergeCell ref="AO52:AO53"/>
    <mergeCell ref="AP52:AP53"/>
    <mergeCell ref="AQ52:AQ53"/>
    <mergeCell ref="AR52:AR53"/>
    <mergeCell ref="Q52:R53"/>
    <mergeCell ref="T52:U53"/>
    <mergeCell ref="BS54:BS55"/>
    <mergeCell ref="B54:B55"/>
    <mergeCell ref="D54:D55"/>
    <mergeCell ref="E54:E55"/>
    <mergeCell ref="F54:F55"/>
    <mergeCell ref="G54:G55"/>
    <mergeCell ref="Q54:R55"/>
    <mergeCell ref="T54:U55"/>
    <mergeCell ref="AF54:AF55"/>
    <mergeCell ref="AG54:AG55"/>
    <mergeCell ref="BT54:BT55"/>
    <mergeCell ref="BU54:BU55"/>
    <mergeCell ref="B56:B57"/>
    <mergeCell ref="D56:D57"/>
    <mergeCell ref="E56:E57"/>
    <mergeCell ref="F56:F57"/>
    <mergeCell ref="G56:G57"/>
    <mergeCell ref="Q56:R57"/>
    <mergeCell ref="T56:U57"/>
    <mergeCell ref="AQ54:AQ55"/>
    <mergeCell ref="AR54:AR55"/>
    <mergeCell ref="BB54:BC55"/>
    <mergeCell ref="BE54:BF55"/>
    <mergeCell ref="BQ54:BQ55"/>
    <mergeCell ref="BR54:BR55"/>
    <mergeCell ref="AH54:AH55"/>
    <mergeCell ref="AI54:AI55"/>
    <mergeCell ref="AJ54:AJ55"/>
    <mergeCell ref="AM54:AM55"/>
    <mergeCell ref="AO54:AO55"/>
    <mergeCell ref="AP54:AP55"/>
    <mergeCell ref="BQ56:BQ57"/>
    <mergeCell ref="BR56:BR57"/>
    <mergeCell ref="BS56:BS57"/>
    <mergeCell ref="BT56:BT57"/>
    <mergeCell ref="BU56:BU57"/>
    <mergeCell ref="B58:B59"/>
    <mergeCell ref="D58:D59"/>
    <mergeCell ref="E58:E59"/>
    <mergeCell ref="F58:F59"/>
    <mergeCell ref="G58:G59"/>
    <mergeCell ref="AO56:AO57"/>
    <mergeCell ref="AP56:AP57"/>
    <mergeCell ref="AQ56:AQ57"/>
    <mergeCell ref="AR56:AR57"/>
    <mergeCell ref="BB56:BC57"/>
    <mergeCell ref="BE56:BF57"/>
    <mergeCell ref="AF56:AF57"/>
    <mergeCell ref="AG56:AG57"/>
    <mergeCell ref="AH56:AH57"/>
    <mergeCell ref="AI56:AI57"/>
    <mergeCell ref="AJ56:AJ57"/>
    <mergeCell ref="AM56:AM57"/>
    <mergeCell ref="BS58:BS59"/>
    <mergeCell ref="BT58:BT59"/>
    <mergeCell ref="BU58:BU59"/>
    <mergeCell ref="AQ58:AQ59"/>
    <mergeCell ref="AR58:AR59"/>
    <mergeCell ref="B60:B61"/>
    <mergeCell ref="D60:D61"/>
    <mergeCell ref="E60:E61"/>
    <mergeCell ref="F60:F61"/>
    <mergeCell ref="G60:G61"/>
    <mergeCell ref="AF60:AF61"/>
    <mergeCell ref="AG60:AG61"/>
    <mergeCell ref="AO58:AO59"/>
    <mergeCell ref="AP58:AP59"/>
    <mergeCell ref="BR58:BR59"/>
    <mergeCell ref="AF58:AF59"/>
    <mergeCell ref="AG58:AG59"/>
    <mergeCell ref="AH58:AH59"/>
    <mergeCell ref="AI58:AI59"/>
    <mergeCell ref="AJ58:AJ59"/>
    <mergeCell ref="AM58:AM59"/>
    <mergeCell ref="BU60:BU61"/>
    <mergeCell ref="AQ60:AQ61"/>
    <mergeCell ref="AR60:AR61"/>
    <mergeCell ref="BQ60:BQ61"/>
    <mergeCell ref="BR60:BR61"/>
    <mergeCell ref="BS60:BS61"/>
    <mergeCell ref="BT60:BT61"/>
    <mergeCell ref="AH60:AH61"/>
    <mergeCell ref="AI60:AI61"/>
    <mergeCell ref="AJ60:AJ61"/>
    <mergeCell ref="AM60:AM61"/>
    <mergeCell ref="AO60:AO61"/>
    <mergeCell ref="AP60:AP61"/>
    <mergeCell ref="E62:E63"/>
    <mergeCell ref="F62:F63"/>
    <mergeCell ref="G62:G63"/>
    <mergeCell ref="AF62:AF63"/>
    <mergeCell ref="AG62:AG63"/>
    <mergeCell ref="AH62:AH63"/>
    <mergeCell ref="AI62:AI63"/>
    <mergeCell ref="BQ58:BQ59"/>
    <mergeCell ref="BQ62:BQ63"/>
    <mergeCell ref="BR62:BR63"/>
    <mergeCell ref="BS62:BS63"/>
    <mergeCell ref="BT62:BT63"/>
    <mergeCell ref="BU62:BU63"/>
    <mergeCell ref="B64:B65"/>
    <mergeCell ref="D64:D65"/>
    <mergeCell ref="E64:E65"/>
    <mergeCell ref="F64:F65"/>
    <mergeCell ref="G64:G65"/>
    <mergeCell ref="AJ62:AJ63"/>
    <mergeCell ref="AM62:AM63"/>
    <mergeCell ref="AO62:AO63"/>
    <mergeCell ref="AP62:AP63"/>
    <mergeCell ref="AQ62:AQ63"/>
    <mergeCell ref="AR62:AR63"/>
    <mergeCell ref="BS64:BS65"/>
    <mergeCell ref="BT64:BT65"/>
    <mergeCell ref="BU64:BU65"/>
    <mergeCell ref="AQ64:AQ65"/>
    <mergeCell ref="AR64:AR65"/>
    <mergeCell ref="BQ64:BQ65"/>
    <mergeCell ref="BR64:BR65"/>
    <mergeCell ref="B62:B63"/>
    <mergeCell ref="D62:D63"/>
    <mergeCell ref="B66:B67"/>
    <mergeCell ref="D66:D67"/>
    <mergeCell ref="E66:E67"/>
    <mergeCell ref="F66:F67"/>
    <mergeCell ref="G66:G67"/>
    <mergeCell ref="AF66:AF67"/>
    <mergeCell ref="AG66:AG67"/>
    <mergeCell ref="AO64:AO65"/>
    <mergeCell ref="AP64:AP65"/>
    <mergeCell ref="AF64:AF65"/>
    <mergeCell ref="AG64:AG65"/>
    <mergeCell ref="AH64:AH65"/>
    <mergeCell ref="AI64:AI65"/>
    <mergeCell ref="AJ64:AJ65"/>
    <mergeCell ref="AM64:AM65"/>
    <mergeCell ref="BU66:BU67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AQ66:AQ67"/>
    <mergeCell ref="AR66:AR67"/>
    <mergeCell ref="BQ66:BQ67"/>
    <mergeCell ref="BR66:BR67"/>
    <mergeCell ref="BS66:BS67"/>
    <mergeCell ref="BT66:BT67"/>
    <mergeCell ref="AH66:AH67"/>
    <mergeCell ref="AI66:AI67"/>
    <mergeCell ref="AJ66:AJ67"/>
    <mergeCell ref="AM66:AM67"/>
    <mergeCell ref="AO66:AO67"/>
    <mergeCell ref="AP66:AP67"/>
    <mergeCell ref="BQ68:BQ69"/>
    <mergeCell ref="BR68:BR69"/>
    <mergeCell ref="BS68:BS69"/>
    <mergeCell ref="BT68:BT69"/>
    <mergeCell ref="BU68:BU69"/>
    <mergeCell ref="B70:B71"/>
    <mergeCell ref="D70:D71"/>
    <mergeCell ref="E70:E71"/>
    <mergeCell ref="F70:F71"/>
    <mergeCell ref="G70:G71"/>
    <mergeCell ref="AJ68:AJ69"/>
    <mergeCell ref="AM68:AM69"/>
    <mergeCell ref="AO68:AO69"/>
    <mergeCell ref="AP68:AP69"/>
    <mergeCell ref="AQ68:AQ69"/>
    <mergeCell ref="AR68:AR69"/>
    <mergeCell ref="BS70:BS71"/>
    <mergeCell ref="BT70:BT71"/>
    <mergeCell ref="BU70:BU71"/>
    <mergeCell ref="AQ70:AQ71"/>
    <mergeCell ref="AR70:AR71"/>
    <mergeCell ref="BQ70:BQ71"/>
    <mergeCell ref="BR70:BR71"/>
    <mergeCell ref="B72:B73"/>
    <mergeCell ref="D72:D73"/>
    <mergeCell ref="E72:E73"/>
    <mergeCell ref="F72:F73"/>
    <mergeCell ref="G72:G73"/>
    <mergeCell ref="AF72:AF73"/>
    <mergeCell ref="AG72:AG73"/>
    <mergeCell ref="AO70:AO71"/>
    <mergeCell ref="AP70:AP71"/>
    <mergeCell ref="AF70:AF71"/>
    <mergeCell ref="AG70:AG71"/>
    <mergeCell ref="AH70:AH71"/>
    <mergeCell ref="AI70:AI71"/>
    <mergeCell ref="AJ70:AJ71"/>
    <mergeCell ref="AM70:AM71"/>
    <mergeCell ref="BU72:BU73"/>
    <mergeCell ref="B74:B75"/>
    <mergeCell ref="D74:D75"/>
    <mergeCell ref="E74:E75"/>
    <mergeCell ref="F74:F75"/>
    <mergeCell ref="G74:G75"/>
    <mergeCell ref="AF74:AF75"/>
    <mergeCell ref="AG74:AG75"/>
    <mergeCell ref="AH74:AH75"/>
    <mergeCell ref="AI74:AI75"/>
    <mergeCell ref="AQ72:AQ73"/>
    <mergeCell ref="AR72:AR73"/>
    <mergeCell ref="BQ72:BQ73"/>
    <mergeCell ref="BR72:BR73"/>
    <mergeCell ref="BS72:BS73"/>
    <mergeCell ref="BT72:BT73"/>
    <mergeCell ref="AH72:AH73"/>
    <mergeCell ref="AI72:AI73"/>
    <mergeCell ref="AJ72:AJ73"/>
    <mergeCell ref="AM72:AM73"/>
    <mergeCell ref="AO72:AO73"/>
    <mergeCell ref="AP72:AP73"/>
    <mergeCell ref="BQ74:BQ75"/>
    <mergeCell ref="BR74:BR75"/>
    <mergeCell ref="BS74:BS75"/>
    <mergeCell ref="BT74:BT75"/>
    <mergeCell ref="BU74:BU75"/>
    <mergeCell ref="B76:B77"/>
    <mergeCell ref="D76:D77"/>
    <mergeCell ref="E76:E77"/>
    <mergeCell ref="F76:F77"/>
    <mergeCell ref="G76:G77"/>
    <mergeCell ref="AJ74:AJ75"/>
    <mergeCell ref="AM74:AM75"/>
    <mergeCell ref="AO74:AO75"/>
    <mergeCell ref="AP74:AP75"/>
    <mergeCell ref="AQ74:AQ75"/>
    <mergeCell ref="AR74:AR75"/>
    <mergeCell ref="BS76:BS77"/>
    <mergeCell ref="BT76:BT77"/>
    <mergeCell ref="BU76:BU77"/>
    <mergeCell ref="AQ76:AQ77"/>
    <mergeCell ref="AR76:AR77"/>
    <mergeCell ref="BQ76:BQ77"/>
    <mergeCell ref="BR76:BR77"/>
    <mergeCell ref="B78:B79"/>
    <mergeCell ref="D78:D79"/>
    <mergeCell ref="E78:E79"/>
    <mergeCell ref="F78:F79"/>
    <mergeCell ref="G78:G79"/>
    <mergeCell ref="AF78:AF79"/>
    <mergeCell ref="AG78:AG79"/>
    <mergeCell ref="AO76:AO77"/>
    <mergeCell ref="AP76:AP77"/>
    <mergeCell ref="AF76:AF77"/>
    <mergeCell ref="AG76:AG77"/>
    <mergeCell ref="AH76:AH77"/>
    <mergeCell ref="AI76:AI77"/>
    <mergeCell ref="AJ76:AJ77"/>
    <mergeCell ref="AM76:AM77"/>
    <mergeCell ref="BU78:BU79"/>
    <mergeCell ref="B80:B81"/>
    <mergeCell ref="D80:D81"/>
    <mergeCell ref="E80:E81"/>
    <mergeCell ref="F80:F81"/>
    <mergeCell ref="G80:G81"/>
    <mergeCell ref="AF80:AF81"/>
    <mergeCell ref="AG80:AG81"/>
    <mergeCell ref="AH80:AH81"/>
    <mergeCell ref="AI80:AI81"/>
    <mergeCell ref="AQ78:AQ79"/>
    <mergeCell ref="AR78:AR79"/>
    <mergeCell ref="BQ78:BQ79"/>
    <mergeCell ref="BR78:BR79"/>
    <mergeCell ref="BS78:BS79"/>
    <mergeCell ref="BT78:BT79"/>
    <mergeCell ref="AH78:AH79"/>
    <mergeCell ref="AI78:AI79"/>
    <mergeCell ref="AJ78:AJ79"/>
    <mergeCell ref="AM78:AM79"/>
    <mergeCell ref="AO78:AO79"/>
    <mergeCell ref="AP78:AP79"/>
    <mergeCell ref="BQ80:BQ81"/>
    <mergeCell ref="BR80:BR81"/>
    <mergeCell ref="BS80:BS81"/>
    <mergeCell ref="BT80:BT81"/>
    <mergeCell ref="BU80:BU81"/>
    <mergeCell ref="B82:B83"/>
    <mergeCell ref="D82:D83"/>
    <mergeCell ref="E82:E83"/>
    <mergeCell ref="F82:F83"/>
    <mergeCell ref="G82:G83"/>
    <mergeCell ref="AJ80:AJ81"/>
    <mergeCell ref="AM80:AM81"/>
    <mergeCell ref="AO80:AO81"/>
    <mergeCell ref="AP80:AP81"/>
    <mergeCell ref="AQ80:AQ81"/>
    <mergeCell ref="AR80:AR81"/>
    <mergeCell ref="BS82:BS83"/>
    <mergeCell ref="BT82:BT83"/>
    <mergeCell ref="BU82:BU83"/>
    <mergeCell ref="AQ82:AQ83"/>
    <mergeCell ref="AR82:AR83"/>
    <mergeCell ref="BQ82:BQ83"/>
    <mergeCell ref="BR82:BR83"/>
    <mergeCell ref="E84:E85"/>
    <mergeCell ref="F84:F85"/>
    <mergeCell ref="G84:G85"/>
    <mergeCell ref="AF84:AF85"/>
    <mergeCell ref="AG84:AG85"/>
    <mergeCell ref="AO82:AO83"/>
    <mergeCell ref="AP82:AP83"/>
    <mergeCell ref="AF82:AF83"/>
    <mergeCell ref="AG82:AG83"/>
    <mergeCell ref="AH82:AH83"/>
    <mergeCell ref="AI82:AI83"/>
    <mergeCell ref="AJ82:AJ83"/>
    <mergeCell ref="AM82:AM83"/>
    <mergeCell ref="BU84:BU85"/>
    <mergeCell ref="B86:B87"/>
    <mergeCell ref="D86:D87"/>
    <mergeCell ref="E86:E87"/>
    <mergeCell ref="F86:F87"/>
    <mergeCell ref="G86:G87"/>
    <mergeCell ref="AF86:AF87"/>
    <mergeCell ref="AG86:AG87"/>
    <mergeCell ref="AH86:AH87"/>
    <mergeCell ref="AI86:AI87"/>
    <mergeCell ref="AQ84:AQ85"/>
    <mergeCell ref="AR84:AR85"/>
    <mergeCell ref="BQ84:BQ85"/>
    <mergeCell ref="BR84:BR85"/>
    <mergeCell ref="BS84:BS85"/>
    <mergeCell ref="BT84:BT85"/>
    <mergeCell ref="AH84:AH85"/>
    <mergeCell ref="AI84:AI85"/>
    <mergeCell ref="AJ84:AJ85"/>
    <mergeCell ref="AM84:AM85"/>
    <mergeCell ref="AO84:AO85"/>
    <mergeCell ref="AP84:AP85"/>
    <mergeCell ref="B84:B85"/>
    <mergeCell ref="D84:D85"/>
    <mergeCell ref="BQ86:BQ87"/>
    <mergeCell ref="BR86:BR87"/>
    <mergeCell ref="BS86:BS87"/>
    <mergeCell ref="BT86:BT87"/>
    <mergeCell ref="BU86:BU87"/>
    <mergeCell ref="O87:P92"/>
    <mergeCell ref="Q87:R88"/>
    <mergeCell ref="T87:U88"/>
    <mergeCell ref="V87:W92"/>
    <mergeCell ref="AG88:AG89"/>
    <mergeCell ref="AJ86:AJ87"/>
    <mergeCell ref="AM86:AM87"/>
    <mergeCell ref="AO86:AO87"/>
    <mergeCell ref="AP86:AP87"/>
    <mergeCell ref="AQ86:AQ87"/>
    <mergeCell ref="AR86:AR87"/>
    <mergeCell ref="BU88:BU89"/>
    <mergeCell ref="Q89:R90"/>
    <mergeCell ref="T89:U90"/>
    <mergeCell ref="BQ88:BQ89"/>
    <mergeCell ref="BR88:BR89"/>
    <mergeCell ref="BS88:BS89"/>
    <mergeCell ref="BT88:BT89"/>
    <mergeCell ref="BU90:BU91"/>
    <mergeCell ref="B90:B91"/>
    <mergeCell ref="D90:D91"/>
    <mergeCell ref="E90:E91"/>
    <mergeCell ref="F90:F91"/>
    <mergeCell ref="G90:G91"/>
    <mergeCell ref="AF90:AF91"/>
    <mergeCell ref="AG90:AG91"/>
    <mergeCell ref="AQ88:AQ89"/>
    <mergeCell ref="AR88:AR89"/>
    <mergeCell ref="B88:B89"/>
    <mergeCell ref="D88:D89"/>
    <mergeCell ref="E88:E89"/>
    <mergeCell ref="F88:F89"/>
    <mergeCell ref="G88:G89"/>
    <mergeCell ref="AF88:AF89"/>
    <mergeCell ref="AH88:AH89"/>
    <mergeCell ref="AI88:AI89"/>
    <mergeCell ref="AJ88:AJ89"/>
    <mergeCell ref="AM88:AM89"/>
    <mergeCell ref="AO88:AO89"/>
    <mergeCell ref="AP88:AP89"/>
    <mergeCell ref="Q91:R92"/>
    <mergeCell ref="T91:U92"/>
    <mergeCell ref="B92:B93"/>
    <mergeCell ref="D92:D93"/>
    <mergeCell ref="E92:E93"/>
    <mergeCell ref="F92:F93"/>
    <mergeCell ref="G92:G93"/>
    <mergeCell ref="AF92:AF93"/>
    <mergeCell ref="AG92:AG93"/>
    <mergeCell ref="AQ90:AQ91"/>
    <mergeCell ref="AR90:AR91"/>
    <mergeCell ref="BQ90:BQ91"/>
    <mergeCell ref="BS94:BS95"/>
    <mergeCell ref="BT94:BT95"/>
    <mergeCell ref="BR90:BR91"/>
    <mergeCell ref="BS90:BS91"/>
    <mergeCell ref="BT90:BT91"/>
    <mergeCell ref="AH90:AH91"/>
    <mergeCell ref="AI90:AI91"/>
    <mergeCell ref="AJ90:AJ91"/>
    <mergeCell ref="AM90:AM91"/>
    <mergeCell ref="AO90:AO91"/>
    <mergeCell ref="AP90:AP91"/>
    <mergeCell ref="BU96:BU97"/>
    <mergeCell ref="AQ96:AQ97"/>
    <mergeCell ref="BU92:BU93"/>
    <mergeCell ref="O93:P94"/>
    <mergeCell ref="Q93:R94"/>
    <mergeCell ref="T93:U94"/>
    <mergeCell ref="V93:W94"/>
    <mergeCell ref="B94:B95"/>
    <mergeCell ref="D94:D95"/>
    <mergeCell ref="E94:E95"/>
    <mergeCell ref="F94:F95"/>
    <mergeCell ref="G94:G95"/>
    <mergeCell ref="AQ92:AQ93"/>
    <mergeCell ref="AR92:AR93"/>
    <mergeCell ref="BQ92:BQ93"/>
    <mergeCell ref="BR92:BR93"/>
    <mergeCell ref="BS92:BS93"/>
    <mergeCell ref="BT92:BT93"/>
    <mergeCell ref="AH92:AH93"/>
    <mergeCell ref="AI92:AI93"/>
    <mergeCell ref="AJ92:AJ93"/>
    <mergeCell ref="AM92:AM93"/>
    <mergeCell ref="AO92:AO93"/>
    <mergeCell ref="AP92:AP93"/>
    <mergeCell ref="AO96:AO97"/>
    <mergeCell ref="AP96:AP97"/>
    <mergeCell ref="BU94:BU95"/>
    <mergeCell ref="Q95:R96"/>
    <mergeCell ref="T95:U96"/>
    <mergeCell ref="B96:B97"/>
    <mergeCell ref="D96:D97"/>
    <mergeCell ref="E96:E97"/>
    <mergeCell ref="F96:F97"/>
    <mergeCell ref="G96:G97"/>
    <mergeCell ref="AO94:AO95"/>
    <mergeCell ref="AP94:AP95"/>
    <mergeCell ref="AQ94:AQ95"/>
    <mergeCell ref="AR94:AR95"/>
    <mergeCell ref="BQ94:BQ95"/>
    <mergeCell ref="BR94:BR95"/>
    <mergeCell ref="AF94:AF95"/>
    <mergeCell ref="AG94:AG95"/>
    <mergeCell ref="AH94:AH95"/>
    <mergeCell ref="AI94:AI95"/>
    <mergeCell ref="AJ94:AJ95"/>
    <mergeCell ref="AM94:AM95"/>
    <mergeCell ref="BS96:BS97"/>
    <mergeCell ref="BT96:BT97"/>
    <mergeCell ref="AJ96:AJ97"/>
    <mergeCell ref="AM96:AM97"/>
    <mergeCell ref="B98:B99"/>
    <mergeCell ref="D98:D99"/>
    <mergeCell ref="E98:E99"/>
    <mergeCell ref="F98:F99"/>
    <mergeCell ref="G98:G99"/>
    <mergeCell ref="P98:V99"/>
    <mergeCell ref="AF98:AF99"/>
    <mergeCell ref="AF4:AQ4"/>
    <mergeCell ref="BV98:BV99"/>
    <mergeCell ref="T103:BD104"/>
    <mergeCell ref="BT98:BT99"/>
    <mergeCell ref="BU98:BU99"/>
    <mergeCell ref="AP98:AP99"/>
    <mergeCell ref="AQ98:AQ99"/>
    <mergeCell ref="AR98:AR99"/>
    <mergeCell ref="BQ98:BQ99"/>
    <mergeCell ref="BR98:BR99"/>
    <mergeCell ref="BS98:BS99"/>
    <mergeCell ref="AG98:AG99"/>
    <mergeCell ref="AH98:AH99"/>
    <mergeCell ref="AI98:AI99"/>
    <mergeCell ref="AJ98:AJ99"/>
    <mergeCell ref="AM98:AM99"/>
    <mergeCell ref="AO98:AO99"/>
    <mergeCell ref="AR96:AR97"/>
    <mergeCell ref="BQ96:BQ97"/>
    <mergeCell ref="BR96:BR97"/>
    <mergeCell ref="AF96:AF97"/>
    <mergeCell ref="AG96:AG97"/>
    <mergeCell ref="AH96:AH97"/>
    <mergeCell ref="AI96:AI9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ECC93-459A-4585-88BE-8AC3C8B5FEBA}">
  <sheetPr codeName="Sheet20">
    <pageSetUpPr fitToPage="1"/>
  </sheetPr>
  <dimension ref="B1:AL102"/>
  <sheetViews>
    <sheetView tabSelected="1" view="pageBreakPreview" topLeftCell="A2" zoomScaleNormal="100" zoomScaleSheetLayoutView="100" workbookViewId="0"/>
  </sheetViews>
  <sheetFormatPr defaultColWidth="9" defaultRowHeight="13.8" x14ac:dyDescent="0.2"/>
  <cols>
    <col min="1" max="1" width="2.6640625" style="2" customWidth="1"/>
    <col min="2" max="2" width="4.21875" style="1" customWidth="1"/>
    <col min="3" max="3" width="0" style="2" hidden="1" customWidth="1"/>
    <col min="4" max="4" width="9.21875" style="5" customWidth="1"/>
    <col min="5" max="5" width="1.6640625" style="4" customWidth="1"/>
    <col min="6" max="6" width="6.6640625" style="3" customWidth="1"/>
    <col min="7" max="7" width="1.6640625" style="4" customWidth="1"/>
    <col min="8" max="30" width="2.6640625" style="2" customWidth="1"/>
    <col min="31" max="31" width="0" style="2" hidden="1" customWidth="1"/>
    <col min="32" max="32" width="9.21875" style="5" customWidth="1"/>
    <col min="33" max="33" width="1.6640625" style="4" customWidth="1"/>
    <col min="34" max="34" width="6.6640625" style="3" customWidth="1"/>
    <col min="35" max="35" width="1.6640625" style="4" customWidth="1"/>
    <col min="36" max="36" width="4.21875" style="1" customWidth="1"/>
    <col min="37" max="37" width="2.6640625" style="2" customWidth="1"/>
    <col min="38" max="38" width="4.21875" style="1" customWidth="1"/>
    <col min="39" max="39" width="2.6640625" style="2" customWidth="1"/>
    <col min="40" max="16384" width="9" style="2"/>
  </cols>
  <sheetData>
    <row r="1" spans="2:36" ht="30" customHeight="1" x14ac:dyDescent="0.2">
      <c r="D1" s="79" t="s">
        <v>263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3" spans="2:36" ht="25.05" customHeight="1" x14ac:dyDescent="0.2">
      <c r="M3" s="56" t="s">
        <v>0</v>
      </c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AB3" s="82" t="s">
        <v>1</v>
      </c>
      <c r="AC3" s="80"/>
      <c r="AD3" s="80"/>
      <c r="AE3" s="80"/>
      <c r="AF3" s="80"/>
      <c r="AG3" s="80"/>
      <c r="AH3" s="80"/>
      <c r="AI3" s="80"/>
      <c r="AJ3" s="80"/>
    </row>
    <row r="4" spans="2:36" x14ac:dyDescent="0.2">
      <c r="M4" s="56" t="s">
        <v>274</v>
      </c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AB4" s="82" t="s">
        <v>2</v>
      </c>
      <c r="AC4" s="80"/>
      <c r="AD4" s="80"/>
      <c r="AE4" s="80"/>
      <c r="AF4" s="80"/>
      <c r="AG4" s="80"/>
      <c r="AH4" s="80"/>
      <c r="AI4" s="80"/>
      <c r="AJ4" s="80"/>
    </row>
    <row r="6" spans="2:36" ht="8.5500000000000007" customHeight="1" thickBot="1" x14ac:dyDescent="0.25">
      <c r="B6" s="59">
        <v>1</v>
      </c>
      <c r="D6" s="61" t="s">
        <v>3</v>
      </c>
      <c r="E6" s="58" t="s">
        <v>4</v>
      </c>
      <c r="F6" s="60" t="s">
        <v>5</v>
      </c>
      <c r="G6" s="58" t="s">
        <v>6</v>
      </c>
      <c r="H6" s="25"/>
      <c r="I6" s="25"/>
      <c r="J6" s="6"/>
      <c r="K6" s="6"/>
      <c r="L6" s="6"/>
      <c r="M6" s="6"/>
      <c r="Q6" s="7"/>
      <c r="R6" s="75" t="s">
        <v>264</v>
      </c>
      <c r="S6" s="76"/>
      <c r="T6" s="76"/>
      <c r="U6" s="7"/>
      <c r="Y6" s="6"/>
      <c r="Z6" s="6"/>
      <c r="AA6" s="6"/>
      <c r="AB6" s="6"/>
      <c r="AC6" s="25"/>
      <c r="AD6" s="25"/>
      <c r="AF6" s="61" t="s">
        <v>7</v>
      </c>
      <c r="AG6" s="58" t="s">
        <v>4</v>
      </c>
      <c r="AH6" s="60" t="s">
        <v>8</v>
      </c>
      <c r="AI6" s="58" t="s">
        <v>6</v>
      </c>
      <c r="AJ6" s="59">
        <v>47</v>
      </c>
    </row>
    <row r="7" spans="2:36" ht="8.5500000000000007" customHeight="1" thickTop="1" thickBot="1" x14ac:dyDescent="0.25">
      <c r="B7" s="59"/>
      <c r="D7" s="61"/>
      <c r="E7" s="58"/>
      <c r="F7" s="60"/>
      <c r="G7" s="58"/>
      <c r="H7" s="6"/>
      <c r="I7" s="6"/>
      <c r="J7" s="32"/>
      <c r="K7" s="6"/>
      <c r="L7" s="6"/>
      <c r="M7" s="6"/>
      <c r="Q7" s="7"/>
      <c r="R7" s="76"/>
      <c r="S7" s="76"/>
      <c r="T7" s="76"/>
      <c r="U7" s="7"/>
      <c r="Y7" s="6"/>
      <c r="Z7" s="6"/>
      <c r="AA7" s="6"/>
      <c r="AB7" s="27"/>
      <c r="AC7" s="6"/>
      <c r="AD7" s="6"/>
      <c r="AF7" s="61"/>
      <c r="AG7" s="58"/>
      <c r="AH7" s="60"/>
      <c r="AI7" s="58"/>
      <c r="AJ7" s="59"/>
    </row>
    <row r="8" spans="2:36" ht="8.5500000000000007" customHeight="1" thickTop="1" thickBot="1" x14ac:dyDescent="0.25">
      <c r="B8" s="59">
        <v>2</v>
      </c>
      <c r="D8" s="61" t="s">
        <v>9</v>
      </c>
      <c r="E8" s="58" t="s">
        <v>4</v>
      </c>
      <c r="F8" s="60" t="s">
        <v>10</v>
      </c>
      <c r="G8" s="58" t="s">
        <v>6</v>
      </c>
      <c r="H8" s="25"/>
      <c r="I8" s="13"/>
      <c r="J8" s="15"/>
      <c r="K8" s="38"/>
      <c r="L8" s="6"/>
      <c r="M8" s="6"/>
      <c r="Q8" s="7"/>
      <c r="R8" s="76"/>
      <c r="S8" s="76"/>
      <c r="T8" s="76"/>
      <c r="U8" s="7"/>
      <c r="Y8" s="6"/>
      <c r="Z8" s="6"/>
      <c r="AA8" s="34"/>
      <c r="AB8" s="13"/>
      <c r="AC8" s="15"/>
      <c r="AD8" s="25"/>
      <c r="AF8" s="61" t="s">
        <v>11</v>
      </c>
      <c r="AG8" s="58" t="s">
        <v>4</v>
      </c>
      <c r="AH8" s="60" t="s">
        <v>12</v>
      </c>
      <c r="AI8" s="58" t="s">
        <v>6</v>
      </c>
      <c r="AJ8" s="59">
        <v>48</v>
      </c>
    </row>
    <row r="9" spans="2:36" ht="8.5500000000000007" customHeight="1" thickTop="1" thickBot="1" x14ac:dyDescent="0.25">
      <c r="B9" s="59"/>
      <c r="D9" s="61"/>
      <c r="E9" s="58"/>
      <c r="F9" s="60"/>
      <c r="G9" s="58"/>
      <c r="H9" s="6"/>
      <c r="I9" s="37"/>
      <c r="J9" s="6"/>
      <c r="K9" s="38"/>
      <c r="L9" s="6"/>
      <c r="M9" s="6"/>
      <c r="Q9" s="7"/>
      <c r="R9" s="76"/>
      <c r="S9" s="76"/>
      <c r="T9" s="76"/>
      <c r="U9" s="7"/>
      <c r="Y9" s="6"/>
      <c r="Z9" s="6"/>
      <c r="AA9" s="34"/>
      <c r="AB9" s="6"/>
      <c r="AC9" s="28"/>
      <c r="AD9" s="6"/>
      <c r="AF9" s="61"/>
      <c r="AG9" s="58"/>
      <c r="AH9" s="60"/>
      <c r="AI9" s="58"/>
      <c r="AJ9" s="59"/>
    </row>
    <row r="10" spans="2:36" ht="8.5500000000000007" customHeight="1" thickTop="1" thickBot="1" x14ac:dyDescent="0.25">
      <c r="B10" s="59">
        <v>3</v>
      </c>
      <c r="D10" s="61" t="s">
        <v>13</v>
      </c>
      <c r="E10" s="58" t="s">
        <v>4</v>
      </c>
      <c r="F10" s="60" t="s">
        <v>8</v>
      </c>
      <c r="G10" s="58" t="s">
        <v>6</v>
      </c>
      <c r="H10" s="11"/>
      <c r="I10" s="6"/>
      <c r="J10" s="6"/>
      <c r="K10" s="32"/>
      <c r="L10" s="6"/>
      <c r="M10" s="6"/>
      <c r="Q10" s="7"/>
      <c r="R10" s="76"/>
      <c r="S10" s="76"/>
      <c r="T10" s="76"/>
      <c r="U10" s="7"/>
      <c r="Y10" s="6"/>
      <c r="Z10" s="6"/>
      <c r="AA10" s="27"/>
      <c r="AB10" s="6"/>
      <c r="AC10" s="13"/>
      <c r="AD10" s="18"/>
      <c r="AF10" s="61" t="s">
        <v>14</v>
      </c>
      <c r="AG10" s="58" t="s">
        <v>4</v>
      </c>
      <c r="AH10" s="60" t="s">
        <v>15</v>
      </c>
      <c r="AI10" s="58" t="s">
        <v>6</v>
      </c>
      <c r="AJ10" s="59">
        <v>49</v>
      </c>
    </row>
    <row r="11" spans="2:36" ht="8.5500000000000007" customHeight="1" thickTop="1" x14ac:dyDescent="0.2">
      <c r="B11" s="59"/>
      <c r="D11" s="61"/>
      <c r="E11" s="58"/>
      <c r="F11" s="60"/>
      <c r="G11" s="58"/>
      <c r="H11" s="6"/>
      <c r="I11" s="6"/>
      <c r="J11" s="13"/>
      <c r="K11" s="15"/>
      <c r="L11" s="38"/>
      <c r="M11" s="6"/>
      <c r="Q11" s="7"/>
      <c r="R11" s="76"/>
      <c r="S11" s="76"/>
      <c r="T11" s="76"/>
      <c r="U11" s="7"/>
      <c r="Y11" s="6"/>
      <c r="Z11" s="34"/>
      <c r="AA11" s="13"/>
      <c r="AB11" s="15"/>
      <c r="AC11" s="6"/>
      <c r="AD11" s="9"/>
      <c r="AF11" s="61"/>
      <c r="AG11" s="58"/>
      <c r="AH11" s="60"/>
      <c r="AI11" s="58"/>
      <c r="AJ11" s="59"/>
    </row>
    <row r="12" spans="2:36" ht="8.5500000000000007" customHeight="1" x14ac:dyDescent="0.2">
      <c r="B12" s="59">
        <v>4</v>
      </c>
      <c r="D12" s="61" t="s">
        <v>16</v>
      </c>
      <c r="E12" s="58" t="s">
        <v>4</v>
      </c>
      <c r="F12" s="60" t="s">
        <v>15</v>
      </c>
      <c r="G12" s="58" t="s">
        <v>6</v>
      </c>
      <c r="H12" s="6"/>
      <c r="I12" s="6"/>
      <c r="J12" s="13"/>
      <c r="K12" s="15"/>
      <c r="L12" s="38"/>
      <c r="M12" s="6"/>
      <c r="Q12" s="7"/>
      <c r="R12" s="76"/>
      <c r="S12" s="76"/>
      <c r="T12" s="76"/>
      <c r="U12" s="7"/>
      <c r="Y12" s="6"/>
      <c r="Z12" s="34"/>
      <c r="AA12" s="13"/>
      <c r="AB12" s="15"/>
      <c r="AC12" s="8"/>
      <c r="AD12" s="8"/>
      <c r="AF12" s="61" t="s">
        <v>17</v>
      </c>
      <c r="AG12" s="58" t="s">
        <v>4</v>
      </c>
      <c r="AH12" s="60" t="s">
        <v>18</v>
      </c>
      <c r="AI12" s="58" t="s">
        <v>6</v>
      </c>
      <c r="AJ12" s="59">
        <v>50</v>
      </c>
    </row>
    <row r="13" spans="2:36" ht="8.5500000000000007" customHeight="1" thickBot="1" x14ac:dyDescent="0.25">
      <c r="B13" s="59"/>
      <c r="D13" s="61"/>
      <c r="E13" s="58"/>
      <c r="F13" s="60"/>
      <c r="G13" s="58"/>
      <c r="H13" s="9"/>
      <c r="I13" s="9"/>
      <c r="J13" s="17"/>
      <c r="K13" s="6"/>
      <c r="L13" s="38"/>
      <c r="M13" s="6"/>
      <c r="Q13" s="7"/>
      <c r="R13" s="76"/>
      <c r="S13" s="76"/>
      <c r="T13" s="76"/>
      <c r="U13" s="7"/>
      <c r="Y13" s="6"/>
      <c r="Z13" s="34"/>
      <c r="AA13" s="6"/>
      <c r="AB13" s="17"/>
      <c r="AC13" s="9"/>
      <c r="AD13" s="9"/>
      <c r="AF13" s="61"/>
      <c r="AG13" s="58"/>
      <c r="AH13" s="60"/>
      <c r="AI13" s="58"/>
      <c r="AJ13" s="59"/>
    </row>
    <row r="14" spans="2:36" ht="8.5500000000000007" customHeight="1" thickTop="1" thickBot="1" x14ac:dyDescent="0.25">
      <c r="B14" s="59">
        <v>5</v>
      </c>
      <c r="D14" s="61" t="s">
        <v>19</v>
      </c>
      <c r="E14" s="58" t="s">
        <v>4</v>
      </c>
      <c r="F14" s="60" t="s">
        <v>7</v>
      </c>
      <c r="G14" s="58" t="s">
        <v>6</v>
      </c>
      <c r="H14" s="25"/>
      <c r="I14" s="25"/>
      <c r="J14" s="29"/>
      <c r="K14" s="6"/>
      <c r="L14" s="38"/>
      <c r="M14" s="6"/>
      <c r="Q14" s="19"/>
      <c r="R14" s="77" t="s">
        <v>269</v>
      </c>
      <c r="S14" s="78"/>
      <c r="T14" s="78"/>
      <c r="U14" s="19"/>
      <c r="Y14" s="6"/>
      <c r="Z14" s="34"/>
      <c r="AA14" s="6"/>
      <c r="AB14" s="33"/>
      <c r="AC14" s="25"/>
      <c r="AD14" s="25"/>
      <c r="AF14" s="61" t="s">
        <v>20</v>
      </c>
      <c r="AG14" s="58" t="s">
        <v>4</v>
      </c>
      <c r="AH14" s="60" t="s">
        <v>21</v>
      </c>
      <c r="AI14" s="58" t="s">
        <v>6</v>
      </c>
      <c r="AJ14" s="59">
        <v>51</v>
      </c>
    </row>
    <row r="15" spans="2:36" ht="8.5500000000000007" customHeight="1" thickTop="1" thickBot="1" x14ac:dyDescent="0.25">
      <c r="B15" s="59"/>
      <c r="D15" s="61"/>
      <c r="E15" s="58"/>
      <c r="F15" s="60"/>
      <c r="G15" s="58"/>
      <c r="H15" s="6"/>
      <c r="I15" s="6"/>
      <c r="J15" s="6"/>
      <c r="K15" s="6"/>
      <c r="L15" s="32"/>
      <c r="M15" s="6"/>
      <c r="Q15" s="19"/>
      <c r="R15" s="78"/>
      <c r="S15" s="78"/>
      <c r="T15" s="78"/>
      <c r="U15" s="19"/>
      <c r="Y15" s="6"/>
      <c r="Z15" s="27"/>
      <c r="AA15" s="6"/>
      <c r="AB15" s="6"/>
      <c r="AC15" s="6"/>
      <c r="AD15" s="6"/>
      <c r="AF15" s="61"/>
      <c r="AG15" s="58"/>
      <c r="AH15" s="60"/>
      <c r="AI15" s="58"/>
      <c r="AJ15" s="59"/>
    </row>
    <row r="16" spans="2:36" ht="8.5500000000000007" customHeight="1" thickTop="1" thickBot="1" x14ac:dyDescent="0.25">
      <c r="B16" s="59">
        <v>6</v>
      </c>
      <c r="D16" s="61" t="s">
        <v>22</v>
      </c>
      <c r="E16" s="58" t="s">
        <v>4</v>
      </c>
      <c r="F16" s="60" t="s">
        <v>21</v>
      </c>
      <c r="G16" s="58" t="s">
        <v>6</v>
      </c>
      <c r="H16" s="25"/>
      <c r="I16" s="25"/>
      <c r="J16" s="6"/>
      <c r="K16" s="13"/>
      <c r="L16" s="15"/>
      <c r="M16" s="38"/>
      <c r="Q16" s="19"/>
      <c r="R16" s="78"/>
      <c r="S16" s="78"/>
      <c r="T16" s="78"/>
      <c r="U16" s="19"/>
      <c r="Y16" s="34"/>
      <c r="Z16" s="13"/>
      <c r="AA16" s="15"/>
      <c r="AB16" s="6"/>
      <c r="AC16" s="25"/>
      <c r="AD16" s="25"/>
      <c r="AF16" s="61" t="s">
        <v>23</v>
      </c>
      <c r="AG16" s="58" t="s">
        <v>4</v>
      </c>
      <c r="AH16" s="60" t="s">
        <v>24</v>
      </c>
      <c r="AI16" s="58" t="s">
        <v>6</v>
      </c>
      <c r="AJ16" s="59">
        <v>52</v>
      </c>
    </row>
    <row r="17" spans="2:36" ht="8.5500000000000007" customHeight="1" thickTop="1" thickBot="1" x14ac:dyDescent="0.25">
      <c r="B17" s="59"/>
      <c r="D17" s="61"/>
      <c r="E17" s="58"/>
      <c r="F17" s="60"/>
      <c r="G17" s="58"/>
      <c r="H17" s="6"/>
      <c r="I17" s="6"/>
      <c r="J17" s="32"/>
      <c r="K17" s="13"/>
      <c r="L17" s="15"/>
      <c r="M17" s="38"/>
      <c r="Q17" s="19"/>
      <c r="R17" s="78"/>
      <c r="S17" s="78"/>
      <c r="T17" s="78"/>
      <c r="U17" s="19"/>
      <c r="Y17" s="34"/>
      <c r="Z17" s="13"/>
      <c r="AA17" s="15"/>
      <c r="AB17" s="27"/>
      <c r="AC17" s="6"/>
      <c r="AD17" s="6"/>
      <c r="AF17" s="61"/>
      <c r="AG17" s="58"/>
      <c r="AH17" s="60"/>
      <c r="AI17" s="58"/>
      <c r="AJ17" s="59"/>
    </row>
    <row r="18" spans="2:36" ht="8.5500000000000007" customHeight="1" thickTop="1" thickBot="1" x14ac:dyDescent="0.25">
      <c r="B18" s="59">
        <v>7</v>
      </c>
      <c r="D18" s="61" t="s">
        <v>25</v>
      </c>
      <c r="E18" s="58" t="s">
        <v>4</v>
      </c>
      <c r="F18" s="60" t="s">
        <v>26</v>
      </c>
      <c r="G18" s="58" t="s">
        <v>6</v>
      </c>
      <c r="H18" s="6"/>
      <c r="I18" s="13"/>
      <c r="J18" s="17"/>
      <c r="K18" s="17"/>
      <c r="L18" s="15"/>
      <c r="M18" s="38"/>
      <c r="Q18" s="19"/>
      <c r="R18" s="78"/>
      <c r="S18" s="78"/>
      <c r="T18" s="78"/>
      <c r="U18" s="19"/>
      <c r="Y18" s="34"/>
      <c r="Z18" s="6"/>
      <c r="AA18" s="35"/>
      <c r="AB18" s="13"/>
      <c r="AC18" s="15"/>
      <c r="AD18" s="25"/>
      <c r="AF18" s="61" t="s">
        <v>27</v>
      </c>
      <c r="AG18" s="58" t="s">
        <v>4</v>
      </c>
      <c r="AH18" s="60" t="s">
        <v>15</v>
      </c>
      <c r="AI18" s="58" t="s">
        <v>6</v>
      </c>
      <c r="AJ18" s="59">
        <v>53</v>
      </c>
    </row>
    <row r="19" spans="2:36" ht="8.5500000000000007" customHeight="1" thickTop="1" thickBot="1" x14ac:dyDescent="0.25">
      <c r="B19" s="59"/>
      <c r="D19" s="61"/>
      <c r="E19" s="58"/>
      <c r="F19" s="60"/>
      <c r="G19" s="58"/>
      <c r="H19" s="9"/>
      <c r="I19" s="17"/>
      <c r="J19" s="13"/>
      <c r="K19" s="17"/>
      <c r="L19" s="15"/>
      <c r="M19" s="38"/>
      <c r="Q19" s="19"/>
      <c r="R19" s="78"/>
      <c r="S19" s="78"/>
      <c r="T19" s="78"/>
      <c r="U19" s="19"/>
      <c r="Y19" s="34"/>
      <c r="Z19" s="6"/>
      <c r="AA19" s="35"/>
      <c r="AB19" s="6"/>
      <c r="AC19" s="28"/>
      <c r="AD19" s="6"/>
      <c r="AF19" s="61"/>
      <c r="AG19" s="58"/>
      <c r="AH19" s="60"/>
      <c r="AI19" s="58"/>
      <c r="AJ19" s="59"/>
    </row>
    <row r="20" spans="2:36" ht="8.5500000000000007" customHeight="1" thickTop="1" thickBot="1" x14ac:dyDescent="0.25">
      <c r="B20" s="59">
        <v>8</v>
      </c>
      <c r="D20" s="61" t="s">
        <v>28</v>
      </c>
      <c r="E20" s="58" t="s">
        <v>4</v>
      </c>
      <c r="F20" s="60" t="s">
        <v>29</v>
      </c>
      <c r="G20" s="58" t="s">
        <v>6</v>
      </c>
      <c r="H20" s="25"/>
      <c r="I20" s="29"/>
      <c r="J20" s="13"/>
      <c r="K20" s="17"/>
      <c r="L20" s="15"/>
      <c r="M20" s="38"/>
      <c r="Q20" s="19"/>
      <c r="R20" s="78"/>
      <c r="S20" s="78"/>
      <c r="T20" s="78"/>
      <c r="U20" s="19"/>
      <c r="Y20" s="34"/>
      <c r="Z20" s="6"/>
      <c r="AA20" s="35"/>
      <c r="AB20" s="6"/>
      <c r="AC20" s="13"/>
      <c r="AD20" s="18"/>
      <c r="AF20" s="61" t="s">
        <v>30</v>
      </c>
      <c r="AG20" s="58" t="s">
        <v>4</v>
      </c>
      <c r="AH20" s="60" t="s">
        <v>31</v>
      </c>
      <c r="AI20" s="58" t="s">
        <v>6</v>
      </c>
      <c r="AJ20" s="59">
        <v>54</v>
      </c>
    </row>
    <row r="21" spans="2:36" ht="8.5500000000000007" customHeight="1" thickTop="1" thickBot="1" x14ac:dyDescent="0.25">
      <c r="B21" s="59"/>
      <c r="D21" s="61"/>
      <c r="E21" s="58"/>
      <c r="F21" s="60"/>
      <c r="G21" s="58"/>
      <c r="H21" s="6"/>
      <c r="I21" s="6"/>
      <c r="J21" s="6"/>
      <c r="K21" s="17"/>
      <c r="L21" s="6"/>
      <c r="M21" s="38"/>
      <c r="Q21" s="19"/>
      <c r="R21" s="78"/>
      <c r="S21" s="78"/>
      <c r="T21" s="78"/>
      <c r="U21" s="19"/>
      <c r="Y21" s="34"/>
      <c r="Z21" s="6"/>
      <c r="AA21" s="28"/>
      <c r="AB21" s="6"/>
      <c r="AC21" s="6"/>
      <c r="AD21" s="9"/>
      <c r="AF21" s="61"/>
      <c r="AG21" s="58"/>
      <c r="AH21" s="60"/>
      <c r="AI21" s="58"/>
      <c r="AJ21" s="59"/>
    </row>
    <row r="22" spans="2:36" ht="8.5500000000000007" customHeight="1" thickTop="1" thickBot="1" x14ac:dyDescent="0.25">
      <c r="B22" s="59">
        <v>9</v>
      </c>
      <c r="D22" s="61" t="s">
        <v>32</v>
      </c>
      <c r="E22" s="58" t="s">
        <v>4</v>
      </c>
      <c r="F22" s="60" t="s">
        <v>15</v>
      </c>
      <c r="G22" s="58" t="s">
        <v>6</v>
      </c>
      <c r="H22" s="6"/>
      <c r="I22" s="6"/>
      <c r="J22" s="6"/>
      <c r="K22" s="29"/>
      <c r="L22" s="6"/>
      <c r="M22" s="38"/>
      <c r="Q22" s="19"/>
      <c r="R22" s="78"/>
      <c r="S22" s="78"/>
      <c r="T22" s="78"/>
      <c r="U22" s="19"/>
      <c r="Y22" s="34"/>
      <c r="Z22" s="6"/>
      <c r="AA22" s="13"/>
      <c r="AB22" s="15"/>
      <c r="AC22" s="6"/>
      <c r="AD22" s="25"/>
      <c r="AF22" s="61" t="s">
        <v>33</v>
      </c>
      <c r="AG22" s="58" t="s">
        <v>4</v>
      </c>
      <c r="AH22" s="60" t="s">
        <v>10</v>
      </c>
      <c r="AI22" s="58" t="s">
        <v>6</v>
      </c>
      <c r="AJ22" s="59">
        <v>55</v>
      </c>
    </row>
    <row r="23" spans="2:36" ht="8.5500000000000007" customHeight="1" thickTop="1" thickBot="1" x14ac:dyDescent="0.25">
      <c r="B23" s="59"/>
      <c r="D23" s="61"/>
      <c r="E23" s="58"/>
      <c r="F23" s="60"/>
      <c r="G23" s="58"/>
      <c r="H23" s="9"/>
      <c r="I23" s="15"/>
      <c r="J23" s="6"/>
      <c r="K23" s="38"/>
      <c r="L23" s="6"/>
      <c r="M23" s="38"/>
      <c r="Q23" s="19"/>
      <c r="R23" s="78"/>
      <c r="S23" s="78"/>
      <c r="T23" s="78"/>
      <c r="U23" s="19"/>
      <c r="Y23" s="34"/>
      <c r="Z23" s="6"/>
      <c r="AA23" s="6"/>
      <c r="AB23" s="15"/>
      <c r="AC23" s="27"/>
      <c r="AD23" s="6"/>
      <c r="AF23" s="61"/>
      <c r="AG23" s="58"/>
      <c r="AH23" s="60"/>
      <c r="AI23" s="58"/>
      <c r="AJ23" s="59"/>
    </row>
    <row r="24" spans="2:36" ht="8.5500000000000007" customHeight="1" thickTop="1" thickBot="1" x14ac:dyDescent="0.25">
      <c r="B24" s="59">
        <v>10</v>
      </c>
      <c r="D24" s="61" t="s">
        <v>27</v>
      </c>
      <c r="E24" s="58" t="s">
        <v>4</v>
      </c>
      <c r="F24" s="60" t="s">
        <v>12</v>
      </c>
      <c r="G24" s="58" t="s">
        <v>6</v>
      </c>
      <c r="H24" s="25"/>
      <c r="I24" s="31"/>
      <c r="J24" s="6"/>
      <c r="K24" s="38"/>
      <c r="L24" s="6"/>
      <c r="M24" s="38"/>
      <c r="Q24" s="19"/>
      <c r="R24" s="78"/>
      <c r="S24" s="78"/>
      <c r="T24" s="78"/>
      <c r="U24" s="19"/>
      <c r="Y24" s="34"/>
      <c r="Z24" s="6"/>
      <c r="AA24" s="6"/>
      <c r="AB24" s="17"/>
      <c r="AC24" s="17"/>
      <c r="AD24" s="18"/>
      <c r="AF24" s="61" t="s">
        <v>34</v>
      </c>
      <c r="AG24" s="58" t="s">
        <v>4</v>
      </c>
      <c r="AH24" s="60" t="s">
        <v>5</v>
      </c>
      <c r="AI24" s="58" t="s">
        <v>6</v>
      </c>
      <c r="AJ24" s="59">
        <v>56</v>
      </c>
    </row>
    <row r="25" spans="2:36" ht="8.5500000000000007" customHeight="1" thickTop="1" thickBot="1" x14ac:dyDescent="0.25">
      <c r="B25" s="59"/>
      <c r="D25" s="61"/>
      <c r="E25" s="58"/>
      <c r="F25" s="60"/>
      <c r="G25" s="58"/>
      <c r="H25" s="6"/>
      <c r="I25" s="6"/>
      <c r="J25" s="30"/>
      <c r="K25" s="38"/>
      <c r="L25" s="6"/>
      <c r="M25" s="38"/>
      <c r="Q25" s="19"/>
      <c r="R25" s="78"/>
      <c r="S25" s="78"/>
      <c r="T25" s="78"/>
      <c r="U25" s="19"/>
      <c r="Y25" s="34"/>
      <c r="Z25" s="6"/>
      <c r="AA25" s="6"/>
      <c r="AB25" s="17"/>
      <c r="AC25" s="6"/>
      <c r="AD25" s="9"/>
      <c r="AF25" s="61"/>
      <c r="AG25" s="58"/>
      <c r="AH25" s="60"/>
      <c r="AI25" s="58"/>
      <c r="AJ25" s="59"/>
    </row>
    <row r="26" spans="2:36" ht="8.5500000000000007" customHeight="1" thickTop="1" thickBot="1" x14ac:dyDescent="0.25">
      <c r="B26" s="59">
        <v>11</v>
      </c>
      <c r="D26" s="61" t="s">
        <v>35</v>
      </c>
      <c r="E26" s="58" t="s">
        <v>4</v>
      </c>
      <c r="F26" s="60" t="s">
        <v>8</v>
      </c>
      <c r="G26" s="58" t="s">
        <v>6</v>
      </c>
      <c r="H26" s="25"/>
      <c r="I26" s="25"/>
      <c r="J26" s="38"/>
      <c r="K26" s="6"/>
      <c r="L26" s="6"/>
      <c r="M26" s="38"/>
      <c r="Q26" s="19"/>
      <c r="R26" s="78"/>
      <c r="S26" s="78"/>
      <c r="T26" s="78"/>
      <c r="U26" s="19"/>
      <c r="Y26" s="34"/>
      <c r="Z26" s="6"/>
      <c r="AA26" s="6"/>
      <c r="AB26" s="33"/>
      <c r="AC26" s="25"/>
      <c r="AD26" s="25"/>
      <c r="AF26" s="61" t="s">
        <v>36</v>
      </c>
      <c r="AG26" s="58" t="s">
        <v>4</v>
      </c>
      <c r="AH26" s="60" t="s">
        <v>7</v>
      </c>
      <c r="AI26" s="58" t="s">
        <v>6</v>
      </c>
      <c r="AJ26" s="59">
        <v>57</v>
      </c>
    </row>
    <row r="27" spans="2:36" ht="8.5500000000000007" customHeight="1" thickTop="1" thickBot="1" x14ac:dyDescent="0.25">
      <c r="B27" s="59"/>
      <c r="D27" s="61"/>
      <c r="E27" s="58"/>
      <c r="F27" s="60"/>
      <c r="G27" s="58"/>
      <c r="H27" s="6"/>
      <c r="I27" s="6"/>
      <c r="J27" s="6"/>
      <c r="K27" s="6"/>
      <c r="L27" s="6"/>
      <c r="M27" s="32"/>
      <c r="Q27" s="19"/>
      <c r="R27" s="78"/>
      <c r="S27" s="78"/>
      <c r="T27" s="78"/>
      <c r="U27" s="19"/>
      <c r="Y27" s="27"/>
      <c r="Z27" s="6"/>
      <c r="AA27" s="6"/>
      <c r="AB27" s="6"/>
      <c r="AC27" s="6"/>
      <c r="AD27" s="6"/>
      <c r="AF27" s="61"/>
      <c r="AG27" s="58"/>
      <c r="AH27" s="60"/>
      <c r="AI27" s="58"/>
      <c r="AJ27" s="59"/>
    </row>
    <row r="28" spans="2:36" ht="8.5500000000000007" customHeight="1" thickTop="1" thickBot="1" x14ac:dyDescent="0.25">
      <c r="B28" s="59">
        <v>12</v>
      </c>
      <c r="D28" s="61" t="s">
        <v>37</v>
      </c>
      <c r="E28" s="58" t="s">
        <v>4</v>
      </c>
      <c r="F28" s="60" t="s">
        <v>38</v>
      </c>
      <c r="G28" s="58" t="s">
        <v>6</v>
      </c>
      <c r="H28" s="25"/>
      <c r="I28" s="25"/>
      <c r="J28" s="6"/>
      <c r="K28" s="6"/>
      <c r="L28" s="13"/>
      <c r="M28" s="15"/>
      <c r="N28" s="41"/>
      <c r="Q28" s="19"/>
      <c r="R28" s="78"/>
      <c r="S28" s="78"/>
      <c r="T28" s="78"/>
      <c r="U28" s="19"/>
      <c r="X28" s="45"/>
      <c r="Y28" s="13"/>
      <c r="Z28" s="15"/>
      <c r="AA28" s="6"/>
      <c r="AB28" s="6"/>
      <c r="AC28" s="8"/>
      <c r="AD28" s="8"/>
      <c r="AF28" s="61" t="s">
        <v>39</v>
      </c>
      <c r="AG28" s="58" t="s">
        <v>4</v>
      </c>
      <c r="AH28" s="60" t="s">
        <v>8</v>
      </c>
      <c r="AI28" s="58" t="s">
        <v>6</v>
      </c>
      <c r="AJ28" s="59">
        <v>58</v>
      </c>
    </row>
    <row r="29" spans="2:36" ht="8.5500000000000007" customHeight="1" thickTop="1" thickBot="1" x14ac:dyDescent="0.25">
      <c r="B29" s="59"/>
      <c r="D29" s="61"/>
      <c r="E29" s="58"/>
      <c r="F29" s="60"/>
      <c r="G29" s="58"/>
      <c r="H29" s="6"/>
      <c r="I29" s="6"/>
      <c r="J29" s="32"/>
      <c r="K29" s="6"/>
      <c r="L29" s="13"/>
      <c r="M29" s="15"/>
      <c r="N29" s="41"/>
      <c r="Q29" s="19"/>
      <c r="R29" s="78"/>
      <c r="S29" s="78"/>
      <c r="T29" s="78"/>
      <c r="U29" s="19"/>
      <c r="X29" s="45"/>
      <c r="Y29" s="13"/>
      <c r="Z29" s="15"/>
      <c r="AA29" s="6"/>
      <c r="AB29" s="13"/>
      <c r="AC29" s="9"/>
      <c r="AD29" s="9"/>
      <c r="AF29" s="61"/>
      <c r="AG29" s="58"/>
      <c r="AH29" s="60"/>
      <c r="AI29" s="58"/>
      <c r="AJ29" s="59"/>
    </row>
    <row r="30" spans="2:36" ht="8.5500000000000007" customHeight="1" thickTop="1" thickBot="1" x14ac:dyDescent="0.25">
      <c r="B30" s="59">
        <v>13</v>
      </c>
      <c r="D30" s="61" t="s">
        <v>40</v>
      </c>
      <c r="E30" s="58" t="s">
        <v>4</v>
      </c>
      <c r="F30" s="60" t="s">
        <v>5</v>
      </c>
      <c r="G30" s="58" t="s">
        <v>6</v>
      </c>
      <c r="H30" s="25"/>
      <c r="I30" s="13"/>
      <c r="J30" s="15"/>
      <c r="K30" s="38"/>
      <c r="L30" s="13"/>
      <c r="M30" s="15"/>
      <c r="N30" s="41"/>
      <c r="Q30" s="19"/>
      <c r="R30" s="78"/>
      <c r="S30" s="78"/>
      <c r="T30" s="78"/>
      <c r="U30" s="19"/>
      <c r="X30" s="45"/>
      <c r="Y30" s="13"/>
      <c r="Z30" s="15"/>
      <c r="AA30" s="6"/>
      <c r="AB30" s="36"/>
      <c r="AC30" s="6"/>
      <c r="AD30" s="8"/>
      <c r="AF30" s="61" t="s">
        <v>41</v>
      </c>
      <c r="AG30" s="58" t="s">
        <v>4</v>
      </c>
      <c r="AH30" s="60" t="s">
        <v>42</v>
      </c>
      <c r="AI30" s="58" t="s">
        <v>6</v>
      </c>
      <c r="AJ30" s="59">
        <v>59</v>
      </c>
    </row>
    <row r="31" spans="2:36" ht="8.5500000000000007" customHeight="1" thickTop="1" thickBot="1" x14ac:dyDescent="0.25">
      <c r="B31" s="59"/>
      <c r="D31" s="61"/>
      <c r="E31" s="58"/>
      <c r="F31" s="60"/>
      <c r="G31" s="58"/>
      <c r="H31" s="6"/>
      <c r="I31" s="37"/>
      <c r="J31" s="6"/>
      <c r="K31" s="38"/>
      <c r="L31" s="13"/>
      <c r="M31" s="15"/>
      <c r="N31" s="41"/>
      <c r="Q31" s="19"/>
      <c r="R31" s="78"/>
      <c r="S31" s="78"/>
      <c r="T31" s="78"/>
      <c r="U31" s="19"/>
      <c r="X31" s="45"/>
      <c r="Y31" s="13"/>
      <c r="Z31" s="15"/>
      <c r="AA31" s="6"/>
      <c r="AB31" s="35"/>
      <c r="AC31" s="26"/>
      <c r="AD31" s="9"/>
      <c r="AF31" s="61"/>
      <c r="AG31" s="58"/>
      <c r="AH31" s="60"/>
      <c r="AI31" s="58"/>
      <c r="AJ31" s="59"/>
    </row>
    <row r="32" spans="2:36" ht="8.5500000000000007" customHeight="1" thickTop="1" thickBot="1" x14ac:dyDescent="0.25">
      <c r="B32" s="59">
        <v>14</v>
      </c>
      <c r="D32" s="61" t="s">
        <v>43</v>
      </c>
      <c r="E32" s="58" t="s">
        <v>4</v>
      </c>
      <c r="F32" s="60" t="s">
        <v>44</v>
      </c>
      <c r="G32" s="58" t="s">
        <v>6</v>
      </c>
      <c r="H32" s="11"/>
      <c r="I32" s="6"/>
      <c r="J32" s="6"/>
      <c r="K32" s="38"/>
      <c r="L32" s="13"/>
      <c r="M32" s="15"/>
      <c r="N32" s="41"/>
      <c r="Q32" s="19"/>
      <c r="R32" s="78"/>
      <c r="S32" s="78"/>
      <c r="T32" s="78"/>
      <c r="U32" s="19"/>
      <c r="X32" s="45"/>
      <c r="Y32" s="13"/>
      <c r="Z32" s="15"/>
      <c r="AA32" s="6"/>
      <c r="AB32" s="15"/>
      <c r="AC32" s="34"/>
      <c r="AD32" s="25"/>
      <c r="AF32" s="61" t="s">
        <v>45</v>
      </c>
      <c r="AG32" s="58" t="s">
        <v>4</v>
      </c>
      <c r="AH32" s="60" t="s">
        <v>26</v>
      </c>
      <c r="AI32" s="58" t="s">
        <v>6</v>
      </c>
      <c r="AJ32" s="59">
        <v>60</v>
      </c>
    </row>
    <row r="33" spans="2:36" ht="8.5500000000000007" customHeight="1" thickTop="1" thickBot="1" x14ac:dyDescent="0.25">
      <c r="B33" s="59"/>
      <c r="D33" s="61"/>
      <c r="E33" s="58"/>
      <c r="F33" s="60"/>
      <c r="G33" s="58"/>
      <c r="H33" s="6"/>
      <c r="I33" s="6"/>
      <c r="J33" s="6"/>
      <c r="K33" s="32"/>
      <c r="L33" s="13"/>
      <c r="M33" s="15"/>
      <c r="N33" s="41"/>
      <c r="Q33" s="19"/>
      <c r="R33" s="78"/>
      <c r="S33" s="78"/>
      <c r="T33" s="78"/>
      <c r="U33" s="19"/>
      <c r="X33" s="45"/>
      <c r="Y33" s="13"/>
      <c r="Z33" s="15"/>
      <c r="AA33" s="13"/>
      <c r="AB33" s="6"/>
      <c r="AC33" s="6"/>
      <c r="AD33" s="6"/>
      <c r="AF33" s="61"/>
      <c r="AG33" s="58"/>
      <c r="AH33" s="60"/>
      <c r="AI33" s="58"/>
      <c r="AJ33" s="59"/>
    </row>
    <row r="34" spans="2:36" ht="8.5500000000000007" customHeight="1" thickTop="1" x14ac:dyDescent="0.2">
      <c r="B34" s="59">
        <v>15</v>
      </c>
      <c r="D34" s="61" t="s">
        <v>46</v>
      </c>
      <c r="E34" s="58" t="s">
        <v>4</v>
      </c>
      <c r="F34" s="60" t="s">
        <v>10</v>
      </c>
      <c r="G34" s="58" t="s">
        <v>6</v>
      </c>
      <c r="H34" s="6"/>
      <c r="I34" s="6"/>
      <c r="J34" s="13"/>
      <c r="K34" s="17"/>
      <c r="L34" s="17"/>
      <c r="M34" s="15"/>
      <c r="N34" s="41"/>
      <c r="Q34" s="7"/>
      <c r="R34" s="75" t="s">
        <v>270</v>
      </c>
      <c r="S34" s="76"/>
      <c r="T34" s="76"/>
      <c r="U34" s="7"/>
      <c r="X34" s="45"/>
      <c r="Y34" s="13"/>
      <c r="Z34" s="15"/>
      <c r="AA34" s="36"/>
      <c r="AB34" s="6"/>
      <c r="AC34" s="6"/>
      <c r="AD34" s="8"/>
      <c r="AF34" s="61" t="s">
        <v>47</v>
      </c>
      <c r="AG34" s="58" t="s">
        <v>4</v>
      </c>
      <c r="AH34" s="60" t="s">
        <v>15</v>
      </c>
      <c r="AI34" s="58" t="s">
        <v>6</v>
      </c>
      <c r="AJ34" s="59">
        <v>61</v>
      </c>
    </row>
    <row r="35" spans="2:36" ht="8.5500000000000007" customHeight="1" thickBot="1" x14ac:dyDescent="0.25">
      <c r="B35" s="59"/>
      <c r="D35" s="61"/>
      <c r="E35" s="58"/>
      <c r="F35" s="60"/>
      <c r="G35" s="58"/>
      <c r="H35" s="9"/>
      <c r="I35" s="15"/>
      <c r="J35" s="13"/>
      <c r="K35" s="17"/>
      <c r="L35" s="17"/>
      <c r="M35" s="15"/>
      <c r="N35" s="41"/>
      <c r="Q35" s="7"/>
      <c r="R35" s="76"/>
      <c r="S35" s="76"/>
      <c r="T35" s="76"/>
      <c r="U35" s="7"/>
      <c r="X35" s="45"/>
      <c r="Y35" s="13"/>
      <c r="Z35" s="15"/>
      <c r="AA35" s="35"/>
      <c r="AB35" s="6"/>
      <c r="AC35" s="13"/>
      <c r="AD35" s="9"/>
      <c r="AF35" s="61"/>
      <c r="AG35" s="58"/>
      <c r="AH35" s="60"/>
      <c r="AI35" s="58"/>
      <c r="AJ35" s="59"/>
    </row>
    <row r="36" spans="2:36" ht="8.5500000000000007" customHeight="1" thickTop="1" thickBot="1" x14ac:dyDescent="0.25">
      <c r="B36" s="59">
        <v>16</v>
      </c>
      <c r="D36" s="61" t="s">
        <v>48</v>
      </c>
      <c r="E36" s="58" t="s">
        <v>4</v>
      </c>
      <c r="F36" s="60" t="s">
        <v>49</v>
      </c>
      <c r="G36" s="58" t="s">
        <v>6</v>
      </c>
      <c r="H36" s="25"/>
      <c r="I36" s="31"/>
      <c r="J36" s="13"/>
      <c r="K36" s="17"/>
      <c r="L36" s="17"/>
      <c r="M36" s="15"/>
      <c r="N36" s="41"/>
      <c r="Q36" s="7"/>
      <c r="R36" s="76"/>
      <c r="S36" s="76"/>
      <c r="T36" s="76"/>
      <c r="U36" s="7"/>
      <c r="X36" s="45"/>
      <c r="Y36" s="13"/>
      <c r="Z36" s="15"/>
      <c r="AA36" s="35"/>
      <c r="AB36" s="6"/>
      <c r="AC36" s="36"/>
      <c r="AD36" s="25"/>
      <c r="AF36" s="61" t="s">
        <v>50</v>
      </c>
      <c r="AG36" s="58" t="s">
        <v>4</v>
      </c>
      <c r="AH36" s="60" t="s">
        <v>49</v>
      </c>
      <c r="AI36" s="58" t="s">
        <v>6</v>
      </c>
      <c r="AJ36" s="59">
        <v>62</v>
      </c>
    </row>
    <row r="37" spans="2:36" ht="8.5500000000000007" customHeight="1" thickTop="1" thickBot="1" x14ac:dyDescent="0.25">
      <c r="B37" s="59"/>
      <c r="D37" s="61"/>
      <c r="E37" s="58"/>
      <c r="F37" s="60"/>
      <c r="G37" s="58"/>
      <c r="H37" s="6"/>
      <c r="I37" s="6"/>
      <c r="J37" s="17"/>
      <c r="K37" s="13"/>
      <c r="L37" s="17"/>
      <c r="M37" s="15"/>
      <c r="N37" s="41"/>
      <c r="Q37" s="7"/>
      <c r="R37" s="76"/>
      <c r="S37" s="76"/>
      <c r="T37" s="76"/>
      <c r="U37" s="7"/>
      <c r="X37" s="45"/>
      <c r="Y37" s="13"/>
      <c r="Z37" s="15"/>
      <c r="AA37" s="35"/>
      <c r="AB37" s="26"/>
      <c r="AC37" s="6"/>
      <c r="AD37" s="6"/>
      <c r="AF37" s="61"/>
      <c r="AG37" s="58"/>
      <c r="AH37" s="60"/>
      <c r="AI37" s="58"/>
      <c r="AJ37" s="59"/>
    </row>
    <row r="38" spans="2:36" ht="8.5500000000000007" customHeight="1" thickTop="1" thickBot="1" x14ac:dyDescent="0.25">
      <c r="B38" s="59">
        <v>17</v>
      </c>
      <c r="D38" s="61" t="s">
        <v>51</v>
      </c>
      <c r="E38" s="58" t="s">
        <v>4</v>
      </c>
      <c r="F38" s="60" t="s">
        <v>15</v>
      </c>
      <c r="G38" s="58" t="s">
        <v>6</v>
      </c>
      <c r="H38" s="25"/>
      <c r="I38" s="25"/>
      <c r="J38" s="29"/>
      <c r="K38" s="13"/>
      <c r="L38" s="17"/>
      <c r="M38" s="15"/>
      <c r="N38" s="41"/>
      <c r="Q38" s="7"/>
      <c r="R38" s="76"/>
      <c r="S38" s="76"/>
      <c r="T38" s="76"/>
      <c r="U38" s="7"/>
      <c r="X38" s="45"/>
      <c r="Y38" s="13"/>
      <c r="Z38" s="17"/>
      <c r="AA38" s="15"/>
      <c r="AB38" s="34"/>
      <c r="AC38" s="25"/>
      <c r="AD38" s="25"/>
      <c r="AF38" s="61" t="s">
        <v>52</v>
      </c>
      <c r="AG38" s="58" t="s">
        <v>4</v>
      </c>
      <c r="AH38" s="60" t="s">
        <v>5</v>
      </c>
      <c r="AI38" s="58" t="s">
        <v>6</v>
      </c>
      <c r="AJ38" s="59">
        <v>63</v>
      </c>
    </row>
    <row r="39" spans="2:36" ht="8.5500000000000007" customHeight="1" thickTop="1" thickBot="1" x14ac:dyDescent="0.25">
      <c r="B39" s="59"/>
      <c r="D39" s="61"/>
      <c r="E39" s="58"/>
      <c r="F39" s="60"/>
      <c r="G39" s="58"/>
      <c r="H39" s="6"/>
      <c r="I39" s="6"/>
      <c r="J39" s="6"/>
      <c r="K39" s="6"/>
      <c r="L39" s="17"/>
      <c r="M39" s="6"/>
      <c r="N39" s="41"/>
      <c r="Q39" s="7"/>
      <c r="R39" s="76"/>
      <c r="S39" s="76"/>
      <c r="T39" s="76"/>
      <c r="U39" s="7"/>
      <c r="X39" s="45"/>
      <c r="Y39" s="6"/>
      <c r="Z39" s="17"/>
      <c r="AA39" s="6"/>
      <c r="AB39" s="6"/>
      <c r="AC39" s="6"/>
      <c r="AD39" s="6"/>
      <c r="AF39" s="61"/>
      <c r="AG39" s="58"/>
      <c r="AH39" s="60"/>
      <c r="AI39" s="58"/>
      <c r="AJ39" s="59"/>
    </row>
    <row r="40" spans="2:36" ht="8.5500000000000007" customHeight="1" thickTop="1" thickBot="1" x14ac:dyDescent="0.25">
      <c r="B40" s="59">
        <v>18</v>
      </c>
      <c r="D40" s="61" t="s">
        <v>53</v>
      </c>
      <c r="E40" s="58" t="s">
        <v>4</v>
      </c>
      <c r="F40" s="60" t="s">
        <v>18</v>
      </c>
      <c r="G40" s="58" t="s">
        <v>6</v>
      </c>
      <c r="H40" s="25"/>
      <c r="I40" s="25"/>
      <c r="J40" s="6"/>
      <c r="K40" s="6"/>
      <c r="L40" s="29"/>
      <c r="M40" s="6"/>
      <c r="N40" s="41"/>
      <c r="Q40" s="7"/>
      <c r="R40" s="76"/>
      <c r="S40" s="76"/>
      <c r="T40" s="76"/>
      <c r="U40" s="7"/>
      <c r="X40" s="45"/>
      <c r="Y40" s="6"/>
      <c r="Z40" s="33"/>
      <c r="AA40" s="6"/>
      <c r="AB40" s="6"/>
      <c r="AC40" s="25"/>
      <c r="AD40" s="25"/>
      <c r="AF40" s="61" t="s">
        <v>54</v>
      </c>
      <c r="AG40" s="58" t="s">
        <v>4</v>
      </c>
      <c r="AH40" s="60" t="s">
        <v>12</v>
      </c>
      <c r="AI40" s="58" t="s">
        <v>6</v>
      </c>
      <c r="AJ40" s="59">
        <v>64</v>
      </c>
    </row>
    <row r="41" spans="2:36" ht="8.5500000000000007" customHeight="1" thickTop="1" thickBot="1" x14ac:dyDescent="0.25">
      <c r="B41" s="59"/>
      <c r="D41" s="61"/>
      <c r="E41" s="58"/>
      <c r="F41" s="60"/>
      <c r="G41" s="58"/>
      <c r="H41" s="6"/>
      <c r="I41" s="6"/>
      <c r="J41" s="32"/>
      <c r="K41" s="6"/>
      <c r="L41" s="38"/>
      <c r="M41" s="6"/>
      <c r="N41" s="41"/>
      <c r="Q41" s="7"/>
      <c r="R41" s="76"/>
      <c r="S41" s="76"/>
      <c r="T41" s="76"/>
      <c r="U41" s="7"/>
      <c r="X41" s="45"/>
      <c r="Y41" s="6"/>
      <c r="Z41" s="34"/>
      <c r="AA41" s="6"/>
      <c r="AB41" s="27"/>
      <c r="AC41" s="6"/>
      <c r="AD41" s="6"/>
      <c r="AF41" s="61"/>
      <c r="AG41" s="58"/>
      <c r="AH41" s="60"/>
      <c r="AI41" s="58"/>
      <c r="AJ41" s="59"/>
    </row>
    <row r="42" spans="2:36" ht="8.5500000000000007" customHeight="1" thickTop="1" x14ac:dyDescent="0.2">
      <c r="B42" s="59">
        <v>19</v>
      </c>
      <c r="D42" s="61" t="s">
        <v>55</v>
      </c>
      <c r="E42" s="58" t="s">
        <v>4</v>
      </c>
      <c r="F42" s="60" t="s">
        <v>42</v>
      </c>
      <c r="G42" s="58" t="s">
        <v>6</v>
      </c>
      <c r="H42" s="6"/>
      <c r="I42" s="13"/>
      <c r="J42" s="15"/>
      <c r="K42" s="38"/>
      <c r="L42" s="38"/>
      <c r="M42" s="6"/>
      <c r="N42" s="41"/>
      <c r="Q42" s="7"/>
      <c r="R42" s="76"/>
      <c r="S42" s="76"/>
      <c r="T42" s="76"/>
      <c r="U42" s="7"/>
      <c r="X42" s="45"/>
      <c r="Y42" s="6"/>
      <c r="Z42" s="34"/>
      <c r="AA42" s="13"/>
      <c r="AB42" s="17"/>
      <c r="AC42" s="15"/>
      <c r="AD42" s="8"/>
      <c r="AF42" s="61" t="s">
        <v>56</v>
      </c>
      <c r="AG42" s="58" t="s">
        <v>4</v>
      </c>
      <c r="AH42" s="60" t="s">
        <v>57</v>
      </c>
      <c r="AI42" s="58" t="s">
        <v>6</v>
      </c>
      <c r="AJ42" s="59">
        <v>65</v>
      </c>
    </row>
    <row r="43" spans="2:36" ht="8.5500000000000007" customHeight="1" thickBot="1" x14ac:dyDescent="0.25">
      <c r="B43" s="59"/>
      <c r="D43" s="61"/>
      <c r="E43" s="58"/>
      <c r="F43" s="60"/>
      <c r="G43" s="58"/>
      <c r="H43" s="9"/>
      <c r="I43" s="17"/>
      <c r="J43" s="6"/>
      <c r="K43" s="38"/>
      <c r="L43" s="38"/>
      <c r="M43" s="6"/>
      <c r="N43" s="41"/>
      <c r="Q43" s="7"/>
      <c r="R43" s="76"/>
      <c r="S43" s="76"/>
      <c r="T43" s="76"/>
      <c r="U43" s="7"/>
      <c r="X43" s="45"/>
      <c r="Y43" s="6"/>
      <c r="Z43" s="34"/>
      <c r="AA43" s="13"/>
      <c r="AB43" s="15"/>
      <c r="AC43" s="17"/>
      <c r="AD43" s="9"/>
      <c r="AF43" s="61"/>
      <c r="AG43" s="58"/>
      <c r="AH43" s="60"/>
      <c r="AI43" s="58"/>
      <c r="AJ43" s="59"/>
    </row>
    <row r="44" spans="2:36" ht="8.5500000000000007" customHeight="1" thickTop="1" thickBot="1" x14ac:dyDescent="0.25">
      <c r="B44" s="59">
        <v>20</v>
      </c>
      <c r="D44" s="61" t="s">
        <v>58</v>
      </c>
      <c r="E44" s="58" t="s">
        <v>4</v>
      </c>
      <c r="F44" s="60" t="s">
        <v>57</v>
      </c>
      <c r="G44" s="58" t="s">
        <v>6</v>
      </c>
      <c r="H44" s="25"/>
      <c r="I44" s="29"/>
      <c r="J44" s="6"/>
      <c r="K44" s="38"/>
      <c r="L44" s="38"/>
      <c r="M44" s="6"/>
      <c r="N44" s="41"/>
      <c r="Q44" s="7"/>
      <c r="R44" s="76"/>
      <c r="S44" s="76"/>
      <c r="T44" s="76"/>
      <c r="U44" s="7"/>
      <c r="X44" s="45"/>
      <c r="Y44" s="6"/>
      <c r="Z44" s="34"/>
      <c r="AA44" s="13"/>
      <c r="AB44" s="15"/>
      <c r="AC44" s="33"/>
      <c r="AD44" s="25"/>
      <c r="AF44" s="61" t="s">
        <v>11</v>
      </c>
      <c r="AG44" s="58" t="s">
        <v>4</v>
      </c>
      <c r="AH44" s="60" t="s">
        <v>15</v>
      </c>
      <c r="AI44" s="58" t="s">
        <v>6</v>
      </c>
      <c r="AJ44" s="59">
        <v>66</v>
      </c>
    </row>
    <row r="45" spans="2:36" ht="8.5500000000000007" customHeight="1" thickTop="1" thickBot="1" x14ac:dyDescent="0.25">
      <c r="B45" s="59"/>
      <c r="D45" s="61"/>
      <c r="E45" s="58"/>
      <c r="F45" s="60"/>
      <c r="G45" s="58"/>
      <c r="H45" s="6"/>
      <c r="I45" s="6"/>
      <c r="J45" s="6"/>
      <c r="K45" s="32"/>
      <c r="L45" s="38"/>
      <c r="M45" s="6"/>
      <c r="N45" s="41"/>
      <c r="Q45" s="7"/>
      <c r="R45" s="76"/>
      <c r="S45" s="76"/>
      <c r="T45" s="76"/>
      <c r="U45" s="7"/>
      <c r="X45" s="45"/>
      <c r="Y45" s="6"/>
      <c r="Z45" s="34"/>
      <c r="AA45" s="26"/>
      <c r="AB45" s="6"/>
      <c r="AC45" s="6"/>
      <c r="AD45" s="6"/>
      <c r="AF45" s="61"/>
      <c r="AG45" s="58"/>
      <c r="AH45" s="60"/>
      <c r="AI45" s="58"/>
      <c r="AJ45" s="59"/>
    </row>
    <row r="46" spans="2:36" ht="8.5500000000000007" customHeight="1" thickTop="1" x14ac:dyDescent="0.2">
      <c r="B46" s="59">
        <v>21</v>
      </c>
      <c r="D46" s="61" t="s">
        <v>59</v>
      </c>
      <c r="E46" s="58" t="s">
        <v>4</v>
      </c>
      <c r="F46" s="60" t="s">
        <v>7</v>
      </c>
      <c r="G46" s="58" t="s">
        <v>6</v>
      </c>
      <c r="H46" s="6"/>
      <c r="I46" s="6"/>
      <c r="J46" s="13"/>
      <c r="K46" s="6"/>
      <c r="L46" s="6"/>
      <c r="M46" s="6"/>
      <c r="N46" s="41"/>
      <c r="Q46" s="20"/>
      <c r="R46" s="7"/>
      <c r="S46" s="7"/>
      <c r="T46" s="7"/>
      <c r="U46" s="20"/>
      <c r="X46" s="45"/>
      <c r="Y46" s="6"/>
      <c r="Z46" s="6"/>
      <c r="AA46" s="34"/>
      <c r="AB46" s="6"/>
      <c r="AC46" s="6"/>
      <c r="AD46" s="8"/>
      <c r="AF46" s="61" t="s">
        <v>60</v>
      </c>
      <c r="AG46" s="58" t="s">
        <v>4</v>
      </c>
      <c r="AH46" s="60" t="s">
        <v>7</v>
      </c>
      <c r="AI46" s="58" t="s">
        <v>6</v>
      </c>
      <c r="AJ46" s="59">
        <v>67</v>
      </c>
    </row>
    <row r="47" spans="2:36" ht="8.5500000000000007" customHeight="1" thickBot="1" x14ac:dyDescent="0.25">
      <c r="B47" s="59"/>
      <c r="D47" s="61"/>
      <c r="E47" s="58"/>
      <c r="F47" s="60"/>
      <c r="G47" s="58"/>
      <c r="H47" s="9"/>
      <c r="I47" s="30"/>
      <c r="J47" s="13"/>
      <c r="K47" s="6"/>
      <c r="L47" s="6"/>
      <c r="M47" s="6"/>
      <c r="N47" s="41"/>
      <c r="Q47" s="63">
        <v>11</v>
      </c>
      <c r="R47" s="64"/>
      <c r="T47" s="66">
        <v>7</v>
      </c>
      <c r="U47" s="67"/>
      <c r="X47" s="45"/>
      <c r="Y47" s="6"/>
      <c r="Z47" s="6"/>
      <c r="AA47" s="34"/>
      <c r="AB47" s="6"/>
      <c r="AC47" s="11"/>
      <c r="AD47" s="12"/>
      <c r="AF47" s="61"/>
      <c r="AG47" s="58"/>
      <c r="AH47" s="60"/>
      <c r="AI47" s="58"/>
      <c r="AJ47" s="59"/>
    </row>
    <row r="48" spans="2:36" ht="8.5500000000000007" customHeight="1" thickTop="1" thickBot="1" x14ac:dyDescent="0.25">
      <c r="B48" s="59">
        <v>22</v>
      </c>
      <c r="D48" s="61" t="s">
        <v>61</v>
      </c>
      <c r="E48" s="58" t="s">
        <v>4</v>
      </c>
      <c r="F48" s="60" t="s">
        <v>24</v>
      </c>
      <c r="G48" s="58" t="s">
        <v>6</v>
      </c>
      <c r="H48" s="25"/>
      <c r="I48" s="38"/>
      <c r="J48" s="39"/>
      <c r="K48" s="6"/>
      <c r="L48" s="6"/>
      <c r="M48" s="6"/>
      <c r="N48" s="41"/>
      <c r="Q48" s="65"/>
      <c r="R48" s="64"/>
      <c r="S48" s="21"/>
      <c r="T48" s="64"/>
      <c r="U48" s="67"/>
      <c r="X48" s="45"/>
      <c r="Y48" s="6"/>
      <c r="Z48" s="6"/>
      <c r="AA48" s="34"/>
      <c r="AB48" s="13"/>
      <c r="AC48" s="14"/>
      <c r="AD48" s="18"/>
      <c r="AF48" s="61" t="s">
        <v>62</v>
      </c>
      <c r="AG48" s="58" t="s">
        <v>4</v>
      </c>
      <c r="AH48" s="60" t="s">
        <v>29</v>
      </c>
      <c r="AI48" s="58" t="s">
        <v>6</v>
      </c>
      <c r="AJ48" s="59">
        <v>68</v>
      </c>
    </row>
    <row r="49" spans="2:36" ht="8.5500000000000007" customHeight="1" thickTop="1" thickBot="1" x14ac:dyDescent="0.25">
      <c r="B49" s="59"/>
      <c r="D49" s="61"/>
      <c r="E49" s="58"/>
      <c r="F49" s="60"/>
      <c r="G49" s="58"/>
      <c r="H49" s="6"/>
      <c r="I49" s="6"/>
      <c r="J49" s="37"/>
      <c r="K49" s="6"/>
      <c r="L49" s="6"/>
      <c r="M49" s="6"/>
      <c r="N49" s="41"/>
      <c r="Q49" s="63">
        <v>7</v>
      </c>
      <c r="R49" s="64"/>
      <c r="T49" s="66">
        <v>11</v>
      </c>
      <c r="U49" s="67"/>
      <c r="X49" s="45"/>
      <c r="Y49" s="6"/>
      <c r="Z49" s="6"/>
      <c r="AA49" s="34"/>
      <c r="AB49" s="26"/>
      <c r="AC49" s="6"/>
      <c r="AD49" s="9"/>
      <c r="AF49" s="61"/>
      <c r="AG49" s="58"/>
      <c r="AH49" s="60"/>
      <c r="AI49" s="58"/>
      <c r="AJ49" s="59"/>
    </row>
    <row r="50" spans="2:36" ht="8.5500000000000007" customHeight="1" thickTop="1" thickBot="1" x14ac:dyDescent="0.25">
      <c r="B50" s="59">
        <v>23</v>
      </c>
      <c r="D50" s="61" t="s">
        <v>52</v>
      </c>
      <c r="E50" s="58" t="s">
        <v>4</v>
      </c>
      <c r="F50" s="60" t="s">
        <v>8</v>
      </c>
      <c r="G50" s="58" t="s">
        <v>6</v>
      </c>
      <c r="H50" s="8"/>
      <c r="I50" s="11"/>
      <c r="J50" s="6"/>
      <c r="K50" s="6"/>
      <c r="L50" s="6"/>
      <c r="M50" s="6"/>
      <c r="N50" s="41"/>
      <c r="O50" s="68">
        <f>IF(Q47="","",IF(Q47&gt;T47,1,0)+IF(Q49&gt;T49,1,0)+IF(Q51&gt;T51,1,0)+IF(Q53&gt;T53,1,0)+IF(Q55&gt;T55,1,0))</f>
        <v>3</v>
      </c>
      <c r="P50" s="69"/>
      <c r="Q50" s="65"/>
      <c r="R50" s="64"/>
      <c r="S50" s="21"/>
      <c r="T50" s="64"/>
      <c r="U50" s="67"/>
      <c r="V50" s="70">
        <f>IF(Q47="","",IF(Q47&lt;T47,1,0)+IF(Q49&lt;T49,1,0)+IF(Q51&lt;T51,1,0)+IF(Q53&lt;T53,1,0)+IF(Q55&lt;T55,1,0))</f>
        <v>2</v>
      </c>
      <c r="W50" s="68"/>
      <c r="X50" s="45"/>
      <c r="Y50" s="6"/>
      <c r="Z50" s="6"/>
      <c r="AA50" s="6"/>
      <c r="AB50" s="34"/>
      <c r="AC50" s="25"/>
      <c r="AD50" s="25"/>
      <c r="AF50" s="61" t="s">
        <v>63</v>
      </c>
      <c r="AG50" s="58" t="s">
        <v>4</v>
      </c>
      <c r="AH50" s="60" t="s">
        <v>38</v>
      </c>
      <c r="AI50" s="58" t="s">
        <v>6</v>
      </c>
      <c r="AJ50" s="59">
        <v>69</v>
      </c>
    </row>
    <row r="51" spans="2:36" ht="8.5500000000000007" customHeight="1" thickTop="1" thickBot="1" x14ac:dyDescent="0.25">
      <c r="B51" s="59"/>
      <c r="D51" s="61"/>
      <c r="E51" s="58"/>
      <c r="F51" s="60"/>
      <c r="G51" s="58"/>
      <c r="H51" s="6"/>
      <c r="I51" s="6"/>
      <c r="J51" s="6"/>
      <c r="K51" s="6"/>
      <c r="L51" s="6"/>
      <c r="M51" s="6"/>
      <c r="N51" s="42"/>
      <c r="O51" s="68"/>
      <c r="P51" s="69"/>
      <c r="Q51" s="63">
        <v>7</v>
      </c>
      <c r="R51" s="64"/>
      <c r="T51" s="66">
        <v>11</v>
      </c>
      <c r="U51" s="67"/>
      <c r="V51" s="70"/>
      <c r="W51" s="68"/>
      <c r="X51" s="46"/>
      <c r="Y51" s="6"/>
      <c r="Z51" s="6"/>
      <c r="AA51" s="6"/>
      <c r="AB51" s="6"/>
      <c r="AC51" s="6"/>
      <c r="AD51" s="6"/>
      <c r="AF51" s="61"/>
      <c r="AG51" s="58"/>
      <c r="AH51" s="60"/>
      <c r="AI51" s="58"/>
      <c r="AJ51" s="59"/>
    </row>
    <row r="52" spans="2:36" ht="8.5500000000000007" customHeight="1" thickTop="1" thickBot="1" x14ac:dyDescent="0.25">
      <c r="B52" s="59">
        <v>24</v>
      </c>
      <c r="D52" s="61" t="s">
        <v>43</v>
      </c>
      <c r="E52" s="58" t="s">
        <v>4</v>
      </c>
      <c r="F52" s="60" t="s">
        <v>8</v>
      </c>
      <c r="G52" s="58" t="s">
        <v>6</v>
      </c>
      <c r="H52" s="6"/>
      <c r="I52" s="6"/>
      <c r="J52" s="6"/>
      <c r="K52" s="6"/>
      <c r="L52" s="6"/>
      <c r="M52" s="13"/>
      <c r="N52" s="40"/>
      <c r="O52" s="68"/>
      <c r="P52" s="69"/>
      <c r="Q52" s="65"/>
      <c r="R52" s="64"/>
      <c r="S52" s="21"/>
      <c r="T52" s="64"/>
      <c r="U52" s="67"/>
      <c r="V52" s="70"/>
      <c r="W52" s="68"/>
      <c r="X52" s="23"/>
      <c r="Y52" s="15"/>
      <c r="Z52" s="6"/>
      <c r="AA52" s="6"/>
      <c r="AB52" s="6"/>
      <c r="AC52" s="25"/>
      <c r="AD52" s="25"/>
      <c r="AF52" s="61" t="s">
        <v>64</v>
      </c>
      <c r="AG52" s="58" t="s">
        <v>4</v>
      </c>
      <c r="AH52" s="60" t="s">
        <v>8</v>
      </c>
      <c r="AI52" s="58" t="s">
        <v>6</v>
      </c>
      <c r="AJ52" s="59">
        <v>70</v>
      </c>
    </row>
    <row r="53" spans="2:36" ht="8.5500000000000007" customHeight="1" thickTop="1" thickBot="1" x14ac:dyDescent="0.25">
      <c r="B53" s="59"/>
      <c r="D53" s="61"/>
      <c r="E53" s="58"/>
      <c r="F53" s="60"/>
      <c r="G53" s="58"/>
      <c r="H53" s="9"/>
      <c r="I53" s="9"/>
      <c r="J53" s="15"/>
      <c r="K53" s="6"/>
      <c r="L53" s="6"/>
      <c r="M53" s="13"/>
      <c r="O53" s="68"/>
      <c r="P53" s="69"/>
      <c r="Q53" s="63">
        <v>12</v>
      </c>
      <c r="R53" s="64"/>
      <c r="T53" s="66">
        <v>10</v>
      </c>
      <c r="U53" s="67"/>
      <c r="V53" s="70"/>
      <c r="W53" s="68"/>
      <c r="Y53" s="15"/>
      <c r="Z53" s="6"/>
      <c r="AA53" s="6"/>
      <c r="AB53" s="27"/>
      <c r="AC53" s="6"/>
      <c r="AD53" s="6"/>
      <c r="AF53" s="61"/>
      <c r="AG53" s="58"/>
      <c r="AH53" s="60"/>
      <c r="AI53" s="58"/>
      <c r="AJ53" s="59"/>
    </row>
    <row r="54" spans="2:36" ht="8.5500000000000007" customHeight="1" thickTop="1" thickBot="1" x14ac:dyDescent="0.25">
      <c r="B54" s="59">
        <v>25</v>
      </c>
      <c r="D54" s="61" t="s">
        <v>65</v>
      </c>
      <c r="E54" s="58" t="s">
        <v>4</v>
      </c>
      <c r="F54" s="60" t="s">
        <v>66</v>
      </c>
      <c r="G54" s="58" t="s">
        <v>6</v>
      </c>
      <c r="H54" s="25"/>
      <c r="I54" s="6"/>
      <c r="J54" s="31"/>
      <c r="K54" s="6"/>
      <c r="L54" s="6"/>
      <c r="M54" s="13"/>
      <c r="Q54" s="65"/>
      <c r="R54" s="64"/>
      <c r="S54" s="21"/>
      <c r="T54" s="64"/>
      <c r="U54" s="67"/>
      <c r="Y54" s="15"/>
      <c r="Z54" s="6"/>
      <c r="AA54" s="34"/>
      <c r="AB54" s="13"/>
      <c r="AC54" s="15"/>
      <c r="AD54" s="8"/>
      <c r="AF54" s="61" t="s">
        <v>67</v>
      </c>
      <c r="AG54" s="58" t="s">
        <v>4</v>
      </c>
      <c r="AH54" s="60" t="s">
        <v>10</v>
      </c>
      <c r="AI54" s="58" t="s">
        <v>6</v>
      </c>
      <c r="AJ54" s="59">
        <v>71</v>
      </c>
    </row>
    <row r="55" spans="2:36" ht="8.5500000000000007" customHeight="1" thickTop="1" thickBot="1" x14ac:dyDescent="0.25">
      <c r="B55" s="59"/>
      <c r="D55" s="61"/>
      <c r="E55" s="58"/>
      <c r="F55" s="60"/>
      <c r="G55" s="58"/>
      <c r="H55" s="6"/>
      <c r="I55" s="32"/>
      <c r="J55" s="39"/>
      <c r="K55" s="6"/>
      <c r="L55" s="6"/>
      <c r="M55" s="13"/>
      <c r="Q55" s="63">
        <v>11</v>
      </c>
      <c r="R55" s="64"/>
      <c r="T55" s="66">
        <v>6</v>
      </c>
      <c r="U55" s="67"/>
      <c r="Y55" s="15"/>
      <c r="Z55" s="6"/>
      <c r="AA55" s="34"/>
      <c r="AB55" s="6"/>
      <c r="AC55" s="17"/>
      <c r="AD55" s="9"/>
      <c r="AF55" s="61"/>
      <c r="AG55" s="58"/>
      <c r="AH55" s="60"/>
      <c r="AI55" s="58"/>
      <c r="AJ55" s="59"/>
    </row>
    <row r="56" spans="2:36" ht="8.5500000000000007" customHeight="1" thickTop="1" thickBot="1" x14ac:dyDescent="0.25">
      <c r="B56" s="59">
        <v>26</v>
      </c>
      <c r="D56" s="61" t="s">
        <v>68</v>
      </c>
      <c r="E56" s="58" t="s">
        <v>4</v>
      </c>
      <c r="F56" s="60" t="s">
        <v>15</v>
      </c>
      <c r="G56" s="58" t="s">
        <v>6</v>
      </c>
      <c r="H56" s="11"/>
      <c r="I56" s="6"/>
      <c r="J56" s="13"/>
      <c r="K56" s="6"/>
      <c r="L56" s="6"/>
      <c r="M56" s="13"/>
      <c r="Q56" s="65"/>
      <c r="R56" s="64"/>
      <c r="S56" s="21"/>
      <c r="T56" s="64"/>
      <c r="U56" s="67"/>
      <c r="Y56" s="15"/>
      <c r="Z56" s="6"/>
      <c r="AA56" s="34"/>
      <c r="AB56" s="6"/>
      <c r="AC56" s="33"/>
      <c r="AD56" s="25"/>
      <c r="AF56" s="61" t="s">
        <v>69</v>
      </c>
      <c r="AG56" s="58" t="s">
        <v>4</v>
      </c>
      <c r="AH56" s="60" t="s">
        <v>29</v>
      </c>
      <c r="AI56" s="58" t="s">
        <v>6</v>
      </c>
      <c r="AJ56" s="59">
        <v>72</v>
      </c>
    </row>
    <row r="57" spans="2:36" ht="8.5500000000000007" customHeight="1" thickTop="1" thickBot="1" x14ac:dyDescent="0.25">
      <c r="B57" s="59"/>
      <c r="D57" s="61"/>
      <c r="E57" s="58"/>
      <c r="F57" s="60"/>
      <c r="G57" s="58"/>
      <c r="H57" s="6"/>
      <c r="I57" s="6"/>
      <c r="J57" s="6"/>
      <c r="K57" s="15"/>
      <c r="L57" s="6"/>
      <c r="M57" s="13"/>
      <c r="Q57" s="21"/>
      <c r="U57" s="21"/>
      <c r="Y57" s="15"/>
      <c r="Z57" s="6"/>
      <c r="AA57" s="27"/>
      <c r="AB57" s="6"/>
      <c r="AC57" s="6"/>
      <c r="AD57" s="6"/>
      <c r="AF57" s="61"/>
      <c r="AG57" s="58"/>
      <c r="AH57" s="60"/>
      <c r="AI57" s="58"/>
      <c r="AJ57" s="59"/>
    </row>
    <row r="58" spans="2:36" ht="8.5500000000000007" customHeight="1" thickTop="1" thickBot="1" x14ac:dyDescent="0.25">
      <c r="B58" s="59">
        <v>27</v>
      </c>
      <c r="D58" s="61" t="s">
        <v>70</v>
      </c>
      <c r="E58" s="58" t="s">
        <v>4</v>
      </c>
      <c r="F58" s="60" t="s">
        <v>38</v>
      </c>
      <c r="G58" s="58" t="s">
        <v>6</v>
      </c>
      <c r="H58" s="25"/>
      <c r="I58" s="6"/>
      <c r="J58" s="6"/>
      <c r="K58" s="31"/>
      <c r="L58" s="6"/>
      <c r="M58" s="13"/>
      <c r="Y58" s="15"/>
      <c r="Z58" s="34"/>
      <c r="AA58" s="13"/>
      <c r="AB58" s="15"/>
      <c r="AC58" s="6"/>
      <c r="AD58" s="25"/>
      <c r="AF58" s="61" t="s">
        <v>32</v>
      </c>
      <c r="AG58" s="58" t="s">
        <v>4</v>
      </c>
      <c r="AH58" s="60" t="s">
        <v>5</v>
      </c>
      <c r="AI58" s="58" t="s">
        <v>6</v>
      </c>
      <c r="AJ58" s="59">
        <v>73</v>
      </c>
    </row>
    <row r="59" spans="2:36" ht="8.5500000000000007" customHeight="1" thickTop="1" thickBot="1" x14ac:dyDescent="0.25">
      <c r="B59" s="59"/>
      <c r="D59" s="61"/>
      <c r="E59" s="58"/>
      <c r="F59" s="60"/>
      <c r="G59" s="58"/>
      <c r="H59" s="6"/>
      <c r="I59" s="32"/>
      <c r="J59" s="6"/>
      <c r="K59" s="39"/>
      <c r="L59" s="6"/>
      <c r="M59" s="13"/>
      <c r="Y59" s="15"/>
      <c r="Z59" s="34"/>
      <c r="AA59" s="13"/>
      <c r="AB59" s="15"/>
      <c r="AC59" s="27"/>
      <c r="AD59" s="6"/>
      <c r="AF59" s="61"/>
      <c r="AG59" s="58"/>
      <c r="AH59" s="60"/>
      <c r="AI59" s="58"/>
      <c r="AJ59" s="59"/>
    </row>
    <row r="60" spans="2:36" ht="8.5500000000000007" customHeight="1" thickTop="1" x14ac:dyDescent="0.2">
      <c r="B60" s="59">
        <v>28</v>
      </c>
      <c r="D60" s="61" t="s">
        <v>71</v>
      </c>
      <c r="E60" s="58" t="s">
        <v>4</v>
      </c>
      <c r="F60" s="60" t="s">
        <v>5</v>
      </c>
      <c r="G60" s="58" t="s">
        <v>6</v>
      </c>
      <c r="H60" s="11"/>
      <c r="I60" s="17"/>
      <c r="J60" s="15"/>
      <c r="K60" s="39"/>
      <c r="L60" s="6"/>
      <c r="M60" s="13"/>
      <c r="Y60" s="15"/>
      <c r="Z60" s="34"/>
      <c r="AA60" s="13"/>
      <c r="AB60" s="17"/>
      <c r="AC60" s="17"/>
      <c r="AD60" s="18"/>
      <c r="AF60" s="61" t="s">
        <v>72</v>
      </c>
      <c r="AG60" s="58" t="s">
        <v>4</v>
      </c>
      <c r="AH60" s="60" t="s">
        <v>15</v>
      </c>
      <c r="AI60" s="58" t="s">
        <v>6</v>
      </c>
      <c r="AJ60" s="59">
        <v>74</v>
      </c>
    </row>
    <row r="61" spans="2:36" ht="8.5500000000000007" customHeight="1" thickBot="1" x14ac:dyDescent="0.25">
      <c r="B61" s="59"/>
      <c r="D61" s="61"/>
      <c r="E61" s="58"/>
      <c r="F61" s="60"/>
      <c r="G61" s="58"/>
      <c r="H61" s="6"/>
      <c r="I61" s="6"/>
      <c r="J61" s="30"/>
      <c r="K61" s="39"/>
      <c r="L61" s="6"/>
      <c r="M61" s="13"/>
      <c r="Y61" s="15"/>
      <c r="Z61" s="34"/>
      <c r="AA61" s="6"/>
      <c r="AB61" s="17"/>
      <c r="AC61" s="6"/>
      <c r="AD61" s="9"/>
      <c r="AF61" s="61"/>
      <c r="AG61" s="58"/>
      <c r="AH61" s="60"/>
      <c r="AI61" s="58"/>
      <c r="AJ61" s="59"/>
    </row>
    <row r="62" spans="2:36" ht="8.5500000000000007" customHeight="1" thickTop="1" thickBot="1" x14ac:dyDescent="0.25">
      <c r="B62" s="59">
        <v>29</v>
      </c>
      <c r="D62" s="61" t="s">
        <v>46</v>
      </c>
      <c r="E62" s="58" t="s">
        <v>4</v>
      </c>
      <c r="F62" s="60" t="s">
        <v>29</v>
      </c>
      <c r="G62" s="58" t="s">
        <v>6</v>
      </c>
      <c r="H62" s="25"/>
      <c r="I62" s="25"/>
      <c r="J62" s="38"/>
      <c r="K62" s="13"/>
      <c r="L62" s="6"/>
      <c r="M62" s="13"/>
      <c r="Y62" s="15"/>
      <c r="Z62" s="34"/>
      <c r="AA62" s="6"/>
      <c r="AB62" s="33"/>
      <c r="AC62" s="25"/>
      <c r="AD62" s="25"/>
      <c r="AF62" s="61" t="s">
        <v>73</v>
      </c>
      <c r="AG62" s="58" t="s">
        <v>4</v>
      </c>
      <c r="AH62" s="60" t="s">
        <v>26</v>
      </c>
      <c r="AI62" s="58" t="s">
        <v>6</v>
      </c>
      <c r="AJ62" s="59">
        <v>75</v>
      </c>
    </row>
    <row r="63" spans="2:36" ht="8.5500000000000007" customHeight="1" thickTop="1" thickBot="1" x14ac:dyDescent="0.25">
      <c r="B63" s="59"/>
      <c r="D63" s="61"/>
      <c r="E63" s="58"/>
      <c r="F63" s="60"/>
      <c r="G63" s="58"/>
      <c r="H63" s="6"/>
      <c r="I63" s="6"/>
      <c r="J63" s="6"/>
      <c r="K63" s="6"/>
      <c r="L63" s="15"/>
      <c r="M63" s="13"/>
      <c r="Y63" s="15"/>
      <c r="Z63" s="27"/>
      <c r="AA63" s="6"/>
      <c r="AB63" s="6"/>
      <c r="AC63" s="6"/>
      <c r="AD63" s="6"/>
      <c r="AF63" s="61"/>
      <c r="AG63" s="58"/>
      <c r="AH63" s="60"/>
      <c r="AI63" s="58"/>
      <c r="AJ63" s="59"/>
    </row>
    <row r="64" spans="2:36" ht="8.5500000000000007" customHeight="1" thickTop="1" thickBot="1" x14ac:dyDescent="0.25">
      <c r="B64" s="59">
        <v>30</v>
      </c>
      <c r="D64" s="61" t="s">
        <v>42</v>
      </c>
      <c r="E64" s="58" t="s">
        <v>4</v>
      </c>
      <c r="F64" s="60" t="s">
        <v>26</v>
      </c>
      <c r="G64" s="58" t="s">
        <v>6</v>
      </c>
      <c r="H64" s="25"/>
      <c r="I64" s="25"/>
      <c r="J64" s="6"/>
      <c r="K64" s="6"/>
      <c r="L64" s="31"/>
      <c r="M64" s="13"/>
      <c r="Y64" s="35"/>
      <c r="Z64" s="13"/>
      <c r="AA64" s="15"/>
      <c r="AB64" s="6"/>
      <c r="AC64" s="25"/>
      <c r="AD64" s="25"/>
      <c r="AF64" s="61" t="s">
        <v>74</v>
      </c>
      <c r="AG64" s="58" t="s">
        <v>4</v>
      </c>
      <c r="AH64" s="60" t="s">
        <v>8</v>
      </c>
      <c r="AI64" s="58" t="s">
        <v>6</v>
      </c>
      <c r="AJ64" s="59">
        <v>76</v>
      </c>
    </row>
    <row r="65" spans="2:36" ht="8.5500000000000007" customHeight="1" thickTop="1" thickBot="1" x14ac:dyDescent="0.25">
      <c r="B65" s="59"/>
      <c r="D65" s="61"/>
      <c r="E65" s="58"/>
      <c r="F65" s="60"/>
      <c r="G65" s="58"/>
      <c r="H65" s="6"/>
      <c r="I65" s="6"/>
      <c r="J65" s="32"/>
      <c r="K65" s="6"/>
      <c r="L65" s="39"/>
      <c r="M65" s="13"/>
      <c r="Y65" s="35"/>
      <c r="Z65" s="13"/>
      <c r="AA65" s="15"/>
      <c r="AB65" s="27"/>
      <c r="AC65" s="6"/>
      <c r="AD65" s="6"/>
      <c r="AF65" s="61"/>
      <c r="AG65" s="58"/>
      <c r="AH65" s="60"/>
      <c r="AI65" s="58"/>
      <c r="AJ65" s="59"/>
    </row>
    <row r="66" spans="2:36" ht="8.5500000000000007" customHeight="1" thickTop="1" x14ac:dyDescent="0.2">
      <c r="B66" s="59">
        <v>31</v>
      </c>
      <c r="D66" s="61" t="s">
        <v>75</v>
      </c>
      <c r="E66" s="58" t="s">
        <v>4</v>
      </c>
      <c r="F66" s="60" t="s">
        <v>8</v>
      </c>
      <c r="G66" s="58" t="s">
        <v>6</v>
      </c>
      <c r="H66" s="6"/>
      <c r="I66" s="13"/>
      <c r="J66" s="17"/>
      <c r="K66" s="15"/>
      <c r="L66" s="39"/>
      <c r="M66" s="13"/>
      <c r="Y66" s="35"/>
      <c r="Z66" s="13"/>
      <c r="AA66" s="17"/>
      <c r="AB66" s="17"/>
      <c r="AC66" s="15"/>
      <c r="AD66" s="8"/>
      <c r="AF66" s="61" t="s">
        <v>76</v>
      </c>
      <c r="AG66" s="58" t="s">
        <v>4</v>
      </c>
      <c r="AH66" s="60" t="s">
        <v>21</v>
      </c>
      <c r="AI66" s="58" t="s">
        <v>6</v>
      </c>
      <c r="AJ66" s="59">
        <v>77</v>
      </c>
    </row>
    <row r="67" spans="2:36" ht="8.5500000000000007" customHeight="1" thickBot="1" x14ac:dyDescent="0.25">
      <c r="B67" s="59"/>
      <c r="D67" s="61"/>
      <c r="E67" s="58"/>
      <c r="F67" s="60"/>
      <c r="G67" s="58"/>
      <c r="H67" s="9"/>
      <c r="I67" s="17"/>
      <c r="J67" s="13"/>
      <c r="K67" s="15"/>
      <c r="L67" s="39"/>
      <c r="M67" s="13"/>
      <c r="Y67" s="35"/>
      <c r="Z67" s="13"/>
      <c r="AA67" s="17"/>
      <c r="AB67" s="15"/>
      <c r="AC67" s="17"/>
      <c r="AD67" s="9"/>
      <c r="AF67" s="61"/>
      <c r="AG67" s="58"/>
      <c r="AH67" s="60"/>
      <c r="AI67" s="58"/>
      <c r="AJ67" s="59"/>
    </row>
    <row r="68" spans="2:36" ht="8.5500000000000007" customHeight="1" thickTop="1" thickBot="1" x14ac:dyDescent="0.25">
      <c r="B68" s="59">
        <v>32</v>
      </c>
      <c r="D68" s="61" t="s">
        <v>46</v>
      </c>
      <c r="E68" s="58" t="s">
        <v>4</v>
      </c>
      <c r="F68" s="60" t="s">
        <v>21</v>
      </c>
      <c r="G68" s="58" t="s">
        <v>6</v>
      </c>
      <c r="H68" s="25"/>
      <c r="I68" s="29"/>
      <c r="J68" s="13"/>
      <c r="K68" s="15"/>
      <c r="L68" s="39"/>
      <c r="M68" s="13"/>
      <c r="Y68" s="35"/>
      <c r="Z68" s="13"/>
      <c r="AA68" s="17"/>
      <c r="AB68" s="15"/>
      <c r="AC68" s="33"/>
      <c r="AD68" s="25"/>
      <c r="AF68" s="61" t="s">
        <v>77</v>
      </c>
      <c r="AG68" s="58" t="s">
        <v>4</v>
      </c>
      <c r="AH68" s="60" t="s">
        <v>15</v>
      </c>
      <c r="AI68" s="58" t="s">
        <v>6</v>
      </c>
      <c r="AJ68" s="59">
        <v>78</v>
      </c>
    </row>
    <row r="69" spans="2:36" ht="8.5500000000000007" customHeight="1" thickTop="1" thickBot="1" x14ac:dyDescent="0.25">
      <c r="B69" s="59"/>
      <c r="D69" s="61"/>
      <c r="E69" s="58"/>
      <c r="F69" s="60"/>
      <c r="G69" s="58"/>
      <c r="H69" s="6"/>
      <c r="I69" s="6"/>
      <c r="J69" s="6"/>
      <c r="K69" s="30"/>
      <c r="L69" s="39"/>
      <c r="M69" s="13"/>
      <c r="Y69" s="35"/>
      <c r="Z69" s="6"/>
      <c r="AA69" s="17"/>
      <c r="AB69" s="6"/>
      <c r="AC69" s="6"/>
      <c r="AD69" s="6"/>
      <c r="AF69" s="61"/>
      <c r="AG69" s="58"/>
      <c r="AH69" s="60"/>
      <c r="AI69" s="58"/>
      <c r="AJ69" s="59"/>
    </row>
    <row r="70" spans="2:36" ht="8.5500000000000007" customHeight="1" thickTop="1" thickBot="1" x14ac:dyDescent="0.25">
      <c r="B70" s="59">
        <v>33</v>
      </c>
      <c r="D70" s="61" t="s">
        <v>78</v>
      </c>
      <c r="E70" s="58" t="s">
        <v>4</v>
      </c>
      <c r="F70" s="60" t="s">
        <v>15</v>
      </c>
      <c r="G70" s="58" t="s">
        <v>6</v>
      </c>
      <c r="H70" s="25"/>
      <c r="I70" s="6"/>
      <c r="J70" s="6"/>
      <c r="K70" s="38"/>
      <c r="L70" s="13"/>
      <c r="M70" s="17"/>
      <c r="Y70" s="35"/>
      <c r="Z70" s="6"/>
      <c r="AA70" s="33"/>
      <c r="AB70" s="6"/>
      <c r="AC70" s="6"/>
      <c r="AD70" s="25"/>
      <c r="AF70" s="61" t="s">
        <v>79</v>
      </c>
      <c r="AG70" s="58" t="s">
        <v>4</v>
      </c>
      <c r="AH70" s="60" t="s">
        <v>7</v>
      </c>
      <c r="AI70" s="58" t="s">
        <v>6</v>
      </c>
      <c r="AJ70" s="59">
        <v>79</v>
      </c>
    </row>
    <row r="71" spans="2:36" ht="8.5500000000000007" customHeight="1" thickTop="1" thickBot="1" x14ac:dyDescent="0.25">
      <c r="B71" s="59"/>
      <c r="D71" s="61"/>
      <c r="E71" s="58"/>
      <c r="F71" s="60"/>
      <c r="G71" s="58"/>
      <c r="H71" s="6"/>
      <c r="I71" s="32"/>
      <c r="J71" s="6"/>
      <c r="K71" s="38"/>
      <c r="L71" s="13"/>
      <c r="M71" s="17"/>
      <c r="Y71" s="35"/>
      <c r="Z71" s="6"/>
      <c r="AA71" s="34"/>
      <c r="AB71" s="6"/>
      <c r="AC71" s="27"/>
      <c r="AD71" s="6"/>
      <c r="AF71" s="61"/>
      <c r="AG71" s="58"/>
      <c r="AH71" s="60"/>
      <c r="AI71" s="58"/>
      <c r="AJ71" s="59"/>
    </row>
    <row r="72" spans="2:36" ht="8.5500000000000007" customHeight="1" thickTop="1" x14ac:dyDescent="0.2">
      <c r="B72" s="59">
        <v>34</v>
      </c>
      <c r="D72" s="61" t="s">
        <v>80</v>
      </c>
      <c r="E72" s="58" t="s">
        <v>4</v>
      </c>
      <c r="F72" s="60" t="s">
        <v>18</v>
      </c>
      <c r="G72" s="58" t="s">
        <v>6</v>
      </c>
      <c r="H72" s="11"/>
      <c r="I72" s="17"/>
      <c r="J72" s="15"/>
      <c r="K72" s="38"/>
      <c r="L72" s="13"/>
      <c r="M72" s="17"/>
      <c r="Y72" s="35"/>
      <c r="Z72" s="6"/>
      <c r="AA72" s="34"/>
      <c r="AB72" s="13"/>
      <c r="AC72" s="17"/>
      <c r="AD72" s="18"/>
      <c r="AF72" s="61" t="s">
        <v>81</v>
      </c>
      <c r="AG72" s="58" t="s">
        <v>4</v>
      </c>
      <c r="AH72" s="60" t="s">
        <v>38</v>
      </c>
      <c r="AI72" s="58" t="s">
        <v>6</v>
      </c>
      <c r="AJ72" s="59">
        <v>80</v>
      </c>
    </row>
    <row r="73" spans="2:36" ht="8.5500000000000007" customHeight="1" thickBot="1" x14ac:dyDescent="0.25">
      <c r="B73" s="59"/>
      <c r="D73" s="61"/>
      <c r="E73" s="58"/>
      <c r="F73" s="60"/>
      <c r="G73" s="58"/>
      <c r="H73" s="6"/>
      <c r="I73" s="6"/>
      <c r="J73" s="30"/>
      <c r="K73" s="38"/>
      <c r="L73" s="13"/>
      <c r="M73" s="17"/>
      <c r="Y73" s="35"/>
      <c r="Z73" s="6"/>
      <c r="AA73" s="34"/>
      <c r="AB73" s="26"/>
      <c r="AC73" s="6"/>
      <c r="AD73" s="9"/>
      <c r="AF73" s="61"/>
      <c r="AG73" s="58"/>
      <c r="AH73" s="60"/>
      <c r="AI73" s="58"/>
      <c r="AJ73" s="59"/>
    </row>
    <row r="74" spans="2:36" ht="8.5500000000000007" customHeight="1" thickTop="1" thickBot="1" x14ac:dyDescent="0.25">
      <c r="B74" s="59">
        <v>35</v>
      </c>
      <c r="D74" s="61" t="s">
        <v>82</v>
      </c>
      <c r="E74" s="58" t="s">
        <v>4</v>
      </c>
      <c r="F74" s="60" t="s">
        <v>7</v>
      </c>
      <c r="G74" s="58" t="s">
        <v>6</v>
      </c>
      <c r="H74" s="25"/>
      <c r="I74" s="25"/>
      <c r="J74" s="38"/>
      <c r="K74" s="6"/>
      <c r="L74" s="13"/>
      <c r="M74" s="17"/>
      <c r="Y74" s="35"/>
      <c r="Z74" s="6"/>
      <c r="AA74" s="6"/>
      <c r="AB74" s="34"/>
      <c r="AC74" s="25"/>
      <c r="AD74" s="25"/>
      <c r="AF74" s="61" t="s">
        <v>83</v>
      </c>
      <c r="AG74" s="58" t="s">
        <v>4</v>
      </c>
      <c r="AH74" s="60" t="s">
        <v>18</v>
      </c>
      <c r="AI74" s="58" t="s">
        <v>6</v>
      </c>
      <c r="AJ74" s="59">
        <v>81</v>
      </c>
    </row>
    <row r="75" spans="2:36" ht="8.5500000000000007" customHeight="1" thickTop="1" thickBot="1" x14ac:dyDescent="0.25">
      <c r="B75" s="59"/>
      <c r="D75" s="61"/>
      <c r="E75" s="58"/>
      <c r="F75" s="60"/>
      <c r="G75" s="58"/>
      <c r="H75" s="6"/>
      <c r="I75" s="6"/>
      <c r="J75" s="6"/>
      <c r="K75" s="6"/>
      <c r="L75" s="6"/>
      <c r="M75" s="17"/>
      <c r="Y75" s="28"/>
      <c r="Z75" s="6"/>
      <c r="AA75" s="6"/>
      <c r="AB75" s="6"/>
      <c r="AC75" s="6"/>
      <c r="AD75" s="6"/>
      <c r="AF75" s="61"/>
      <c r="AG75" s="58"/>
      <c r="AH75" s="60"/>
      <c r="AI75" s="58"/>
      <c r="AJ75" s="59"/>
    </row>
    <row r="76" spans="2:36" ht="8.5500000000000007" customHeight="1" thickTop="1" thickBot="1" x14ac:dyDescent="0.25">
      <c r="B76" s="59">
        <v>36</v>
      </c>
      <c r="D76" s="61" t="s">
        <v>84</v>
      </c>
      <c r="E76" s="58" t="s">
        <v>4</v>
      </c>
      <c r="F76" s="60" t="s">
        <v>8</v>
      </c>
      <c r="G76" s="58" t="s">
        <v>6</v>
      </c>
      <c r="H76" s="6"/>
      <c r="I76" s="6"/>
      <c r="J76" s="6"/>
      <c r="K76" s="6"/>
      <c r="L76" s="6"/>
      <c r="M76" s="29"/>
      <c r="Y76" s="13"/>
      <c r="Z76" s="15"/>
      <c r="AA76" s="6"/>
      <c r="AB76" s="6"/>
      <c r="AC76" s="25"/>
      <c r="AD76" s="25"/>
      <c r="AF76" s="61" t="s">
        <v>35</v>
      </c>
      <c r="AG76" s="58" t="s">
        <v>4</v>
      </c>
      <c r="AH76" s="60" t="s">
        <v>15</v>
      </c>
      <c r="AI76" s="58" t="s">
        <v>6</v>
      </c>
      <c r="AJ76" s="59">
        <v>82</v>
      </c>
    </row>
    <row r="77" spans="2:36" ht="8.5500000000000007" customHeight="1" thickTop="1" thickBot="1" x14ac:dyDescent="0.25">
      <c r="B77" s="59"/>
      <c r="D77" s="61"/>
      <c r="E77" s="58"/>
      <c r="F77" s="60"/>
      <c r="G77" s="58"/>
      <c r="H77" s="9"/>
      <c r="I77" s="9"/>
      <c r="J77" s="30"/>
      <c r="K77" s="6"/>
      <c r="L77" s="6"/>
      <c r="M77" s="38"/>
      <c r="Y77" s="6"/>
      <c r="Z77" s="15"/>
      <c r="AA77" s="6"/>
      <c r="AB77" s="27"/>
      <c r="AC77" s="6"/>
      <c r="AD77" s="6"/>
      <c r="AF77" s="61"/>
      <c r="AG77" s="58"/>
      <c r="AH77" s="60"/>
      <c r="AI77" s="58"/>
      <c r="AJ77" s="59"/>
    </row>
    <row r="78" spans="2:36" ht="8.5500000000000007" customHeight="1" thickTop="1" x14ac:dyDescent="0.2">
      <c r="B78" s="59">
        <v>37</v>
      </c>
      <c r="D78" s="61" t="s">
        <v>85</v>
      </c>
      <c r="E78" s="58" t="s">
        <v>4</v>
      </c>
      <c r="F78" s="60" t="s">
        <v>31</v>
      </c>
      <c r="G78" s="58" t="s">
        <v>6</v>
      </c>
      <c r="H78" s="6"/>
      <c r="I78" s="6"/>
      <c r="J78" s="38"/>
      <c r="K78" s="38"/>
      <c r="L78" s="6"/>
      <c r="M78" s="38"/>
      <c r="Y78" s="6"/>
      <c r="Z78" s="15"/>
      <c r="AA78" s="34"/>
      <c r="AB78" s="13"/>
      <c r="AC78" s="15"/>
      <c r="AD78" s="8"/>
      <c r="AF78" s="61" t="s">
        <v>86</v>
      </c>
      <c r="AG78" s="58" t="s">
        <v>4</v>
      </c>
      <c r="AH78" s="60" t="s">
        <v>7</v>
      </c>
      <c r="AI78" s="58" t="s">
        <v>6</v>
      </c>
      <c r="AJ78" s="59">
        <v>83</v>
      </c>
    </row>
    <row r="79" spans="2:36" ht="8.5500000000000007" customHeight="1" thickBot="1" x14ac:dyDescent="0.25">
      <c r="B79" s="59"/>
      <c r="D79" s="61"/>
      <c r="E79" s="58"/>
      <c r="F79" s="60"/>
      <c r="G79" s="58"/>
      <c r="H79" s="9"/>
      <c r="I79" s="30"/>
      <c r="J79" s="38"/>
      <c r="K79" s="38"/>
      <c r="L79" s="6"/>
      <c r="M79" s="38"/>
      <c r="Y79" s="6"/>
      <c r="Z79" s="15"/>
      <c r="AA79" s="34"/>
      <c r="AB79" s="6"/>
      <c r="AC79" s="17"/>
      <c r="AD79" s="9"/>
      <c r="AF79" s="61"/>
      <c r="AG79" s="58"/>
      <c r="AH79" s="60"/>
      <c r="AI79" s="58"/>
      <c r="AJ79" s="59"/>
    </row>
    <row r="80" spans="2:36" ht="8.5500000000000007" customHeight="1" thickTop="1" thickBot="1" x14ac:dyDescent="0.25">
      <c r="B80" s="59">
        <v>38</v>
      </c>
      <c r="D80" s="61" t="s">
        <v>87</v>
      </c>
      <c r="E80" s="58" t="s">
        <v>4</v>
      </c>
      <c r="F80" s="60" t="s">
        <v>38</v>
      </c>
      <c r="G80" s="58" t="s">
        <v>6</v>
      </c>
      <c r="H80" s="25"/>
      <c r="I80" s="38"/>
      <c r="J80" s="6"/>
      <c r="K80" s="38"/>
      <c r="L80" s="6"/>
      <c r="M80" s="38"/>
      <c r="Y80" s="6"/>
      <c r="Z80" s="15"/>
      <c r="AA80" s="34"/>
      <c r="AB80" s="6"/>
      <c r="AC80" s="33"/>
      <c r="AD80" s="25"/>
      <c r="AF80" s="61" t="s">
        <v>88</v>
      </c>
      <c r="AG80" s="58" t="s">
        <v>4</v>
      </c>
      <c r="AH80" s="60" t="s">
        <v>12</v>
      </c>
      <c r="AI80" s="58" t="s">
        <v>6</v>
      </c>
      <c r="AJ80" s="59">
        <v>84</v>
      </c>
    </row>
    <row r="81" spans="2:36" ht="8.5500000000000007" customHeight="1" thickTop="1" thickBot="1" x14ac:dyDescent="0.25">
      <c r="B81" s="59"/>
      <c r="D81" s="61"/>
      <c r="E81" s="58"/>
      <c r="F81" s="60"/>
      <c r="G81" s="58"/>
      <c r="H81" s="6"/>
      <c r="I81" s="6"/>
      <c r="J81" s="6"/>
      <c r="K81" s="32"/>
      <c r="L81" s="6"/>
      <c r="M81" s="38"/>
      <c r="Y81" s="6"/>
      <c r="Z81" s="15"/>
      <c r="AA81" s="27"/>
      <c r="AB81" s="6"/>
      <c r="AC81" s="6"/>
      <c r="AD81" s="6"/>
      <c r="AF81" s="61"/>
      <c r="AG81" s="58"/>
      <c r="AH81" s="60"/>
      <c r="AI81" s="58"/>
      <c r="AJ81" s="59"/>
    </row>
    <row r="82" spans="2:36" ht="8.5500000000000007" customHeight="1" thickTop="1" thickBot="1" x14ac:dyDescent="0.25">
      <c r="B82" s="59">
        <v>39</v>
      </c>
      <c r="D82" s="61" t="s">
        <v>89</v>
      </c>
      <c r="E82" s="58" t="s">
        <v>4</v>
      </c>
      <c r="F82" s="60" t="s">
        <v>57</v>
      </c>
      <c r="G82" s="58" t="s">
        <v>6</v>
      </c>
      <c r="H82" s="6"/>
      <c r="I82" s="6"/>
      <c r="J82" s="13"/>
      <c r="K82" s="17"/>
      <c r="L82" s="15"/>
      <c r="M82" s="38"/>
      <c r="Y82" s="6"/>
      <c r="Z82" s="17"/>
      <c r="AA82" s="17"/>
      <c r="AB82" s="15"/>
      <c r="AC82" s="6"/>
      <c r="AD82" s="25"/>
      <c r="AF82" s="61" t="s">
        <v>90</v>
      </c>
      <c r="AG82" s="58" t="s">
        <v>4</v>
      </c>
      <c r="AH82" s="60" t="s">
        <v>49</v>
      </c>
      <c r="AI82" s="58" t="s">
        <v>6</v>
      </c>
      <c r="AJ82" s="59">
        <v>85</v>
      </c>
    </row>
    <row r="83" spans="2:36" ht="8.5500000000000007" customHeight="1" thickTop="1" thickBot="1" x14ac:dyDescent="0.25">
      <c r="B83" s="59"/>
      <c r="D83" s="61"/>
      <c r="E83" s="58"/>
      <c r="F83" s="60"/>
      <c r="G83" s="58"/>
      <c r="H83" s="9"/>
      <c r="I83" s="15"/>
      <c r="J83" s="13"/>
      <c r="K83" s="17"/>
      <c r="L83" s="15"/>
      <c r="M83" s="38"/>
      <c r="Y83" s="6"/>
      <c r="Z83" s="17"/>
      <c r="AA83" s="17"/>
      <c r="AB83" s="15"/>
      <c r="AC83" s="27"/>
      <c r="AD83" s="6"/>
      <c r="AF83" s="61"/>
      <c r="AG83" s="58"/>
      <c r="AH83" s="60"/>
      <c r="AI83" s="58"/>
      <c r="AJ83" s="59"/>
    </row>
    <row r="84" spans="2:36" ht="8.5500000000000007" customHeight="1" thickTop="1" thickBot="1" x14ac:dyDescent="0.25">
      <c r="B84" s="59">
        <v>40</v>
      </c>
      <c r="D84" s="61" t="s">
        <v>91</v>
      </c>
      <c r="E84" s="58" t="s">
        <v>4</v>
      </c>
      <c r="F84" s="60" t="s">
        <v>15</v>
      </c>
      <c r="G84" s="58" t="s">
        <v>6</v>
      </c>
      <c r="H84" s="25"/>
      <c r="I84" s="31"/>
      <c r="J84" s="13"/>
      <c r="K84" s="17"/>
      <c r="L84" s="15"/>
      <c r="M84" s="38"/>
      <c r="Y84" s="6"/>
      <c r="Z84" s="17"/>
      <c r="AA84" s="15"/>
      <c r="AB84" s="35"/>
      <c r="AC84" s="13"/>
      <c r="AD84" s="18"/>
      <c r="AF84" s="61" t="s">
        <v>92</v>
      </c>
      <c r="AG84" s="58" t="s">
        <v>4</v>
      </c>
      <c r="AH84" s="60" t="s">
        <v>66</v>
      </c>
      <c r="AI84" s="58" t="s">
        <v>6</v>
      </c>
      <c r="AJ84" s="59">
        <v>86</v>
      </c>
    </row>
    <row r="85" spans="2:36" ht="8.5500000000000007" customHeight="1" thickTop="1" thickBot="1" x14ac:dyDescent="0.25">
      <c r="B85" s="59"/>
      <c r="D85" s="61"/>
      <c r="E85" s="58"/>
      <c r="F85" s="60"/>
      <c r="G85" s="58"/>
      <c r="H85" s="6"/>
      <c r="I85" s="6"/>
      <c r="J85" s="17"/>
      <c r="K85" s="13"/>
      <c r="L85" s="15"/>
      <c r="M85" s="38"/>
      <c r="Y85" s="6"/>
      <c r="Z85" s="17"/>
      <c r="AA85" s="15"/>
      <c r="AB85" s="28"/>
      <c r="AC85" s="6"/>
      <c r="AD85" s="9"/>
      <c r="AF85" s="61"/>
      <c r="AG85" s="58"/>
      <c r="AH85" s="60"/>
      <c r="AI85" s="58"/>
      <c r="AJ85" s="59"/>
    </row>
    <row r="86" spans="2:36" ht="8.5500000000000007" customHeight="1" thickTop="1" thickBot="1" x14ac:dyDescent="0.25">
      <c r="B86" s="59">
        <v>41</v>
      </c>
      <c r="D86" s="61" t="s">
        <v>93</v>
      </c>
      <c r="E86" s="58" t="s">
        <v>4</v>
      </c>
      <c r="F86" s="60" t="s">
        <v>10</v>
      </c>
      <c r="G86" s="58" t="s">
        <v>6</v>
      </c>
      <c r="H86" s="25"/>
      <c r="I86" s="25"/>
      <c r="J86" s="29"/>
      <c r="K86" s="13"/>
      <c r="L86" s="15"/>
      <c r="M86" s="38"/>
      <c r="Y86" s="6"/>
      <c r="Z86" s="17"/>
      <c r="AA86" s="15"/>
      <c r="AB86" s="13"/>
      <c r="AC86" s="18"/>
      <c r="AD86" s="8"/>
      <c r="AF86" s="61" t="s">
        <v>52</v>
      </c>
      <c r="AG86" s="58" t="s">
        <v>4</v>
      </c>
      <c r="AH86" s="60" t="s">
        <v>24</v>
      </c>
      <c r="AI86" s="58" t="s">
        <v>6</v>
      </c>
      <c r="AJ86" s="59">
        <v>87</v>
      </c>
    </row>
    <row r="87" spans="2:36" ht="8.5500000000000007" customHeight="1" thickTop="1" thickBot="1" x14ac:dyDescent="0.25">
      <c r="B87" s="59"/>
      <c r="D87" s="61"/>
      <c r="E87" s="58"/>
      <c r="F87" s="60"/>
      <c r="G87" s="58"/>
      <c r="H87" s="6"/>
      <c r="I87" s="6"/>
      <c r="J87" s="6"/>
      <c r="K87" s="6"/>
      <c r="L87" s="30"/>
      <c r="M87" s="38"/>
      <c r="Y87" s="6"/>
      <c r="Z87" s="17"/>
      <c r="AA87" s="6"/>
      <c r="AB87" s="6"/>
      <c r="AC87" s="9"/>
      <c r="AD87" s="9"/>
      <c r="AF87" s="61"/>
      <c r="AG87" s="58"/>
      <c r="AH87" s="60"/>
      <c r="AI87" s="58"/>
      <c r="AJ87" s="59"/>
    </row>
    <row r="88" spans="2:36" ht="8.5500000000000007" customHeight="1" thickTop="1" thickBot="1" x14ac:dyDescent="0.25">
      <c r="B88" s="59">
        <v>42</v>
      </c>
      <c r="D88" s="61" t="s">
        <v>94</v>
      </c>
      <c r="E88" s="58" t="s">
        <v>4</v>
      </c>
      <c r="F88" s="60" t="s">
        <v>18</v>
      </c>
      <c r="G88" s="58" t="s">
        <v>6</v>
      </c>
      <c r="H88" s="25"/>
      <c r="I88" s="25"/>
      <c r="J88" s="6"/>
      <c r="K88" s="6"/>
      <c r="L88" s="38"/>
      <c r="M88" s="6"/>
      <c r="Y88" s="6"/>
      <c r="Z88" s="33"/>
      <c r="AA88" s="6"/>
      <c r="AB88" s="6"/>
      <c r="AC88" s="8"/>
      <c r="AD88" s="8"/>
      <c r="AF88" s="61" t="s">
        <v>95</v>
      </c>
      <c r="AG88" s="58" t="s">
        <v>4</v>
      </c>
      <c r="AH88" s="60" t="s">
        <v>8</v>
      </c>
      <c r="AI88" s="58" t="s">
        <v>6</v>
      </c>
      <c r="AJ88" s="59">
        <v>88</v>
      </c>
    </row>
    <row r="89" spans="2:36" ht="8.5500000000000007" customHeight="1" thickTop="1" thickBot="1" x14ac:dyDescent="0.25">
      <c r="B89" s="59"/>
      <c r="D89" s="61"/>
      <c r="E89" s="58"/>
      <c r="F89" s="60"/>
      <c r="G89" s="58"/>
      <c r="H89" s="6"/>
      <c r="I89" s="6"/>
      <c r="J89" s="32"/>
      <c r="K89" s="6"/>
      <c r="L89" s="38"/>
      <c r="M89" s="6"/>
      <c r="Y89" s="6"/>
      <c r="Z89" s="34"/>
      <c r="AA89" s="6"/>
      <c r="AB89" s="13"/>
      <c r="AC89" s="9"/>
      <c r="AD89" s="9"/>
      <c r="AF89" s="61"/>
      <c r="AG89" s="58"/>
      <c r="AH89" s="60"/>
      <c r="AI89" s="58"/>
      <c r="AJ89" s="59"/>
    </row>
    <row r="90" spans="2:36" ht="8.5500000000000007" customHeight="1" thickTop="1" thickBot="1" x14ac:dyDescent="0.25">
      <c r="B90" s="59">
        <v>43</v>
      </c>
      <c r="D90" s="61" t="s">
        <v>96</v>
      </c>
      <c r="E90" s="58" t="s">
        <v>4</v>
      </c>
      <c r="F90" s="60" t="s">
        <v>49</v>
      </c>
      <c r="G90" s="58" t="s">
        <v>6</v>
      </c>
      <c r="H90" s="8"/>
      <c r="I90" s="11"/>
      <c r="J90" s="17"/>
      <c r="K90" s="15"/>
      <c r="L90" s="38"/>
      <c r="M90" s="6"/>
      <c r="Y90" s="6"/>
      <c r="Z90" s="34"/>
      <c r="AA90" s="6"/>
      <c r="AB90" s="36"/>
      <c r="AC90" s="25"/>
      <c r="AD90" s="25"/>
      <c r="AF90" s="61" t="s">
        <v>97</v>
      </c>
      <c r="AG90" s="58" t="s">
        <v>4</v>
      </c>
      <c r="AH90" s="60" t="s">
        <v>57</v>
      </c>
      <c r="AI90" s="58" t="s">
        <v>6</v>
      </c>
      <c r="AJ90" s="59">
        <v>89</v>
      </c>
    </row>
    <row r="91" spans="2:36" ht="8.5500000000000007" customHeight="1" thickTop="1" x14ac:dyDescent="0.2">
      <c r="B91" s="59"/>
      <c r="D91" s="61"/>
      <c r="E91" s="58"/>
      <c r="F91" s="60"/>
      <c r="G91" s="58"/>
      <c r="H91" s="6"/>
      <c r="I91" s="6"/>
      <c r="J91" s="13"/>
      <c r="K91" s="15"/>
      <c r="L91" s="38"/>
      <c r="M91" s="6"/>
      <c r="Y91" s="6"/>
      <c r="Z91" s="34"/>
      <c r="AA91" s="13"/>
      <c r="AB91" s="15"/>
      <c r="AC91" s="6"/>
      <c r="AD91" s="6"/>
      <c r="AF91" s="61"/>
      <c r="AG91" s="58"/>
      <c r="AH91" s="60"/>
      <c r="AI91" s="58"/>
      <c r="AJ91" s="59"/>
    </row>
    <row r="92" spans="2:36" ht="8.5500000000000007" customHeight="1" thickBot="1" x14ac:dyDescent="0.25">
      <c r="B92" s="59">
        <v>44</v>
      </c>
      <c r="D92" s="61" t="s">
        <v>98</v>
      </c>
      <c r="E92" s="58" t="s">
        <v>4</v>
      </c>
      <c r="F92" s="60" t="s">
        <v>15</v>
      </c>
      <c r="G92" s="58" t="s">
        <v>6</v>
      </c>
      <c r="H92" s="25"/>
      <c r="I92" s="6"/>
      <c r="J92" s="6"/>
      <c r="K92" s="30"/>
      <c r="L92" s="38"/>
      <c r="M92" s="6"/>
      <c r="Y92" s="6"/>
      <c r="Z92" s="34"/>
      <c r="AA92" s="26"/>
      <c r="AB92" s="6"/>
      <c r="AC92" s="6"/>
      <c r="AD92" s="25"/>
      <c r="AF92" s="61" t="s">
        <v>99</v>
      </c>
      <c r="AG92" s="58" t="s">
        <v>4</v>
      </c>
      <c r="AH92" s="60" t="s">
        <v>18</v>
      </c>
      <c r="AI92" s="58" t="s">
        <v>6</v>
      </c>
      <c r="AJ92" s="59">
        <v>90</v>
      </c>
    </row>
    <row r="93" spans="2:36" ht="8.5500000000000007" customHeight="1" thickTop="1" thickBot="1" x14ac:dyDescent="0.25">
      <c r="B93" s="59"/>
      <c r="D93" s="61"/>
      <c r="E93" s="58"/>
      <c r="F93" s="60"/>
      <c r="G93" s="58"/>
      <c r="H93" s="6"/>
      <c r="I93" s="32"/>
      <c r="J93" s="6"/>
      <c r="K93" s="38"/>
      <c r="L93" s="6"/>
      <c r="M93" s="6"/>
      <c r="Y93" s="6"/>
      <c r="Z93" s="6"/>
      <c r="AA93" s="34"/>
      <c r="AB93" s="6"/>
      <c r="AC93" s="27"/>
      <c r="AD93" s="6"/>
      <c r="AF93" s="61"/>
      <c r="AG93" s="58"/>
      <c r="AH93" s="60"/>
      <c r="AI93" s="58"/>
      <c r="AJ93" s="59"/>
    </row>
    <row r="94" spans="2:36" ht="8.5500000000000007" customHeight="1" thickTop="1" x14ac:dyDescent="0.2">
      <c r="B94" s="59">
        <v>45</v>
      </c>
      <c r="D94" s="61" t="s">
        <v>32</v>
      </c>
      <c r="E94" s="58" t="s">
        <v>4</v>
      </c>
      <c r="F94" s="60" t="s">
        <v>7</v>
      </c>
      <c r="G94" s="58" t="s">
        <v>6</v>
      </c>
      <c r="H94" s="11"/>
      <c r="I94" s="17"/>
      <c r="J94" s="15"/>
      <c r="K94" s="38"/>
      <c r="L94" s="6"/>
      <c r="M94" s="6"/>
      <c r="Y94" s="6"/>
      <c r="Z94" s="6"/>
      <c r="AA94" s="34"/>
      <c r="AB94" s="13"/>
      <c r="AC94" s="17"/>
      <c r="AD94" s="18"/>
      <c r="AF94" s="61" t="s">
        <v>100</v>
      </c>
      <c r="AG94" s="58" t="s">
        <v>4</v>
      </c>
      <c r="AH94" s="60" t="s">
        <v>5</v>
      </c>
      <c r="AI94" s="58" t="s">
        <v>6</v>
      </c>
      <c r="AJ94" s="59">
        <v>91</v>
      </c>
    </row>
    <row r="95" spans="2:36" ht="8.5500000000000007" customHeight="1" thickBot="1" x14ac:dyDescent="0.25">
      <c r="B95" s="59"/>
      <c r="D95" s="61"/>
      <c r="E95" s="58"/>
      <c r="F95" s="60"/>
      <c r="G95" s="58"/>
      <c r="H95" s="6"/>
      <c r="I95" s="6"/>
      <c r="J95" s="30"/>
      <c r="K95" s="38"/>
      <c r="L95" s="6"/>
      <c r="M95" s="6"/>
      <c r="Y95" s="6"/>
      <c r="Z95" s="6"/>
      <c r="AA95" s="34"/>
      <c r="AB95" s="26"/>
      <c r="AC95" s="6"/>
      <c r="AD95" s="9"/>
      <c r="AF95" s="61"/>
      <c r="AG95" s="58"/>
      <c r="AH95" s="60"/>
      <c r="AI95" s="58"/>
      <c r="AJ95" s="59"/>
    </row>
    <row r="96" spans="2:36" ht="8.5500000000000007" customHeight="1" thickTop="1" thickBot="1" x14ac:dyDescent="0.25">
      <c r="B96" s="59">
        <v>46</v>
      </c>
      <c r="D96" s="61" t="s">
        <v>101</v>
      </c>
      <c r="E96" s="58" t="s">
        <v>4</v>
      </c>
      <c r="F96" s="60" t="s">
        <v>12</v>
      </c>
      <c r="G96" s="58" t="s">
        <v>6</v>
      </c>
      <c r="H96" s="25"/>
      <c r="I96" s="25"/>
      <c r="J96" s="38"/>
      <c r="K96" s="6"/>
      <c r="L96" s="6"/>
      <c r="M96" s="6"/>
      <c r="Y96" s="6"/>
      <c r="Z96" s="6"/>
      <c r="AA96" s="6"/>
      <c r="AB96" s="34"/>
      <c r="AC96" s="25"/>
      <c r="AD96" s="25"/>
      <c r="AF96" s="61" t="s">
        <v>102</v>
      </c>
      <c r="AG96" s="58" t="s">
        <v>4</v>
      </c>
      <c r="AH96" s="60" t="s">
        <v>103</v>
      </c>
      <c r="AI96" s="58" t="s">
        <v>6</v>
      </c>
      <c r="AJ96" s="59">
        <v>92</v>
      </c>
    </row>
    <row r="97" spans="2:36" ht="8.5500000000000007" customHeight="1" thickTop="1" x14ac:dyDescent="0.2">
      <c r="B97" s="59"/>
      <c r="D97" s="61"/>
      <c r="E97" s="58"/>
      <c r="F97" s="60"/>
      <c r="G97" s="58"/>
      <c r="H97" s="6"/>
      <c r="I97" s="6"/>
      <c r="J97" s="6"/>
      <c r="K97" s="6"/>
      <c r="L97" s="6"/>
      <c r="M97" s="6"/>
      <c r="Y97" s="6"/>
      <c r="Z97" s="6"/>
      <c r="AA97" s="6"/>
      <c r="AB97" s="6"/>
      <c r="AC97" s="6"/>
      <c r="AD97" s="6"/>
      <c r="AF97" s="61"/>
      <c r="AG97" s="58"/>
      <c r="AH97" s="60"/>
      <c r="AI97" s="58"/>
      <c r="AJ97" s="59"/>
    </row>
    <row r="98" spans="2:36" ht="8.5500000000000007" customHeight="1" x14ac:dyDescent="0.2"/>
    <row r="99" spans="2:36" ht="8.5500000000000007" customHeight="1" x14ac:dyDescent="0.2"/>
    <row r="100" spans="2:36" ht="8.5500000000000007" customHeight="1" x14ac:dyDescent="0.2">
      <c r="D100" s="56" t="s">
        <v>275</v>
      </c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</row>
    <row r="101" spans="2:36" ht="8.5500000000000007" customHeight="1" x14ac:dyDescent="0.2"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</row>
    <row r="102" spans="2:36" ht="8.5500000000000007" customHeight="1" x14ac:dyDescent="0.2"/>
  </sheetData>
  <mergeCells count="481">
    <mergeCell ref="D1:AG1"/>
    <mergeCell ref="M3:Y3"/>
    <mergeCell ref="AB3:AJ3"/>
    <mergeCell ref="AB4:AJ4"/>
    <mergeCell ref="B6:B7"/>
    <mergeCell ref="D6:D7"/>
    <mergeCell ref="E6:E7"/>
    <mergeCell ref="F6:F7"/>
    <mergeCell ref="G6:G7"/>
    <mergeCell ref="R6:T13"/>
    <mergeCell ref="AF6:AF7"/>
    <mergeCell ref="AG6:AG7"/>
    <mergeCell ref="AH6:AH7"/>
    <mergeCell ref="AI6:AI7"/>
    <mergeCell ref="AJ6:AJ7"/>
    <mergeCell ref="B8:B9"/>
    <mergeCell ref="D8:D9"/>
    <mergeCell ref="E8:E9"/>
    <mergeCell ref="F8:F9"/>
    <mergeCell ref="G8:G9"/>
    <mergeCell ref="AF8:AF9"/>
    <mergeCell ref="AG8:AG9"/>
    <mergeCell ref="AH8:AH9"/>
    <mergeCell ref="AI8:AI9"/>
    <mergeCell ref="AJ8:AJ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J10:AJ11"/>
    <mergeCell ref="B12:B13"/>
    <mergeCell ref="D12:D13"/>
    <mergeCell ref="E12:E13"/>
    <mergeCell ref="F12:F13"/>
    <mergeCell ref="G12:G13"/>
    <mergeCell ref="AH14:AH15"/>
    <mergeCell ref="AI14:AI15"/>
    <mergeCell ref="AJ14:AJ15"/>
    <mergeCell ref="AG16:AG17"/>
    <mergeCell ref="AH16:AH17"/>
    <mergeCell ref="AI16:AI17"/>
    <mergeCell ref="AJ16:AJ17"/>
    <mergeCell ref="AF12:AF13"/>
    <mergeCell ref="AG12:AG13"/>
    <mergeCell ref="AH12:AH13"/>
    <mergeCell ref="AI12:AI13"/>
    <mergeCell ref="AJ12:AJ13"/>
    <mergeCell ref="B16:B17"/>
    <mergeCell ref="D16:D17"/>
    <mergeCell ref="E16:E17"/>
    <mergeCell ref="F16:F17"/>
    <mergeCell ref="G16:G17"/>
    <mergeCell ref="AF16:AF17"/>
    <mergeCell ref="R14:T33"/>
    <mergeCell ref="AF14:AF15"/>
    <mergeCell ref="AG14:AG15"/>
    <mergeCell ref="B14:B15"/>
    <mergeCell ref="D14:D15"/>
    <mergeCell ref="E14:E15"/>
    <mergeCell ref="F14:F15"/>
    <mergeCell ref="G14:G15"/>
    <mergeCell ref="AG18:AG19"/>
    <mergeCell ref="AH18:AH19"/>
    <mergeCell ref="AI18:AI19"/>
    <mergeCell ref="AJ18:AJ19"/>
    <mergeCell ref="B20:B21"/>
    <mergeCell ref="D20:D21"/>
    <mergeCell ref="E20:E21"/>
    <mergeCell ref="F20:F21"/>
    <mergeCell ref="G20:G21"/>
    <mergeCell ref="AF20:AF21"/>
    <mergeCell ref="B18:B19"/>
    <mergeCell ref="D18:D19"/>
    <mergeCell ref="E18:E19"/>
    <mergeCell ref="F18:F19"/>
    <mergeCell ref="G18:G19"/>
    <mergeCell ref="AF18:AF19"/>
    <mergeCell ref="AG20:AG21"/>
    <mergeCell ref="AH20:AH21"/>
    <mergeCell ref="AI20:AI21"/>
    <mergeCell ref="AJ20:AJ21"/>
    <mergeCell ref="AJ22:AJ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AJ24:AJ25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6:AJ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J28:AJ29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30:AJ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I32:AI33"/>
    <mergeCell ref="AJ32:AJ33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AI34:AI35"/>
    <mergeCell ref="AJ34:AJ35"/>
    <mergeCell ref="B36:B37"/>
    <mergeCell ref="D36:D37"/>
    <mergeCell ref="E36:E37"/>
    <mergeCell ref="F36:F37"/>
    <mergeCell ref="G36:G37"/>
    <mergeCell ref="AF36:AF37"/>
    <mergeCell ref="AG36:AG37"/>
    <mergeCell ref="AH36:AH37"/>
    <mergeCell ref="AI36:AI37"/>
    <mergeCell ref="AJ36:AJ37"/>
    <mergeCell ref="B34:B35"/>
    <mergeCell ref="D34:D35"/>
    <mergeCell ref="E34:E35"/>
    <mergeCell ref="F34:F35"/>
    <mergeCell ref="G34:G35"/>
    <mergeCell ref="R34:T45"/>
    <mergeCell ref="AF34:AF35"/>
    <mergeCell ref="AG34:AG35"/>
    <mergeCell ref="AH34:AH35"/>
    <mergeCell ref="B38:B39"/>
    <mergeCell ref="D38:D39"/>
    <mergeCell ref="E38:E39"/>
    <mergeCell ref="AI38:AI39"/>
    <mergeCell ref="AJ38:AJ39"/>
    <mergeCell ref="B40:B41"/>
    <mergeCell ref="D40:D41"/>
    <mergeCell ref="E40:E41"/>
    <mergeCell ref="F40:F41"/>
    <mergeCell ref="G40:G41"/>
    <mergeCell ref="AF40:AF41"/>
    <mergeCell ref="AG40:AG41"/>
    <mergeCell ref="AH40:AH41"/>
    <mergeCell ref="AI40:AI41"/>
    <mergeCell ref="AJ40:AJ41"/>
    <mergeCell ref="F38:F39"/>
    <mergeCell ref="G38:G39"/>
    <mergeCell ref="AF38:AF39"/>
    <mergeCell ref="AG38:AG39"/>
    <mergeCell ref="AH38:AH39"/>
    <mergeCell ref="AH42:AH43"/>
    <mergeCell ref="AI42:AI43"/>
    <mergeCell ref="AJ42:AJ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J44:AJ45"/>
    <mergeCell ref="B42:B43"/>
    <mergeCell ref="D42:D43"/>
    <mergeCell ref="E42:E43"/>
    <mergeCell ref="F42:F43"/>
    <mergeCell ref="G42:G43"/>
    <mergeCell ref="AF42:AF43"/>
    <mergeCell ref="AG42:AG43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AJ46:AJ47"/>
    <mergeCell ref="Q47:R48"/>
    <mergeCell ref="T47:U48"/>
    <mergeCell ref="AG48:AG49"/>
    <mergeCell ref="AH48:AH49"/>
    <mergeCell ref="AI48:AI49"/>
    <mergeCell ref="AJ48:AJ49"/>
    <mergeCell ref="Q49:R50"/>
    <mergeCell ref="T49:U50"/>
    <mergeCell ref="AF48:AF49"/>
    <mergeCell ref="AF50:AF51"/>
    <mergeCell ref="AG50:AG51"/>
    <mergeCell ref="AH50:AH51"/>
    <mergeCell ref="AI50:AI51"/>
    <mergeCell ref="AJ50:AJ51"/>
    <mergeCell ref="B50:B51"/>
    <mergeCell ref="D50:D51"/>
    <mergeCell ref="E50:E51"/>
    <mergeCell ref="F50:F51"/>
    <mergeCell ref="G50:G51"/>
    <mergeCell ref="O50:P53"/>
    <mergeCell ref="V50:W53"/>
    <mergeCell ref="B48:B49"/>
    <mergeCell ref="D48:D49"/>
    <mergeCell ref="E48:E49"/>
    <mergeCell ref="F48:F49"/>
    <mergeCell ref="G48:G49"/>
    <mergeCell ref="Q51:R52"/>
    <mergeCell ref="T51:U52"/>
    <mergeCell ref="AG52:AG53"/>
    <mergeCell ref="AH52:AH53"/>
    <mergeCell ref="AI52:AI53"/>
    <mergeCell ref="AJ52:AJ53"/>
    <mergeCell ref="Q53:R54"/>
    <mergeCell ref="T53:U54"/>
    <mergeCell ref="B54:B55"/>
    <mergeCell ref="D54:D55"/>
    <mergeCell ref="E54:E55"/>
    <mergeCell ref="F54:F55"/>
    <mergeCell ref="G54:G55"/>
    <mergeCell ref="AF54:AF55"/>
    <mergeCell ref="AG54:AG55"/>
    <mergeCell ref="B52:B53"/>
    <mergeCell ref="D52:D53"/>
    <mergeCell ref="E52:E53"/>
    <mergeCell ref="F52:F53"/>
    <mergeCell ref="G52:G53"/>
    <mergeCell ref="AF52:AF53"/>
    <mergeCell ref="AH54:AH55"/>
    <mergeCell ref="AI54:AI55"/>
    <mergeCell ref="AJ54:AJ55"/>
    <mergeCell ref="Q55:R56"/>
    <mergeCell ref="T55:U56"/>
    <mergeCell ref="AJ56:AJ57"/>
    <mergeCell ref="B58:B59"/>
    <mergeCell ref="D58:D59"/>
    <mergeCell ref="E58:E59"/>
    <mergeCell ref="F58:F59"/>
    <mergeCell ref="G58:G59"/>
    <mergeCell ref="AF58:AF59"/>
    <mergeCell ref="AG58:AG59"/>
    <mergeCell ref="AH58:AH59"/>
    <mergeCell ref="AI58:AI59"/>
    <mergeCell ref="AJ58:AJ59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J60:AJ61"/>
    <mergeCell ref="B62:B63"/>
    <mergeCell ref="D62:D63"/>
    <mergeCell ref="E62:E63"/>
    <mergeCell ref="F62:F63"/>
    <mergeCell ref="G62:G63"/>
    <mergeCell ref="AF62:AF63"/>
    <mergeCell ref="AG62:AG63"/>
    <mergeCell ref="AH62:AH63"/>
    <mergeCell ref="AI62:AI63"/>
    <mergeCell ref="AJ62:AJ63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AJ64:AJ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J66:AJ67"/>
    <mergeCell ref="B64:B65"/>
    <mergeCell ref="D64:D65"/>
    <mergeCell ref="E64:E65"/>
    <mergeCell ref="F64:F65"/>
    <mergeCell ref="G64:G65"/>
    <mergeCell ref="AF64:AF65"/>
    <mergeCell ref="AG64:AG65"/>
    <mergeCell ref="AH64:AH65"/>
    <mergeCell ref="AI64:AI65"/>
    <mergeCell ref="AJ68:AJ69"/>
    <mergeCell ref="B70:B71"/>
    <mergeCell ref="D70:D71"/>
    <mergeCell ref="E70:E71"/>
    <mergeCell ref="F70:F71"/>
    <mergeCell ref="G70:G71"/>
    <mergeCell ref="AF70:AF71"/>
    <mergeCell ref="AG70:AG71"/>
    <mergeCell ref="AH70:AH71"/>
    <mergeCell ref="AI70:AI71"/>
    <mergeCell ref="AJ70:AJ71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AJ72:AJ73"/>
    <mergeCell ref="B74:B75"/>
    <mergeCell ref="D74:D75"/>
    <mergeCell ref="E74:E75"/>
    <mergeCell ref="F74:F75"/>
    <mergeCell ref="G74:G75"/>
    <mergeCell ref="AF74:AF75"/>
    <mergeCell ref="AG74:AG75"/>
    <mergeCell ref="AH74:AH75"/>
    <mergeCell ref="AI74:AI75"/>
    <mergeCell ref="AJ74:AJ75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AJ76:AJ77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AJ78:AJ79"/>
    <mergeCell ref="B76:B77"/>
    <mergeCell ref="D76:D77"/>
    <mergeCell ref="E76:E77"/>
    <mergeCell ref="F76:F77"/>
    <mergeCell ref="G76:G77"/>
    <mergeCell ref="AF76:AF77"/>
    <mergeCell ref="AG76:AG77"/>
    <mergeCell ref="AH76:AH77"/>
    <mergeCell ref="AI76:AI77"/>
    <mergeCell ref="AJ80:AJ81"/>
    <mergeCell ref="B82:B83"/>
    <mergeCell ref="D82:D83"/>
    <mergeCell ref="E82:E83"/>
    <mergeCell ref="F82:F83"/>
    <mergeCell ref="G82:G83"/>
    <mergeCell ref="AF82:AF83"/>
    <mergeCell ref="AG82:AG83"/>
    <mergeCell ref="AH82:AH83"/>
    <mergeCell ref="AI82:AI83"/>
    <mergeCell ref="AJ82:AJ83"/>
    <mergeCell ref="B80:B81"/>
    <mergeCell ref="D80:D81"/>
    <mergeCell ref="E80:E81"/>
    <mergeCell ref="F80:F81"/>
    <mergeCell ref="G80:G81"/>
    <mergeCell ref="AF80:AF81"/>
    <mergeCell ref="AG80:AG81"/>
    <mergeCell ref="AH80:AH81"/>
    <mergeCell ref="AI80:AI81"/>
    <mergeCell ref="AF88:AF89"/>
    <mergeCell ref="AG88:AG89"/>
    <mergeCell ref="AH88:AH89"/>
    <mergeCell ref="AI88:AI89"/>
    <mergeCell ref="AJ84:AJ85"/>
    <mergeCell ref="B86:B87"/>
    <mergeCell ref="D86:D87"/>
    <mergeCell ref="E86:E87"/>
    <mergeCell ref="F86:F87"/>
    <mergeCell ref="G86:G87"/>
    <mergeCell ref="AF86:AF87"/>
    <mergeCell ref="AG86:AG87"/>
    <mergeCell ref="AH86:AH87"/>
    <mergeCell ref="AI86:AI87"/>
    <mergeCell ref="AJ86:AJ87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AJ88:AJ89"/>
    <mergeCell ref="AJ96:AJ97"/>
    <mergeCell ref="AF94:AF95"/>
    <mergeCell ref="AG94:AG95"/>
    <mergeCell ref="AH94:AH95"/>
    <mergeCell ref="AI94:AI95"/>
    <mergeCell ref="AJ94:AJ95"/>
    <mergeCell ref="B90:B91"/>
    <mergeCell ref="D90:D91"/>
    <mergeCell ref="E90:E91"/>
    <mergeCell ref="F90:F91"/>
    <mergeCell ref="G90:G91"/>
    <mergeCell ref="AJ92:AJ93"/>
    <mergeCell ref="B94:B95"/>
    <mergeCell ref="D94:D95"/>
    <mergeCell ref="E94:E95"/>
    <mergeCell ref="F94:F95"/>
    <mergeCell ref="G94:G95"/>
    <mergeCell ref="AF90:AF91"/>
    <mergeCell ref="AG90:AG91"/>
    <mergeCell ref="AH90:AH91"/>
    <mergeCell ref="AI90:AI91"/>
    <mergeCell ref="AJ90:AJ91"/>
    <mergeCell ref="B92:B93"/>
    <mergeCell ref="B96:B97"/>
    <mergeCell ref="D96:D97"/>
    <mergeCell ref="E96:E97"/>
    <mergeCell ref="F96:F97"/>
    <mergeCell ref="G96:G97"/>
    <mergeCell ref="M4:Y4"/>
    <mergeCell ref="D100:AH101"/>
    <mergeCell ref="AI92:AI93"/>
    <mergeCell ref="AF96:AF97"/>
    <mergeCell ref="AG96:AG97"/>
    <mergeCell ref="AH96:AH97"/>
    <mergeCell ref="AI96:AI97"/>
    <mergeCell ref="D92:D93"/>
    <mergeCell ref="E92:E93"/>
    <mergeCell ref="F92:F93"/>
    <mergeCell ref="G92:G93"/>
    <mergeCell ref="AF92:AF93"/>
    <mergeCell ref="AG92:AG93"/>
    <mergeCell ref="AH92:AH93"/>
    <mergeCell ref="B88:B89"/>
    <mergeCell ref="D88:D89"/>
    <mergeCell ref="E88:E89"/>
    <mergeCell ref="F88:F89"/>
    <mergeCell ref="G88:G89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AF3CF-6730-4ACD-90CA-DD11E2E5DBF6}">
  <dimension ref="A1:O36"/>
  <sheetViews>
    <sheetView tabSelected="1" view="pageBreakPreview" zoomScaleNormal="70" zoomScaleSheetLayoutView="100" workbookViewId="0"/>
  </sheetViews>
  <sheetFormatPr defaultColWidth="9" defaultRowHeight="13.2" x14ac:dyDescent="0.2"/>
  <cols>
    <col min="1" max="1" width="8.77734375" style="83" bestFit="1" customWidth="1"/>
    <col min="2" max="2" width="16.33203125" style="83" bestFit="1" customWidth="1"/>
    <col min="3" max="3" width="7.77734375" style="83" bestFit="1" customWidth="1"/>
    <col min="4" max="4" width="7.109375" style="83" customWidth="1"/>
    <col min="5" max="5" width="8.77734375" style="83" bestFit="1" customWidth="1"/>
    <col min="6" max="6" width="16.33203125" style="83" bestFit="1" customWidth="1"/>
    <col min="7" max="7" width="7.77734375" style="83" bestFit="1" customWidth="1"/>
    <col min="8" max="8" width="7.109375" style="83" customWidth="1"/>
    <col min="9" max="9" width="8.77734375" style="83" bestFit="1" customWidth="1"/>
    <col min="10" max="10" width="9.77734375" style="83" customWidth="1"/>
    <col min="11" max="11" width="7.77734375" style="83" bestFit="1" customWidth="1"/>
    <col min="12" max="12" width="7.109375" style="83" customWidth="1"/>
    <col min="13" max="13" width="8.77734375" style="83" bestFit="1" customWidth="1"/>
    <col min="14" max="14" width="9.77734375" style="83" bestFit="1" customWidth="1"/>
    <col min="15" max="15" width="7.77734375" style="83" bestFit="1" customWidth="1"/>
    <col min="16" max="16384" width="9" style="83"/>
  </cols>
  <sheetData>
    <row r="1" spans="1:15" ht="23.4" x14ac:dyDescent="0.2">
      <c r="A1" s="113" t="s">
        <v>284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15" ht="15" customHeight="1" x14ac:dyDescent="0.2"/>
    <row r="3" spans="1:15" ht="15" customHeight="1" thickBot="1" x14ac:dyDescent="0.25">
      <c r="A3" s="87"/>
      <c r="B3" s="87"/>
      <c r="C3" s="87"/>
      <c r="D3" s="87"/>
      <c r="E3" s="87"/>
      <c r="F3" s="87"/>
      <c r="G3" s="87"/>
      <c r="I3" s="112" t="s">
        <v>283</v>
      </c>
      <c r="J3" s="112"/>
      <c r="K3" s="112"/>
      <c r="M3" s="112" t="s">
        <v>282</v>
      </c>
      <c r="N3" s="112"/>
      <c r="O3" s="112"/>
    </row>
    <row r="4" spans="1:15" ht="15" customHeight="1" thickBot="1" x14ac:dyDescent="0.25">
      <c r="A4" s="87"/>
      <c r="B4" s="87"/>
      <c r="C4" s="87"/>
      <c r="D4" s="87"/>
      <c r="E4" s="87"/>
      <c r="F4" s="87"/>
      <c r="G4" s="87"/>
      <c r="I4" s="111" t="s">
        <v>281</v>
      </c>
      <c r="J4" s="110" t="s">
        <v>280</v>
      </c>
      <c r="K4" s="109" t="s">
        <v>279</v>
      </c>
      <c r="M4" s="111" t="s">
        <v>281</v>
      </c>
      <c r="N4" s="110" t="s">
        <v>280</v>
      </c>
      <c r="O4" s="109" t="s">
        <v>279</v>
      </c>
    </row>
    <row r="5" spans="1:15" ht="15" customHeight="1" x14ac:dyDescent="0.2">
      <c r="A5" s="87"/>
      <c r="B5" s="87"/>
      <c r="C5" s="87"/>
      <c r="D5" s="87"/>
      <c r="E5" s="87"/>
      <c r="F5" s="87"/>
      <c r="G5" s="87"/>
      <c r="I5" s="108">
        <v>1</v>
      </c>
      <c r="J5" s="107" t="s">
        <v>261</v>
      </c>
      <c r="K5" s="106" t="s">
        <v>31</v>
      </c>
      <c r="M5" s="108">
        <v>1</v>
      </c>
      <c r="N5" s="107" t="s">
        <v>3</v>
      </c>
      <c r="O5" s="106" t="s">
        <v>5</v>
      </c>
    </row>
    <row r="6" spans="1:15" ht="15" customHeight="1" x14ac:dyDescent="0.2">
      <c r="A6" s="87"/>
      <c r="B6" s="87"/>
      <c r="C6" s="87"/>
      <c r="D6" s="87"/>
      <c r="E6" s="87"/>
      <c r="F6" s="87"/>
      <c r="G6" s="87"/>
      <c r="I6" s="105">
        <v>2</v>
      </c>
      <c r="J6" s="104" t="s">
        <v>116</v>
      </c>
      <c r="K6" s="103" t="s">
        <v>8</v>
      </c>
      <c r="M6" s="105">
        <v>2</v>
      </c>
      <c r="N6" s="104" t="s">
        <v>7</v>
      </c>
      <c r="O6" s="103" t="s">
        <v>8</v>
      </c>
    </row>
    <row r="7" spans="1:15" ht="15" customHeight="1" x14ac:dyDescent="0.2">
      <c r="A7" s="87"/>
      <c r="B7" s="87"/>
      <c r="C7" s="87"/>
      <c r="D7" s="87"/>
      <c r="E7" s="87"/>
      <c r="F7" s="87"/>
      <c r="G7" s="87"/>
      <c r="I7" s="93">
        <v>3</v>
      </c>
      <c r="J7" s="98" t="s">
        <v>107</v>
      </c>
      <c r="K7" s="97" t="s">
        <v>8</v>
      </c>
      <c r="M7" s="93">
        <v>3</v>
      </c>
      <c r="N7" s="98" t="s">
        <v>101</v>
      </c>
      <c r="O7" s="97" t="s">
        <v>12</v>
      </c>
    </row>
    <row r="8" spans="1:15" ht="15" customHeight="1" x14ac:dyDescent="0.2">
      <c r="A8" s="87"/>
      <c r="B8" s="87"/>
      <c r="C8" s="87"/>
      <c r="D8" s="87"/>
      <c r="E8" s="87"/>
      <c r="F8" s="87"/>
      <c r="G8" s="87"/>
      <c r="I8" s="102"/>
      <c r="J8" s="95" t="s">
        <v>105</v>
      </c>
      <c r="K8" s="94" t="s">
        <v>31</v>
      </c>
      <c r="M8" s="102"/>
      <c r="N8" s="95" t="s">
        <v>64</v>
      </c>
      <c r="O8" s="94" t="s">
        <v>8</v>
      </c>
    </row>
    <row r="9" spans="1:15" ht="15" customHeight="1" x14ac:dyDescent="0.2">
      <c r="A9" s="87"/>
      <c r="B9" s="87"/>
      <c r="C9" s="87"/>
      <c r="D9" s="87"/>
      <c r="E9" s="87"/>
      <c r="F9" s="87"/>
      <c r="G9" s="87"/>
      <c r="I9" s="93" t="s">
        <v>278</v>
      </c>
      <c r="J9" s="101" t="s">
        <v>191</v>
      </c>
      <c r="K9" s="91" t="s">
        <v>5</v>
      </c>
      <c r="M9" s="93" t="s">
        <v>278</v>
      </c>
      <c r="N9" s="101" t="s">
        <v>53</v>
      </c>
      <c r="O9" s="91" t="s">
        <v>18</v>
      </c>
    </row>
    <row r="10" spans="1:15" ht="15" customHeight="1" x14ac:dyDescent="0.2">
      <c r="A10" s="87"/>
      <c r="B10" s="87"/>
      <c r="C10" s="87"/>
      <c r="D10" s="87"/>
      <c r="E10" s="87"/>
      <c r="F10" s="87"/>
      <c r="G10" s="87"/>
      <c r="I10" s="90"/>
      <c r="J10" s="96" t="s">
        <v>106</v>
      </c>
      <c r="K10" s="88" t="s">
        <v>38</v>
      </c>
      <c r="M10" s="90"/>
      <c r="N10" s="96" t="s">
        <v>63</v>
      </c>
      <c r="O10" s="88" t="s">
        <v>38</v>
      </c>
    </row>
    <row r="11" spans="1:15" ht="15" customHeight="1" x14ac:dyDescent="0.2">
      <c r="A11" s="87"/>
      <c r="B11" s="87"/>
      <c r="C11" s="87"/>
      <c r="D11" s="87"/>
      <c r="E11" s="87"/>
      <c r="F11" s="87"/>
      <c r="G11" s="87"/>
      <c r="I11" s="90"/>
      <c r="J11" s="96" t="s">
        <v>190</v>
      </c>
      <c r="K11" s="88" t="s">
        <v>31</v>
      </c>
      <c r="M11" s="90"/>
      <c r="N11" s="96" t="s">
        <v>82</v>
      </c>
      <c r="O11" s="88" t="s">
        <v>7</v>
      </c>
    </row>
    <row r="12" spans="1:15" ht="15" customHeight="1" x14ac:dyDescent="0.2">
      <c r="A12" s="87"/>
      <c r="B12" s="87"/>
      <c r="C12" s="87"/>
      <c r="D12" s="87"/>
      <c r="E12" s="87"/>
      <c r="F12" s="87"/>
      <c r="G12" s="87"/>
      <c r="I12" s="90"/>
      <c r="J12" s="100" t="s">
        <v>244</v>
      </c>
      <c r="K12" s="99" t="s">
        <v>31</v>
      </c>
      <c r="M12" s="90"/>
      <c r="N12" s="100" t="s">
        <v>102</v>
      </c>
      <c r="O12" s="99" t="s">
        <v>103</v>
      </c>
    </row>
    <row r="13" spans="1:15" ht="15" customHeight="1" x14ac:dyDescent="0.2">
      <c r="A13" s="87"/>
      <c r="B13" s="87"/>
      <c r="C13" s="87"/>
      <c r="D13" s="87"/>
      <c r="E13" s="87"/>
      <c r="F13" s="87"/>
      <c r="G13" s="87"/>
      <c r="I13" s="93" t="s">
        <v>277</v>
      </c>
      <c r="J13" s="98" t="s">
        <v>76</v>
      </c>
      <c r="K13" s="97" t="s">
        <v>21</v>
      </c>
      <c r="M13" s="93" t="s">
        <v>277</v>
      </c>
      <c r="N13" s="98" t="s">
        <v>35</v>
      </c>
      <c r="O13" s="97" t="s">
        <v>8</v>
      </c>
    </row>
    <row r="14" spans="1:15" ht="15" customHeight="1" x14ac:dyDescent="0.2">
      <c r="A14" s="87"/>
      <c r="B14" s="87"/>
      <c r="C14" s="87"/>
      <c r="D14" s="87"/>
      <c r="E14" s="87"/>
      <c r="F14" s="87"/>
      <c r="G14" s="87"/>
      <c r="I14" s="90"/>
      <c r="J14" s="96" t="s">
        <v>193</v>
      </c>
      <c r="K14" s="88" t="s">
        <v>12</v>
      </c>
      <c r="M14" s="90"/>
      <c r="N14" s="96" t="s">
        <v>23</v>
      </c>
      <c r="O14" s="88" t="s">
        <v>24</v>
      </c>
    </row>
    <row r="15" spans="1:15" ht="15" customHeight="1" x14ac:dyDescent="0.2">
      <c r="A15" s="87"/>
      <c r="B15" s="87"/>
      <c r="C15" s="87"/>
      <c r="D15" s="87"/>
      <c r="E15" s="87"/>
      <c r="F15" s="87"/>
      <c r="G15" s="87"/>
      <c r="I15" s="90"/>
      <c r="J15" s="96" t="s">
        <v>147</v>
      </c>
      <c r="K15" s="88" t="s">
        <v>8</v>
      </c>
      <c r="M15" s="90"/>
      <c r="N15" s="96" t="s">
        <v>87</v>
      </c>
      <c r="O15" s="88" t="s">
        <v>38</v>
      </c>
    </row>
    <row r="16" spans="1:15" ht="15" customHeight="1" x14ac:dyDescent="0.2">
      <c r="A16" s="87"/>
      <c r="B16" s="87"/>
      <c r="C16" s="87"/>
      <c r="D16" s="87"/>
      <c r="E16" s="87"/>
      <c r="F16" s="87"/>
      <c r="G16" s="87"/>
      <c r="I16" s="90"/>
      <c r="J16" s="96" t="s">
        <v>45</v>
      </c>
      <c r="K16" s="88" t="s">
        <v>8</v>
      </c>
      <c r="M16" s="90"/>
      <c r="N16" s="96" t="s">
        <v>83</v>
      </c>
      <c r="O16" s="88" t="s">
        <v>18</v>
      </c>
    </row>
    <row r="17" spans="1:15" ht="15" customHeight="1" x14ac:dyDescent="0.2">
      <c r="A17" s="87"/>
      <c r="B17" s="87"/>
      <c r="C17" s="87"/>
      <c r="D17" s="87"/>
      <c r="E17" s="87"/>
      <c r="F17" s="87"/>
      <c r="G17" s="87"/>
      <c r="I17" s="90"/>
      <c r="J17" s="96" t="s">
        <v>112</v>
      </c>
      <c r="K17" s="88" t="s">
        <v>24</v>
      </c>
      <c r="M17" s="90"/>
      <c r="N17" s="96" t="s">
        <v>37</v>
      </c>
      <c r="O17" s="88" t="s">
        <v>38</v>
      </c>
    </row>
    <row r="18" spans="1:15" ht="15" customHeight="1" x14ac:dyDescent="0.2">
      <c r="A18" s="87"/>
      <c r="B18" s="87"/>
      <c r="C18" s="87"/>
      <c r="D18" s="87"/>
      <c r="E18" s="87"/>
      <c r="F18" s="87"/>
      <c r="G18" s="87"/>
      <c r="I18" s="90"/>
      <c r="J18" s="96" t="s">
        <v>85</v>
      </c>
      <c r="K18" s="88" t="s">
        <v>8</v>
      </c>
      <c r="M18" s="90"/>
      <c r="N18" s="96" t="s">
        <v>52</v>
      </c>
      <c r="O18" s="88" t="s">
        <v>5</v>
      </c>
    </row>
    <row r="19" spans="1:15" ht="15" customHeight="1" x14ac:dyDescent="0.2">
      <c r="A19" s="87"/>
      <c r="B19" s="87"/>
      <c r="C19" s="87"/>
      <c r="D19" s="87"/>
      <c r="E19" s="87"/>
      <c r="F19" s="87"/>
      <c r="G19" s="87"/>
      <c r="I19" s="90"/>
      <c r="J19" s="96" t="s">
        <v>235</v>
      </c>
      <c r="K19" s="88" t="s">
        <v>24</v>
      </c>
      <c r="M19" s="90"/>
      <c r="N19" s="96" t="s">
        <v>46</v>
      </c>
      <c r="O19" s="88" t="s">
        <v>29</v>
      </c>
    </row>
    <row r="20" spans="1:15" ht="15" customHeight="1" x14ac:dyDescent="0.2">
      <c r="A20" s="87"/>
      <c r="B20" s="87"/>
      <c r="C20" s="87"/>
      <c r="D20" s="87"/>
      <c r="E20" s="87"/>
      <c r="F20" s="87"/>
      <c r="G20" s="87"/>
      <c r="I20" s="90"/>
      <c r="J20" s="95" t="s">
        <v>189</v>
      </c>
      <c r="K20" s="94" t="s">
        <v>8</v>
      </c>
      <c r="M20" s="90"/>
      <c r="N20" s="95" t="s">
        <v>35</v>
      </c>
      <c r="O20" s="94" t="s">
        <v>15</v>
      </c>
    </row>
    <row r="21" spans="1:15" ht="15" customHeight="1" x14ac:dyDescent="0.2">
      <c r="A21" s="87"/>
      <c r="B21" s="87"/>
      <c r="C21" s="87"/>
      <c r="D21" s="87"/>
      <c r="E21" s="87"/>
      <c r="F21" s="87"/>
      <c r="G21" s="87"/>
      <c r="I21" s="93" t="s">
        <v>276</v>
      </c>
      <c r="J21" s="92" t="s">
        <v>247</v>
      </c>
      <c r="K21" s="91" t="s">
        <v>8</v>
      </c>
      <c r="M21" s="93" t="s">
        <v>276</v>
      </c>
      <c r="N21" s="92" t="s">
        <v>19</v>
      </c>
      <c r="O21" s="91" t="s">
        <v>7</v>
      </c>
    </row>
    <row r="22" spans="1:15" ht="15" customHeight="1" x14ac:dyDescent="0.2">
      <c r="A22" s="87"/>
      <c r="B22" s="87"/>
      <c r="C22" s="87"/>
      <c r="D22" s="87"/>
      <c r="E22" s="87"/>
      <c r="F22" s="87"/>
      <c r="G22" s="87"/>
      <c r="I22" s="90"/>
      <c r="J22" s="89" t="s">
        <v>231</v>
      </c>
      <c r="K22" s="88" t="s">
        <v>66</v>
      </c>
      <c r="M22" s="90"/>
      <c r="N22" s="89" t="s">
        <v>20</v>
      </c>
      <c r="O22" s="88" t="s">
        <v>21</v>
      </c>
    </row>
    <row r="23" spans="1:15" ht="15" customHeight="1" x14ac:dyDescent="0.2">
      <c r="A23" s="87"/>
      <c r="B23" s="87"/>
      <c r="C23" s="87"/>
      <c r="D23" s="87"/>
      <c r="E23" s="87"/>
      <c r="F23" s="87"/>
      <c r="G23" s="87"/>
      <c r="I23" s="90"/>
      <c r="J23" s="89" t="s">
        <v>125</v>
      </c>
      <c r="K23" s="88" t="s">
        <v>12</v>
      </c>
      <c r="M23" s="90"/>
      <c r="N23" s="89" t="s">
        <v>94</v>
      </c>
      <c r="O23" s="88" t="s">
        <v>18</v>
      </c>
    </row>
    <row r="24" spans="1:15" ht="15" customHeight="1" x14ac:dyDescent="0.2">
      <c r="A24" s="87"/>
      <c r="B24" s="87"/>
      <c r="C24" s="87"/>
      <c r="D24" s="87"/>
      <c r="E24" s="87"/>
      <c r="F24" s="87"/>
      <c r="G24" s="87"/>
      <c r="I24" s="90"/>
      <c r="J24" s="89" t="s">
        <v>141</v>
      </c>
      <c r="K24" s="88" t="s">
        <v>24</v>
      </c>
      <c r="M24" s="90"/>
      <c r="N24" s="89" t="s">
        <v>73</v>
      </c>
      <c r="O24" s="88" t="s">
        <v>26</v>
      </c>
    </row>
    <row r="25" spans="1:15" ht="15" customHeight="1" x14ac:dyDescent="0.2">
      <c r="A25" s="87"/>
      <c r="B25" s="87"/>
      <c r="C25" s="87"/>
      <c r="D25" s="87"/>
      <c r="E25" s="87"/>
      <c r="F25" s="87"/>
      <c r="G25" s="87"/>
      <c r="I25" s="90"/>
      <c r="J25" s="89" t="s">
        <v>170</v>
      </c>
      <c r="K25" s="88" t="s">
        <v>171</v>
      </c>
      <c r="M25" s="90"/>
      <c r="N25" s="89" t="s">
        <v>61</v>
      </c>
      <c r="O25" s="88" t="s">
        <v>24</v>
      </c>
    </row>
    <row r="26" spans="1:15" ht="15" customHeight="1" x14ac:dyDescent="0.2">
      <c r="A26" s="87"/>
      <c r="B26" s="87"/>
      <c r="C26" s="87"/>
      <c r="D26" s="87"/>
      <c r="E26" s="87"/>
      <c r="F26" s="87"/>
      <c r="G26" s="87"/>
      <c r="I26" s="90"/>
      <c r="J26" s="89" t="s">
        <v>134</v>
      </c>
      <c r="K26" s="88" t="s">
        <v>49</v>
      </c>
      <c r="M26" s="90"/>
      <c r="N26" s="89" t="s">
        <v>54</v>
      </c>
      <c r="O26" s="88" t="s">
        <v>12</v>
      </c>
    </row>
    <row r="27" spans="1:15" ht="15" customHeight="1" x14ac:dyDescent="0.2">
      <c r="A27" s="87"/>
      <c r="B27" s="87"/>
      <c r="C27" s="87"/>
      <c r="D27" s="87"/>
      <c r="E27" s="87"/>
      <c r="F27" s="87"/>
      <c r="G27" s="87"/>
      <c r="I27" s="90"/>
      <c r="J27" s="89" t="s">
        <v>225</v>
      </c>
      <c r="K27" s="88" t="s">
        <v>8</v>
      </c>
      <c r="M27" s="90"/>
      <c r="N27" s="89" t="s">
        <v>42</v>
      </c>
      <c r="O27" s="88" t="s">
        <v>26</v>
      </c>
    </row>
    <row r="28" spans="1:15" ht="15" customHeight="1" x14ac:dyDescent="0.2">
      <c r="A28" s="87"/>
      <c r="B28" s="87"/>
      <c r="C28" s="87"/>
      <c r="D28" s="87"/>
      <c r="E28" s="87"/>
      <c r="F28" s="87"/>
      <c r="G28" s="87"/>
      <c r="I28" s="90"/>
      <c r="J28" s="89" t="s">
        <v>242</v>
      </c>
      <c r="K28" s="88" t="s">
        <v>171</v>
      </c>
      <c r="M28" s="90"/>
      <c r="N28" s="89" t="s">
        <v>97</v>
      </c>
      <c r="O28" s="88" t="s">
        <v>57</v>
      </c>
    </row>
    <row r="29" spans="1:15" ht="15" customHeight="1" x14ac:dyDescent="0.2">
      <c r="A29" s="87"/>
      <c r="B29" s="87"/>
      <c r="C29" s="87"/>
      <c r="D29" s="87"/>
      <c r="E29" s="87"/>
      <c r="F29" s="87"/>
      <c r="G29" s="87"/>
      <c r="I29" s="90"/>
      <c r="J29" s="89" t="s">
        <v>201</v>
      </c>
      <c r="K29" s="88" t="s">
        <v>7</v>
      </c>
      <c r="M29" s="90"/>
      <c r="N29" s="89" t="s">
        <v>22</v>
      </c>
      <c r="O29" s="88" t="s">
        <v>21</v>
      </c>
    </row>
    <row r="30" spans="1:15" ht="15" customHeight="1" x14ac:dyDescent="0.2">
      <c r="A30" s="87"/>
      <c r="B30" s="87"/>
      <c r="C30" s="87"/>
      <c r="D30" s="87"/>
      <c r="E30" s="87"/>
      <c r="F30" s="87"/>
      <c r="G30" s="87"/>
      <c r="I30" s="90"/>
      <c r="J30" s="89" t="s">
        <v>228</v>
      </c>
      <c r="K30" s="88" t="s">
        <v>182</v>
      </c>
      <c r="M30" s="90"/>
      <c r="N30" s="89" t="s">
        <v>36</v>
      </c>
      <c r="O30" s="88" t="s">
        <v>7</v>
      </c>
    </row>
    <row r="31" spans="1:15" ht="15" customHeight="1" x14ac:dyDescent="0.2">
      <c r="A31" s="87"/>
      <c r="B31" s="87"/>
      <c r="C31" s="87"/>
      <c r="D31" s="87"/>
      <c r="E31" s="87"/>
      <c r="F31" s="87"/>
      <c r="G31" s="87"/>
      <c r="I31" s="90"/>
      <c r="J31" s="89" t="s">
        <v>7</v>
      </c>
      <c r="K31" s="88" t="s">
        <v>7</v>
      </c>
      <c r="M31" s="90"/>
      <c r="N31" s="89" t="s">
        <v>93</v>
      </c>
      <c r="O31" s="88" t="s">
        <v>10</v>
      </c>
    </row>
    <row r="32" spans="1:15" ht="15" customHeight="1" x14ac:dyDescent="0.2">
      <c r="A32" s="87"/>
      <c r="B32" s="87"/>
      <c r="C32" s="87"/>
      <c r="D32" s="87"/>
      <c r="E32" s="87"/>
      <c r="F32" s="87"/>
      <c r="G32" s="87"/>
      <c r="I32" s="90"/>
      <c r="J32" s="89" t="s">
        <v>145</v>
      </c>
      <c r="K32" s="88" t="s">
        <v>26</v>
      </c>
      <c r="M32" s="90"/>
      <c r="N32" s="89" t="s">
        <v>74</v>
      </c>
      <c r="O32" s="88" t="s">
        <v>8</v>
      </c>
    </row>
    <row r="33" spans="1:15" ht="15" customHeight="1" x14ac:dyDescent="0.2">
      <c r="A33" s="87"/>
      <c r="B33" s="87"/>
      <c r="C33" s="87"/>
      <c r="D33" s="87"/>
      <c r="E33" s="87"/>
      <c r="F33" s="87"/>
      <c r="G33" s="87"/>
      <c r="I33" s="90"/>
      <c r="J33" s="89" t="s">
        <v>79</v>
      </c>
      <c r="K33" s="88" t="s">
        <v>66</v>
      </c>
      <c r="M33" s="90"/>
      <c r="N33" s="89" t="s">
        <v>51</v>
      </c>
      <c r="O33" s="88" t="s">
        <v>15</v>
      </c>
    </row>
    <row r="34" spans="1:15" ht="15" customHeight="1" x14ac:dyDescent="0.2">
      <c r="A34" s="87"/>
      <c r="B34" s="87"/>
      <c r="C34" s="87"/>
      <c r="D34" s="87"/>
      <c r="E34" s="87"/>
      <c r="F34" s="87"/>
      <c r="G34" s="87"/>
      <c r="I34" s="90"/>
      <c r="J34" s="89" t="s">
        <v>164</v>
      </c>
      <c r="K34" s="88" t="s">
        <v>15</v>
      </c>
      <c r="M34" s="90"/>
      <c r="N34" s="89" t="s">
        <v>45</v>
      </c>
      <c r="O34" s="88" t="s">
        <v>26</v>
      </c>
    </row>
    <row r="35" spans="1:15" ht="15" customHeight="1" x14ac:dyDescent="0.2">
      <c r="A35" s="87"/>
      <c r="B35" s="87"/>
      <c r="C35" s="87"/>
      <c r="D35" s="87"/>
      <c r="E35" s="87"/>
      <c r="F35" s="87"/>
      <c r="G35" s="87"/>
      <c r="I35" s="90"/>
      <c r="J35" s="89" t="s">
        <v>260</v>
      </c>
      <c r="K35" s="88" t="s">
        <v>103</v>
      </c>
      <c r="M35" s="90"/>
      <c r="N35" s="89" t="s">
        <v>65</v>
      </c>
      <c r="O35" s="88" t="s">
        <v>66</v>
      </c>
    </row>
    <row r="36" spans="1:15" ht="15" customHeight="1" thickBot="1" x14ac:dyDescent="0.25">
      <c r="A36" s="87"/>
      <c r="B36" s="87"/>
      <c r="C36" s="87"/>
      <c r="D36" s="87"/>
      <c r="E36" s="87"/>
      <c r="F36" s="87"/>
      <c r="G36" s="87"/>
      <c r="I36" s="86"/>
      <c r="J36" s="85" t="s">
        <v>211</v>
      </c>
      <c r="K36" s="84" t="s">
        <v>103</v>
      </c>
      <c r="M36" s="86"/>
      <c r="N36" s="85" t="s">
        <v>90</v>
      </c>
      <c r="O36" s="84" t="s">
        <v>49</v>
      </c>
    </row>
  </sheetData>
  <mergeCells count="11">
    <mergeCell ref="A1:O1"/>
    <mergeCell ref="I3:K3"/>
    <mergeCell ref="M3:O3"/>
    <mergeCell ref="I7:I8"/>
    <mergeCell ref="I9:I12"/>
    <mergeCell ref="I13:I20"/>
    <mergeCell ref="I21:I36"/>
    <mergeCell ref="M7:M8"/>
    <mergeCell ref="M9:M12"/>
    <mergeCell ref="M13:M20"/>
    <mergeCell ref="M21:M36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</vt:lpstr>
      <vt:lpstr>女子</vt:lpstr>
      <vt:lpstr>Rank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貴嗣 久保</dc:creator>
  <cp:lastModifiedBy>Naoki Okada</cp:lastModifiedBy>
  <cp:lastPrinted>2025-01-11T01:54:29Z</cp:lastPrinted>
  <dcterms:created xsi:type="dcterms:W3CDTF">2024-12-11T09:45:14Z</dcterms:created>
  <dcterms:modified xsi:type="dcterms:W3CDTF">2026-01-19T07:48:56Z</dcterms:modified>
</cp:coreProperties>
</file>