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①春季強化\"/>
    </mc:Choice>
  </mc:AlternateContent>
  <xr:revisionPtr revIDLastSave="0" documentId="8_{62870A41-D413-4CBA-91F2-BCAC1955E3B8}" xr6:coauthVersionLast="47" xr6:coauthVersionMax="47" xr10:uidLastSave="{00000000-0000-0000-0000-000000000000}"/>
  <bookViews>
    <workbookView xWindow="-108" yWindow="-108" windowWidth="23256" windowHeight="12456" xr2:uid="{C570A48C-C94F-4EB6-A82D-2458A735CE8B}"/>
  </bookViews>
  <sheets>
    <sheet name="男子D" sheetId="5" r:id="rId1"/>
    <sheet name="女子D" sheetId="4" r:id="rId2"/>
    <sheet name="男子S" sheetId="3" r:id="rId3"/>
    <sheet name="女子S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女子D!$A$1:$AK$62</definedName>
    <definedName name="_xlnm.Print_Area" localSheetId="3">女子S!$A$1:$BV$70</definedName>
    <definedName name="_xlnm.Print_Area" localSheetId="0">男子D!$A$1:$BV$60</definedName>
    <definedName name="_xlnm.Print_Area" localSheetId="2">男子S!$A$1:$BV$118</definedName>
    <definedName name="ランキング大" localSheetId="1">[3]ランク表!$A$2:$AO$54</definedName>
    <definedName name="ランキング大" localSheetId="0">[4]ランク表!$A$2:$AO$101</definedName>
    <definedName name="ランキング大" localSheetId="2">[1]ランク表!$A$2:$AO$220</definedName>
    <definedName name="ランキング大">[2]ランク表!$A$2:$AO$122</definedName>
    <definedName name="順位" localSheetId="1">[3]ランク表!$D$2:$D$54</definedName>
    <definedName name="順位" localSheetId="0">[4]ランク表!$D$2:$D$101</definedName>
    <definedName name="順位" localSheetId="2">[1]ランク表!$D$2:$D$220</definedName>
    <definedName name="順位">[2]ランク表!$D$2:$D$122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5" l="1"/>
  <c r="O51" i="5"/>
  <c r="BG29" i="5"/>
  <c r="AZ29" i="5"/>
  <c r="V29" i="5"/>
  <c r="O29" i="5"/>
  <c r="O31" i="4"/>
  <c r="V31" i="4"/>
  <c r="O59" i="3"/>
  <c r="V59" i="3"/>
  <c r="AZ59" i="3"/>
  <c r="BG59" i="3"/>
  <c r="O107" i="3"/>
  <c r="V107" i="3"/>
  <c r="V59" i="1" l="1"/>
  <c r="O59" i="1"/>
  <c r="BG35" i="1"/>
  <c r="AZ35" i="1"/>
  <c r="V35" i="1"/>
  <c r="O35" i="1"/>
</calcChain>
</file>

<file path=xl/sharedStrings.xml><?xml version="1.0" encoding="utf-8"?>
<sst xmlns="http://schemas.openxmlformats.org/spreadsheetml/2006/main" count="1991" uniqueCount="470">
  <si>
    <t>令和7年度　香川県高等学校春季強化卓球大会</t>
  </si>
  <si>
    <t>女子シングルス</t>
  </si>
  <si>
    <t>期日：令和7年5月5日(月)</t>
  </si>
  <si>
    <t>会場：三豊市総合体育館</t>
  </si>
  <si>
    <t>山　村</t>
  </si>
  <si>
    <t>(</t>
  </si>
  <si>
    <t>尽　誠</t>
  </si>
  <si>
    <t>)</t>
  </si>
  <si>
    <t>杢　村</t>
  </si>
  <si>
    <t>高中央</t>
  </si>
  <si>
    <t>阿　部</t>
  </si>
  <si>
    <t>香川西</t>
  </si>
  <si>
    <t>柴　田</t>
  </si>
  <si>
    <t>　森</t>
  </si>
  <si>
    <t>高桜井</t>
  </si>
  <si>
    <t>塩　田</t>
  </si>
  <si>
    <t>観総合</t>
  </si>
  <si>
    <t>生　島</t>
  </si>
  <si>
    <t>高松一</t>
  </si>
  <si>
    <t>山　本</t>
  </si>
  <si>
    <t>田　中</t>
  </si>
  <si>
    <t>英　明</t>
  </si>
  <si>
    <t>稲　毛</t>
  </si>
  <si>
    <t>高　松</t>
  </si>
  <si>
    <t>石　塚</t>
  </si>
  <si>
    <t>三本松</t>
  </si>
  <si>
    <t>大　谷</t>
  </si>
  <si>
    <t>三　木</t>
  </si>
  <si>
    <t>上　川</t>
  </si>
  <si>
    <t>小中央</t>
  </si>
  <si>
    <t>藤　井</t>
  </si>
  <si>
    <t>高松東</t>
  </si>
  <si>
    <t>齋　賀</t>
  </si>
  <si>
    <t>堀　川</t>
  </si>
  <si>
    <t>高松商</t>
  </si>
  <si>
    <t>児　山</t>
  </si>
  <si>
    <t>三　宅</t>
  </si>
  <si>
    <t>観　一</t>
  </si>
  <si>
    <t>河　井</t>
  </si>
  <si>
    <t>大　開</t>
  </si>
  <si>
    <t>笠　田</t>
  </si>
  <si>
    <t>桑　﨑</t>
  </si>
  <si>
    <t>高松西</t>
  </si>
  <si>
    <t>髙　木</t>
  </si>
  <si>
    <t>丸　亀</t>
  </si>
  <si>
    <t>　東</t>
  </si>
  <si>
    <t>田　村</t>
  </si>
  <si>
    <t>徳　田</t>
  </si>
  <si>
    <t>佐々木</t>
  </si>
  <si>
    <t>納　田</t>
  </si>
  <si>
    <t>谷　定</t>
  </si>
  <si>
    <t>髙　田</t>
  </si>
  <si>
    <t>山　﨑</t>
  </si>
  <si>
    <t>半　井</t>
  </si>
  <si>
    <t>香中央</t>
  </si>
  <si>
    <t>津　田</t>
  </si>
  <si>
    <t>原　田</t>
  </si>
  <si>
    <t>石　川</t>
  </si>
  <si>
    <t>善　一</t>
  </si>
  <si>
    <t>山　路</t>
  </si>
  <si>
    <t>高　瀬</t>
  </si>
  <si>
    <t>工　藤</t>
  </si>
  <si>
    <t>来　田</t>
  </si>
  <si>
    <t>萬　藤</t>
  </si>
  <si>
    <t>川　田</t>
  </si>
  <si>
    <t>小　野</t>
  </si>
  <si>
    <t>金　藤</t>
  </si>
  <si>
    <t>戸　城</t>
  </si>
  <si>
    <t>堂　田</t>
  </si>
  <si>
    <t>農　経</t>
  </si>
  <si>
    <t>シコロン</t>
    <phoneticPr fontId="2"/>
  </si>
  <si>
    <t>吉　田</t>
  </si>
  <si>
    <t>吉　井</t>
  </si>
  <si>
    <t>横　手</t>
  </si>
  <si>
    <t>曽　根</t>
  </si>
  <si>
    <t>琴　平</t>
  </si>
  <si>
    <t>　梶</t>
  </si>
  <si>
    <t>横　井</t>
  </si>
  <si>
    <t>北　堀</t>
  </si>
  <si>
    <t>植　松</t>
  </si>
  <si>
    <t>今　城</t>
  </si>
  <si>
    <t>宮　崎</t>
  </si>
  <si>
    <t>宮　﨑</t>
  </si>
  <si>
    <t>神　髙</t>
  </si>
  <si>
    <t>中　茂</t>
  </si>
  <si>
    <t>中　嶋</t>
  </si>
  <si>
    <t>大　西</t>
  </si>
  <si>
    <t>髙　橋</t>
  </si>
  <si>
    <t>斉　藤</t>
  </si>
  <si>
    <t>高工芸</t>
  </si>
  <si>
    <t>黒　田</t>
  </si>
  <si>
    <t>平　間</t>
  </si>
  <si>
    <t>大　嶋</t>
  </si>
  <si>
    <t>近　石</t>
  </si>
  <si>
    <t>仲　西</t>
  </si>
  <si>
    <t>小　田</t>
  </si>
  <si>
    <t>直　江</t>
  </si>
  <si>
    <t>黒　木</t>
  </si>
  <si>
    <t>山　下</t>
  </si>
  <si>
    <t>笠　原</t>
  </si>
  <si>
    <t>池　田</t>
  </si>
  <si>
    <t>矢　野</t>
  </si>
  <si>
    <t>満　岡</t>
  </si>
  <si>
    <t>嶋　田</t>
  </si>
  <si>
    <t>六　車</t>
  </si>
  <si>
    <t>畠　山</t>
  </si>
  <si>
    <t>喜　多</t>
  </si>
  <si>
    <t>中　川</t>
  </si>
  <si>
    <t>片　桐</t>
  </si>
  <si>
    <t>島　田</t>
  </si>
  <si>
    <t>渡　邊</t>
  </si>
  <si>
    <t>岩　倉</t>
  </si>
  <si>
    <t>宮　本</t>
  </si>
  <si>
    <t>増　田</t>
  </si>
  <si>
    <t>永　山</t>
  </si>
  <si>
    <t>福　森</t>
  </si>
  <si>
    <t>田　尾</t>
  </si>
  <si>
    <t>大　森</t>
  </si>
  <si>
    <r>
      <t>藤　田</t>
    </r>
    <r>
      <rPr>
        <sz val="9"/>
        <rFont val="HG丸ｺﾞｼｯｸM-PRO"/>
        <family val="3"/>
        <charset val="128"/>
      </rPr>
      <t>愛</t>
    </r>
  </si>
  <si>
    <t>　北</t>
  </si>
  <si>
    <t>西　岡</t>
  </si>
  <si>
    <t>寺　竹</t>
  </si>
  <si>
    <t>黒　川</t>
  </si>
  <si>
    <t>寺　井</t>
  </si>
  <si>
    <t>鹿　庭</t>
  </si>
  <si>
    <t>森　下</t>
  </si>
  <si>
    <t>小笠原</t>
  </si>
  <si>
    <t>中　村</t>
  </si>
  <si>
    <t>秋　山</t>
  </si>
  <si>
    <r>
      <t>藤　田</t>
    </r>
    <r>
      <rPr>
        <sz val="9"/>
        <rFont val="HG丸ｺﾞｼｯｸM-PRO"/>
        <family val="3"/>
        <charset val="128"/>
      </rPr>
      <t>か</t>
    </r>
  </si>
  <si>
    <t>荒　木</t>
  </si>
  <si>
    <t>決勝</t>
  </si>
  <si>
    <t>香　取</t>
  </si>
  <si>
    <t>藤　本</t>
  </si>
  <si>
    <t>　劉</t>
  </si>
  <si>
    <t>男子シングルス</t>
  </si>
  <si>
    <t>川　島</t>
  </si>
  <si>
    <t>窪　田</t>
  </si>
  <si>
    <t>庄　田</t>
  </si>
  <si>
    <t>鼻　本</t>
  </si>
  <si>
    <t>高専高</t>
  </si>
  <si>
    <t>大　野</t>
  </si>
  <si>
    <t>岡　田</t>
  </si>
  <si>
    <t>高専詫</t>
  </si>
  <si>
    <t>瀬　戸</t>
  </si>
  <si>
    <t>坂　出</t>
  </si>
  <si>
    <t>谷　澤</t>
  </si>
  <si>
    <t>松　浦</t>
  </si>
  <si>
    <t>多度津</t>
  </si>
  <si>
    <t>　岡</t>
  </si>
  <si>
    <t>橋　本</t>
  </si>
  <si>
    <t>坂出工</t>
  </si>
  <si>
    <t>樽　井</t>
  </si>
  <si>
    <t>大　熊</t>
  </si>
  <si>
    <t>塩　見</t>
  </si>
  <si>
    <t>喜　田</t>
  </si>
  <si>
    <t>　廻</t>
  </si>
  <si>
    <t>入　船</t>
  </si>
  <si>
    <t>二　見</t>
  </si>
  <si>
    <t>多　田</t>
  </si>
  <si>
    <t>真　鍋</t>
  </si>
  <si>
    <t>寺　田</t>
  </si>
  <si>
    <t>石　田</t>
  </si>
  <si>
    <r>
      <t>香　川</t>
    </r>
    <r>
      <rPr>
        <sz val="9"/>
        <rFont val="HG丸ｺﾞｼｯｸM-PRO"/>
        <family val="3"/>
        <charset val="128"/>
      </rPr>
      <t>翔</t>
    </r>
  </si>
  <si>
    <t>中　西</t>
  </si>
  <si>
    <t>日　浦</t>
  </si>
  <si>
    <t>高　橋</t>
  </si>
  <si>
    <t>藤　田</t>
  </si>
  <si>
    <t>森　岡</t>
  </si>
  <si>
    <t>神　内</t>
  </si>
  <si>
    <t>細　川</t>
  </si>
  <si>
    <t>大　北</t>
  </si>
  <si>
    <t>大　林</t>
  </si>
  <si>
    <t>白　井</t>
  </si>
  <si>
    <t>佐　藤</t>
  </si>
  <si>
    <t>森　永</t>
  </si>
  <si>
    <t>豊　久</t>
  </si>
  <si>
    <t>大　原</t>
  </si>
  <si>
    <t>丸城西</t>
  </si>
  <si>
    <t>清　水</t>
  </si>
  <si>
    <t>野　村</t>
  </si>
  <si>
    <t>鶴　見</t>
  </si>
  <si>
    <t>香誠陵</t>
  </si>
  <si>
    <t>森　北</t>
  </si>
  <si>
    <t>平　尾</t>
  </si>
  <si>
    <t>杉　野</t>
  </si>
  <si>
    <t>村　上</t>
  </si>
  <si>
    <t>小　川</t>
  </si>
  <si>
    <t>岩　田</t>
  </si>
  <si>
    <t>黒　島</t>
  </si>
  <si>
    <t>稲　崎</t>
  </si>
  <si>
    <t>亀　山</t>
  </si>
  <si>
    <t>坂　本</t>
  </si>
  <si>
    <t>松　野</t>
  </si>
  <si>
    <t>大　平</t>
  </si>
  <si>
    <t>志　度</t>
  </si>
  <si>
    <t>中　場</t>
  </si>
  <si>
    <t>宇　田</t>
  </si>
  <si>
    <t>小　倉</t>
  </si>
  <si>
    <t>　林</t>
  </si>
  <si>
    <t>竹　川</t>
  </si>
  <si>
    <t>竹　田</t>
  </si>
  <si>
    <t>小　山</t>
  </si>
  <si>
    <t>更　紗</t>
  </si>
  <si>
    <t>古　川</t>
  </si>
  <si>
    <t>柏　原</t>
  </si>
  <si>
    <t>吉　峰</t>
  </si>
  <si>
    <t>上　原</t>
  </si>
  <si>
    <t>三　浦</t>
  </si>
  <si>
    <t>溝　渕</t>
  </si>
  <si>
    <r>
      <t>香　川</t>
    </r>
    <r>
      <rPr>
        <sz val="9"/>
        <rFont val="HG丸ｺﾞｼｯｸM-PRO"/>
        <family val="3"/>
        <charset val="128"/>
      </rPr>
      <t>稀</t>
    </r>
  </si>
  <si>
    <t>片　居</t>
  </si>
  <si>
    <t>有　賀</t>
  </si>
  <si>
    <t>御　厩</t>
  </si>
  <si>
    <t>新　庄</t>
  </si>
  <si>
    <t>新　名</t>
  </si>
  <si>
    <t>野　溝</t>
  </si>
  <si>
    <t>漆　原</t>
  </si>
  <si>
    <t>北　谷</t>
  </si>
  <si>
    <t>安　藤</t>
  </si>
  <si>
    <t>三　好</t>
  </si>
  <si>
    <t>大　和</t>
  </si>
  <si>
    <t>桑　田</t>
  </si>
  <si>
    <t>佐　竹</t>
  </si>
  <si>
    <t>杉　本</t>
  </si>
  <si>
    <t>　原</t>
  </si>
  <si>
    <t>安　間</t>
  </si>
  <si>
    <t>藤　原</t>
  </si>
  <si>
    <t>東　川</t>
  </si>
  <si>
    <t>鬼　松</t>
  </si>
  <si>
    <t>大　江</t>
  </si>
  <si>
    <t>石　原</t>
  </si>
  <si>
    <t>武　田</t>
  </si>
  <si>
    <t>佐　伯</t>
  </si>
  <si>
    <t>炭　井</t>
  </si>
  <si>
    <t>廣　岡</t>
  </si>
  <si>
    <t>西　口</t>
  </si>
  <si>
    <t>小　泉</t>
  </si>
  <si>
    <t>後　藤</t>
  </si>
  <si>
    <t>　橘</t>
  </si>
  <si>
    <t>砂　野</t>
  </si>
  <si>
    <t>　泉</t>
  </si>
  <si>
    <t>裏　山</t>
  </si>
  <si>
    <t>伊　賀</t>
  </si>
  <si>
    <t>家　奥</t>
  </si>
  <si>
    <t>新　西</t>
  </si>
  <si>
    <t>川　竹</t>
  </si>
  <si>
    <t>山　口</t>
  </si>
  <si>
    <t>秦泉寺</t>
  </si>
  <si>
    <t>大　山</t>
  </si>
  <si>
    <t>中　原</t>
  </si>
  <si>
    <t>宮　家</t>
  </si>
  <si>
    <t>中　井</t>
  </si>
  <si>
    <t>内　海</t>
  </si>
  <si>
    <t>四　方</t>
  </si>
  <si>
    <t>吉　原</t>
  </si>
  <si>
    <t>越　智</t>
  </si>
  <si>
    <t>中　山</t>
  </si>
  <si>
    <t>寺　下</t>
  </si>
  <si>
    <t>篠　原</t>
  </si>
  <si>
    <t>大　塚</t>
  </si>
  <si>
    <t>藤　繁</t>
  </si>
  <si>
    <t>糸　川</t>
  </si>
  <si>
    <t>森　田</t>
  </si>
  <si>
    <t>好　川</t>
  </si>
  <si>
    <t>　峯</t>
  </si>
  <si>
    <t>町　田</t>
  </si>
  <si>
    <t>倉　渕</t>
  </si>
  <si>
    <t>東　原</t>
  </si>
  <si>
    <t>福　田</t>
  </si>
  <si>
    <t>齊　藤</t>
  </si>
  <si>
    <t>久　保</t>
  </si>
  <si>
    <t>中　尾</t>
  </si>
  <si>
    <t>丸　山</t>
  </si>
  <si>
    <t>大　石</t>
  </si>
  <si>
    <t>　菅</t>
  </si>
  <si>
    <t>寺　嶋</t>
  </si>
  <si>
    <t>安　倍</t>
  </si>
  <si>
    <t>久　本</t>
  </si>
  <si>
    <t>伊　丹</t>
  </si>
  <si>
    <t>北　岡</t>
  </si>
  <si>
    <t>福　家</t>
  </si>
  <si>
    <t>鈴　木</t>
  </si>
  <si>
    <t>川　廣</t>
  </si>
  <si>
    <t>濵　田</t>
  </si>
  <si>
    <t>三　島</t>
  </si>
  <si>
    <t>桑　原</t>
  </si>
  <si>
    <t>河　越</t>
  </si>
  <si>
    <t>加　藤</t>
  </si>
  <si>
    <t>松　本</t>
  </si>
  <si>
    <t>赤　松</t>
  </si>
  <si>
    <t>眞　鍋</t>
  </si>
  <si>
    <t>高　平</t>
  </si>
  <si>
    <t>野　田</t>
  </si>
  <si>
    <t>谷　口</t>
  </si>
  <si>
    <t>　脇</t>
  </si>
  <si>
    <t>生　西</t>
  </si>
  <si>
    <t>廣　田</t>
  </si>
  <si>
    <t>柏　木</t>
  </si>
  <si>
    <t>　中</t>
  </si>
  <si>
    <t>平　井</t>
  </si>
  <si>
    <t>百　相</t>
  </si>
  <si>
    <t>長　尾</t>
  </si>
  <si>
    <t>脇　田</t>
  </si>
  <si>
    <t>宮　澤</t>
  </si>
  <si>
    <t>遠　藤</t>
  </si>
  <si>
    <t>伊田屋</t>
  </si>
  <si>
    <t>菅　原</t>
  </si>
  <si>
    <t>平　野</t>
  </si>
  <si>
    <t>西　應</t>
  </si>
  <si>
    <t>桑　嶋</t>
  </si>
  <si>
    <t>大　恵</t>
  </si>
  <si>
    <t>前　田</t>
  </si>
  <si>
    <t>マッケーブ</t>
  </si>
  <si>
    <t>𠮷田</t>
  </si>
  <si>
    <t>渡　邊・中　嶋</t>
  </si>
  <si>
    <t>　劉　・阿　部</t>
  </si>
  <si>
    <t>鹿　庭・秋　山</t>
  </si>
  <si>
    <t>戸　城・森　下</t>
  </si>
  <si>
    <t>工　藤・大　谷</t>
  </si>
  <si>
    <t>池　田・荒　木</t>
  </si>
  <si>
    <t>齋　賀・塩　田</t>
  </si>
  <si>
    <t>近　石・曽　根</t>
  </si>
  <si>
    <t>田　尾・桑　﨑</t>
  </si>
  <si>
    <t>仲　西・大　森</t>
  </si>
  <si>
    <t>岩　倉・河　井</t>
  </si>
  <si>
    <t>山　本・中　川</t>
  </si>
  <si>
    <t>金　藤・小　野</t>
  </si>
  <si>
    <t>三　木・納　田</t>
  </si>
  <si>
    <t>寺　竹・山　﨑</t>
  </si>
  <si>
    <t>髙　橋・小　田</t>
  </si>
  <si>
    <t>シコロン・堂　田</t>
  </si>
  <si>
    <t>西　岡・後　藤</t>
  </si>
  <si>
    <t>今　城・大　開</t>
  </si>
  <si>
    <t>寺　井・吉　井</t>
  </si>
  <si>
    <t>津　田・小笠原</t>
  </si>
  <si>
    <t>増　田・石　川</t>
  </si>
  <si>
    <t>横　手・塩　田</t>
  </si>
  <si>
    <t>稲　毛・　北　</t>
  </si>
  <si>
    <t>嶋　田・北　堀</t>
  </si>
  <si>
    <t>田　村・徳　田</t>
  </si>
  <si>
    <t>杢　村・大　西</t>
  </si>
  <si>
    <t>中　茂・小　野</t>
  </si>
  <si>
    <t>大　西・宮　崎</t>
  </si>
  <si>
    <t>萬　藤・　森　</t>
  </si>
  <si>
    <t>吉　田・来　田</t>
  </si>
  <si>
    <t>山　路・福　森</t>
  </si>
  <si>
    <t>斉　藤・黒　田</t>
  </si>
  <si>
    <t>平　間・上　川</t>
  </si>
  <si>
    <t>黒　川・堀　川</t>
  </si>
  <si>
    <t>宮　本・原　田</t>
  </si>
  <si>
    <t>島　田・矢　野</t>
  </si>
  <si>
    <t>谷　定・神　髙</t>
  </si>
  <si>
    <t>川　田・矢　野</t>
  </si>
  <si>
    <t>小　野・佐々木</t>
  </si>
  <si>
    <t>藤　井・大　嶋</t>
  </si>
  <si>
    <t>中　村・山　下</t>
  </si>
  <si>
    <t>　梶　・永　山</t>
  </si>
  <si>
    <t>佐々木・田　中</t>
  </si>
  <si>
    <t>髙　木・喜　多</t>
  </si>
  <si>
    <t>半　井・植　松</t>
  </si>
  <si>
    <t>　森　・　東　</t>
  </si>
  <si>
    <t>満　岡・六　車</t>
  </si>
  <si>
    <t>田　中・畠　山</t>
  </si>
  <si>
    <t>柴　田・香　取</t>
  </si>
  <si>
    <t>藤　本・山　村</t>
  </si>
  <si>
    <t>女子ダブルス</t>
  </si>
  <si>
    <t>男子ダブルス</t>
  </si>
  <si>
    <t>窪　田・村　上</t>
  </si>
  <si>
    <t>中　尾・庄　田</t>
  </si>
  <si>
    <t>杢　村・大　江</t>
  </si>
  <si>
    <t>日　浦・小　川</t>
  </si>
  <si>
    <t>森　岡・山　本</t>
  </si>
  <si>
    <t>柏　木・神　田</t>
  </si>
  <si>
    <t>細　川・　峯　</t>
  </si>
  <si>
    <t>三　野・　牧　</t>
  </si>
  <si>
    <t>多　田・中　原</t>
  </si>
  <si>
    <t>片　居・長　尾</t>
  </si>
  <si>
    <t>三　島・瀬　戸</t>
  </si>
  <si>
    <t>　林　・喜　田</t>
  </si>
  <si>
    <t>倉　渕・内　海</t>
  </si>
  <si>
    <t>竹　田・高　橋</t>
  </si>
  <si>
    <t>上　原・平　井</t>
  </si>
  <si>
    <t>生　西・中　場</t>
  </si>
  <si>
    <t>直　江・松　野</t>
  </si>
  <si>
    <t>古　川・西　應</t>
  </si>
  <si>
    <t>三　好・菅　原</t>
  </si>
  <si>
    <t>後　藤・小　山</t>
  </si>
  <si>
    <t>溝　渕・入　船</t>
  </si>
  <si>
    <t>近　石・百　相</t>
  </si>
  <si>
    <t>宇　田・藤　繁</t>
  </si>
  <si>
    <t>宮　家・伊田屋</t>
  </si>
  <si>
    <t>寺　田・眞　鍋</t>
  </si>
  <si>
    <t>中　尾・高　橋</t>
  </si>
  <si>
    <t>高　橋・山　﨑</t>
  </si>
  <si>
    <t>砂　野・白　井</t>
  </si>
  <si>
    <t>杉　野・池　田</t>
  </si>
  <si>
    <t>工　藤・大　和</t>
  </si>
  <si>
    <t>三　木・　泉　</t>
  </si>
  <si>
    <t>久　本・森　永</t>
  </si>
  <si>
    <t>中　西・谷　口</t>
  </si>
  <si>
    <t>荒　木・大　西</t>
  </si>
  <si>
    <t>　原　・高　平</t>
  </si>
  <si>
    <t>　劉　・好　川</t>
  </si>
  <si>
    <t>大　西・坂　本</t>
  </si>
  <si>
    <t>黒　川・平　野</t>
  </si>
  <si>
    <t>野　田・豊　久</t>
  </si>
  <si>
    <t>鶴　見・越　智</t>
  </si>
  <si>
    <t>裏　山・有　賀</t>
  </si>
  <si>
    <t>稲　崎・　廻　</t>
  </si>
  <si>
    <t>町　田・荻　野</t>
  </si>
  <si>
    <t>中　川・寺　下</t>
  </si>
  <si>
    <t>糸　川・大　石</t>
  </si>
  <si>
    <t>山　口・中　村</t>
  </si>
  <si>
    <t>伊　賀・廣　岡</t>
  </si>
  <si>
    <t>藤　原・橋　本</t>
  </si>
  <si>
    <t>黒　田・多　田</t>
  </si>
  <si>
    <t>佐　藤・真　鍋</t>
  </si>
  <si>
    <t>井　上・村　上</t>
  </si>
  <si>
    <t>森　北・大　熊</t>
  </si>
  <si>
    <t>前　田・山　下</t>
  </si>
  <si>
    <t>森　田・御　厩</t>
  </si>
  <si>
    <t>黒　島・伊　丹</t>
  </si>
  <si>
    <t>炭　井・安　藤</t>
  </si>
  <si>
    <t>漆　原・東　原</t>
  </si>
  <si>
    <t>安　倍・藤　本</t>
  </si>
  <si>
    <t>大　石・川　村</t>
  </si>
  <si>
    <t>大　林・村　上</t>
  </si>
  <si>
    <t>工　藤・竹　川</t>
  </si>
  <si>
    <t>三　好・平　尾</t>
  </si>
  <si>
    <t>川　竹・大　北</t>
  </si>
  <si>
    <t>神　内・　菅　</t>
  </si>
  <si>
    <t>谷　澤・髙　橋</t>
  </si>
  <si>
    <t>マッケーブ・福　田</t>
  </si>
  <si>
    <t>清　水・篠　原</t>
  </si>
  <si>
    <t>二　見・矢　野</t>
  </si>
  <si>
    <t>大　平・中　山</t>
  </si>
  <si>
    <t>宮　﨑・脇　田</t>
  </si>
  <si>
    <t>赤　松・西　口</t>
  </si>
  <si>
    <t>齊　藤・三　好</t>
  </si>
  <si>
    <t>柏　原・藤　田</t>
  </si>
  <si>
    <t>山　下・　脇　</t>
  </si>
  <si>
    <t>川　島・四　方</t>
  </si>
  <si>
    <t>濵　田・　中　</t>
  </si>
  <si>
    <t>吉　原・野　村</t>
  </si>
  <si>
    <t>桑　原・吉　峰</t>
  </si>
  <si>
    <t>山　本・大　塚</t>
  </si>
  <si>
    <t>中　井・更　紗</t>
  </si>
  <si>
    <t>山　﨑・佐　竹</t>
  </si>
  <si>
    <t>藤　本・新　西</t>
  </si>
  <si>
    <t>家　奥・黒　川</t>
  </si>
  <si>
    <t>塩　見・廣　田</t>
  </si>
  <si>
    <t>福　家・樽　井</t>
  </si>
  <si>
    <t>窪　田・石　川</t>
  </si>
  <si>
    <t>野　溝・東　川</t>
  </si>
  <si>
    <t>北　岡・杉　本</t>
  </si>
  <si>
    <t>加　藤・後　藤</t>
  </si>
  <si>
    <t>安　間・山　口</t>
  </si>
  <si>
    <t>河　越・　岡　</t>
  </si>
  <si>
    <t>亀　山・　橘　</t>
  </si>
  <si>
    <t>岡　田・小　泉</t>
  </si>
  <si>
    <t>久　保・山　下</t>
  </si>
  <si>
    <t>石　原・武　田</t>
  </si>
  <si>
    <t>横　井・松　本</t>
  </si>
  <si>
    <t>藤　井・大　恵</t>
  </si>
  <si>
    <t>中　井・吉　田</t>
    <rPh sb="4" eb="5">
      <t>ヨシ</t>
    </rPh>
    <phoneticPr fontId="2"/>
  </si>
  <si>
    <r>
      <t>山　本・藤田</t>
    </r>
    <r>
      <rPr>
        <sz val="9"/>
        <rFont val="HG丸ｺﾞｼｯｸM-PRO"/>
        <family val="3"/>
        <charset val="128"/>
      </rPr>
      <t>か</t>
    </r>
    <r>
      <rPr>
        <sz val="3"/>
        <rFont val="HG丸ｺﾞｼｯｸM-PRO"/>
        <family val="3"/>
        <charset val="128"/>
      </rPr>
      <t xml:space="preserve"> </t>
    </r>
    <phoneticPr fontId="2"/>
  </si>
  <si>
    <r>
      <t>藤田</t>
    </r>
    <r>
      <rPr>
        <sz val="9"/>
        <rFont val="HG丸ｺﾞｼｯｸM-PRO"/>
        <family val="3"/>
        <charset val="128"/>
      </rPr>
      <t>愛</t>
    </r>
    <r>
      <rPr>
        <sz val="3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・児　山</t>
    </r>
    <phoneticPr fontId="2"/>
  </si>
  <si>
    <r>
      <t>橋　本・香川</t>
    </r>
    <r>
      <rPr>
        <sz val="9"/>
        <rFont val="HG丸ｺﾞｼｯｸM-PRO"/>
        <family val="3"/>
        <charset val="128"/>
      </rPr>
      <t>稀</t>
    </r>
    <r>
      <rPr>
        <sz val="3"/>
        <rFont val="HG丸ｺﾞｼｯｸM-PRO"/>
        <family val="3"/>
        <charset val="128"/>
      </rPr>
      <t xml:space="preserve"> </t>
    </r>
    <phoneticPr fontId="2"/>
  </si>
  <si>
    <r>
      <t>香川</t>
    </r>
    <r>
      <rPr>
        <sz val="9"/>
        <rFont val="HG丸ｺﾞｼｯｸM-PRO"/>
        <family val="3"/>
        <charset val="128"/>
      </rPr>
      <t>翔</t>
    </r>
    <r>
      <rPr>
        <sz val="3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・遠　藤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</si>
</sst>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ＭＳ 明朝"/>
      <family val="1"/>
      <charset val="128"/>
    </font>
    <font>
      <sz val="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650320-4DC1-6D33-F40F-BB6473E53B96}"/>
            </a:ext>
          </a:extLst>
        </xdr:cNvPr>
        <xdr:cNvSpPr txBox="1"/>
      </xdr:nvSpPr>
      <xdr:spPr>
        <a:xfrm>
          <a:off x="2209800" y="1790700"/>
          <a:ext cx="1524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11</xdr:row>
      <xdr:rowOff>192505</xdr:rowOff>
    </xdr:from>
    <xdr:to>
      <xdr:col>8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DA7026-C0D1-4D88-A927-5009202EF37D}"/>
            </a:ext>
          </a:extLst>
        </xdr:cNvPr>
        <xdr:cNvSpPr txBox="1"/>
      </xdr:nvSpPr>
      <xdr:spPr>
        <a:xfrm>
          <a:off x="2209800" y="2570747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15</xdr:row>
      <xdr:rowOff>192505</xdr:rowOff>
    </xdr:from>
    <xdr:to>
      <xdr:col>8</xdr:col>
      <xdr:colOff>0</xdr:colOff>
      <xdr:row>18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7768F54-521C-4E43-8154-DFCA59EF06E9}"/>
            </a:ext>
          </a:extLst>
        </xdr:cNvPr>
        <xdr:cNvSpPr txBox="1"/>
      </xdr:nvSpPr>
      <xdr:spPr>
        <a:xfrm>
          <a:off x="2209800" y="3340768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3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752ADE-90DD-4F5E-9372-ED202C8F1332}"/>
            </a:ext>
          </a:extLst>
        </xdr:cNvPr>
        <xdr:cNvSpPr txBox="1"/>
      </xdr:nvSpPr>
      <xdr:spPr>
        <a:xfrm>
          <a:off x="2209800" y="4495800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4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4E76554-E636-4662-A1C6-1E3BCDD34E6C}"/>
            </a:ext>
          </a:extLst>
        </xdr:cNvPr>
        <xdr:cNvSpPr txBox="1"/>
      </xdr:nvSpPr>
      <xdr:spPr>
        <a:xfrm>
          <a:off x="2209800" y="5265821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5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599E76A-2431-48D2-912C-F87311809431}"/>
            </a:ext>
          </a:extLst>
        </xdr:cNvPr>
        <xdr:cNvSpPr txBox="1"/>
      </xdr:nvSpPr>
      <xdr:spPr>
        <a:xfrm>
          <a:off x="2209800" y="6805863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6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93DA32-6AB4-403A-BC0B-B5576981532A}"/>
            </a:ext>
          </a:extLst>
        </xdr:cNvPr>
        <xdr:cNvSpPr txBox="1"/>
      </xdr:nvSpPr>
      <xdr:spPr>
        <a:xfrm>
          <a:off x="2209800" y="7575884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7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45</xdr:row>
      <xdr:rowOff>192505</xdr:rowOff>
    </xdr:from>
    <xdr:to>
      <xdr:col>8</xdr:col>
      <xdr:colOff>0</xdr:colOff>
      <xdr:row>48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FABFF37-455F-4063-A597-78D00C10D96D}"/>
            </a:ext>
          </a:extLst>
        </xdr:cNvPr>
        <xdr:cNvSpPr txBox="1"/>
      </xdr:nvSpPr>
      <xdr:spPr>
        <a:xfrm>
          <a:off x="2209800" y="9115926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8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49</xdr:row>
      <xdr:rowOff>192505</xdr:rowOff>
    </xdr:from>
    <xdr:to>
      <xdr:col>8</xdr:col>
      <xdr:colOff>0</xdr:colOff>
      <xdr:row>52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7ED688A-40DE-4BF7-BD53-AF46680CB2D0}"/>
            </a:ext>
          </a:extLst>
        </xdr:cNvPr>
        <xdr:cNvSpPr txBox="1"/>
      </xdr:nvSpPr>
      <xdr:spPr>
        <a:xfrm>
          <a:off x="2209800" y="9885947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9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7</xdr:row>
      <xdr:rowOff>192505</xdr:rowOff>
    </xdr:from>
    <xdr:to>
      <xdr:col>30</xdr:col>
      <xdr:colOff>0</xdr:colOff>
      <xdr:row>10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1DD38D-9C82-4A07-88F4-93DD764004FB}"/>
            </a:ext>
          </a:extLst>
        </xdr:cNvPr>
        <xdr:cNvSpPr txBox="1"/>
      </xdr:nvSpPr>
      <xdr:spPr>
        <a:xfrm>
          <a:off x="5562600" y="1800726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10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11</xdr:row>
      <xdr:rowOff>192505</xdr:rowOff>
    </xdr:from>
    <xdr:to>
      <xdr:col>30</xdr:col>
      <xdr:colOff>0</xdr:colOff>
      <xdr:row>14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7D97EF-536F-4C1C-8046-8E093C4CC127}"/>
            </a:ext>
          </a:extLst>
        </xdr:cNvPr>
        <xdr:cNvSpPr txBox="1"/>
      </xdr:nvSpPr>
      <xdr:spPr>
        <a:xfrm>
          <a:off x="5562600" y="2570747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11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19</xdr:row>
      <xdr:rowOff>192505</xdr:rowOff>
    </xdr:from>
    <xdr:to>
      <xdr:col>30</xdr:col>
      <xdr:colOff>0</xdr:colOff>
      <xdr:row>22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5742AF8-DBC9-49FD-9817-B31BF1F1659E}"/>
            </a:ext>
          </a:extLst>
        </xdr:cNvPr>
        <xdr:cNvSpPr txBox="1"/>
      </xdr:nvSpPr>
      <xdr:spPr>
        <a:xfrm>
          <a:off x="5562600" y="4110789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12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24</xdr:row>
      <xdr:rowOff>0</xdr:rowOff>
    </xdr:from>
    <xdr:to>
      <xdr:col>30</xdr:col>
      <xdr:colOff>0</xdr:colOff>
      <xdr:row>26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D5CDCA6-39BE-4D68-A96E-825B709C5CE9}"/>
            </a:ext>
          </a:extLst>
        </xdr:cNvPr>
        <xdr:cNvSpPr txBox="1"/>
      </xdr:nvSpPr>
      <xdr:spPr>
        <a:xfrm>
          <a:off x="5562600" y="4880811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13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30</xdr:col>
      <xdr:colOff>0</xdr:colOff>
      <xdr:row>34</xdr:row>
      <xdr:rowOff>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0244496-3D3B-494A-B01C-838BA87EE61F}"/>
            </a:ext>
          </a:extLst>
        </xdr:cNvPr>
        <xdr:cNvSpPr txBox="1"/>
      </xdr:nvSpPr>
      <xdr:spPr>
        <a:xfrm>
          <a:off x="5562600" y="6420853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14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30</xdr:col>
      <xdr:colOff>0</xdr:colOff>
      <xdr:row>38</xdr:row>
      <xdr:rowOff>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E2A0560-EC82-4FF6-AB45-22941E9FE257}"/>
            </a:ext>
          </a:extLst>
        </xdr:cNvPr>
        <xdr:cNvSpPr txBox="1"/>
      </xdr:nvSpPr>
      <xdr:spPr>
        <a:xfrm>
          <a:off x="5562600" y="7190874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15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30</xdr:col>
      <xdr:colOff>0</xdr:colOff>
      <xdr:row>44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386BFBE-61BC-45A8-848F-21A01850F5CE}"/>
            </a:ext>
          </a:extLst>
        </xdr:cNvPr>
        <xdr:cNvSpPr txBox="1"/>
      </xdr:nvSpPr>
      <xdr:spPr>
        <a:xfrm>
          <a:off x="5562600" y="8345905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16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45</xdr:row>
      <xdr:rowOff>192505</xdr:rowOff>
    </xdr:from>
    <xdr:to>
      <xdr:col>30</xdr:col>
      <xdr:colOff>0</xdr:colOff>
      <xdr:row>48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F491BAE-B899-4977-93B1-3AC1FA10D459}"/>
            </a:ext>
          </a:extLst>
        </xdr:cNvPr>
        <xdr:cNvSpPr txBox="1"/>
      </xdr:nvSpPr>
      <xdr:spPr>
        <a:xfrm>
          <a:off x="5562600" y="9115926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17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0</xdr:colOff>
      <xdr:row>49</xdr:row>
      <xdr:rowOff>192505</xdr:rowOff>
    </xdr:from>
    <xdr:to>
      <xdr:col>30</xdr:col>
      <xdr:colOff>0</xdr:colOff>
      <xdr:row>52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E646176-8E20-4407-9FD7-D0E1A7BD7D7D}"/>
            </a:ext>
          </a:extLst>
        </xdr:cNvPr>
        <xdr:cNvSpPr txBox="1"/>
      </xdr:nvSpPr>
      <xdr:spPr>
        <a:xfrm>
          <a:off x="5562600" y="9885947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18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44</xdr:col>
      <xdr:colOff>0</xdr:colOff>
      <xdr:row>7</xdr:row>
      <xdr:rowOff>192505</xdr:rowOff>
    </xdr:from>
    <xdr:to>
      <xdr:col>45</xdr:col>
      <xdr:colOff>0</xdr:colOff>
      <xdr:row>10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437451-FB63-47E0-AD62-C4FECA438412}"/>
            </a:ext>
          </a:extLst>
        </xdr:cNvPr>
        <xdr:cNvSpPr txBox="1"/>
      </xdr:nvSpPr>
      <xdr:spPr>
        <a:xfrm>
          <a:off x="10134600" y="1800726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19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44</xdr:col>
      <xdr:colOff>0</xdr:colOff>
      <xdr:row>11</xdr:row>
      <xdr:rowOff>192505</xdr:rowOff>
    </xdr:from>
    <xdr:to>
      <xdr:col>45</xdr:col>
      <xdr:colOff>0</xdr:colOff>
      <xdr:row>14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B3A274C-5C81-4F54-AD3A-277EF7DD7CFB}"/>
            </a:ext>
          </a:extLst>
        </xdr:cNvPr>
        <xdr:cNvSpPr txBox="1"/>
      </xdr:nvSpPr>
      <xdr:spPr>
        <a:xfrm>
          <a:off x="10134600" y="2570747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20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44</xdr:col>
      <xdr:colOff>0</xdr:colOff>
      <xdr:row>15</xdr:row>
      <xdr:rowOff>192505</xdr:rowOff>
    </xdr:from>
    <xdr:to>
      <xdr:col>45</xdr:col>
      <xdr:colOff>0</xdr:colOff>
      <xdr:row>18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B83BC95-A78D-495C-9D21-E523349D36EB}"/>
            </a:ext>
          </a:extLst>
        </xdr:cNvPr>
        <xdr:cNvSpPr txBox="1"/>
      </xdr:nvSpPr>
      <xdr:spPr>
        <a:xfrm>
          <a:off x="10134600" y="3340768"/>
          <a:ext cx="152400" cy="385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21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38F72F-7650-4D08-88E8-8987137F4205}"/>
            </a:ext>
          </a:extLst>
        </xdr:cNvPr>
        <xdr:cNvSpPr txBox="1"/>
      </xdr:nvSpPr>
      <xdr:spPr>
        <a:xfrm>
          <a:off x="2209800" y="1776663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22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12</xdr:row>
      <xdr:rowOff>0</xdr:rowOff>
    </xdr:from>
    <xdr:to>
      <xdr:col>8</xdr:col>
      <xdr:colOff>0</xdr:colOff>
      <xdr:row>14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DE7BFD-DF62-4B1B-BC49-2F6429B88CE3}"/>
            </a:ext>
          </a:extLst>
        </xdr:cNvPr>
        <xdr:cNvSpPr txBox="1"/>
      </xdr:nvSpPr>
      <xdr:spPr>
        <a:xfrm>
          <a:off x="2209800" y="2514600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23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18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90CD547-BBA4-4B9A-8AD7-B03EAD86A70A}"/>
            </a:ext>
          </a:extLst>
        </xdr:cNvPr>
        <xdr:cNvSpPr txBox="1"/>
      </xdr:nvSpPr>
      <xdr:spPr>
        <a:xfrm>
          <a:off x="2209800" y="3252537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24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821FE4-E2F2-4B39-8A95-D244E7D884B0}"/>
            </a:ext>
          </a:extLst>
        </xdr:cNvPr>
        <xdr:cNvSpPr txBox="1"/>
      </xdr:nvSpPr>
      <xdr:spPr>
        <a:xfrm>
          <a:off x="2209800" y="4359442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25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C8195D9-ECE4-4F29-96B0-D505FC3EFBC9}"/>
            </a:ext>
          </a:extLst>
        </xdr:cNvPr>
        <xdr:cNvSpPr txBox="1"/>
      </xdr:nvSpPr>
      <xdr:spPr>
        <a:xfrm>
          <a:off x="2209800" y="5097379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26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8</xdr:col>
      <xdr:colOff>0</xdr:colOff>
      <xdr:row>36</xdr:row>
      <xdr:rowOff>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6FEE53-7756-4706-9F02-F84CD140169D}"/>
            </a:ext>
          </a:extLst>
        </xdr:cNvPr>
        <xdr:cNvSpPr txBox="1"/>
      </xdr:nvSpPr>
      <xdr:spPr>
        <a:xfrm>
          <a:off x="2209800" y="6573253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27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37</xdr:row>
      <xdr:rowOff>184484</xdr:rowOff>
    </xdr:from>
    <xdr:to>
      <xdr:col>8</xdr:col>
      <xdr:colOff>0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5F4E8B7-E938-4113-A5A5-6A845E27A741}"/>
            </a:ext>
          </a:extLst>
        </xdr:cNvPr>
        <xdr:cNvSpPr txBox="1"/>
      </xdr:nvSpPr>
      <xdr:spPr>
        <a:xfrm>
          <a:off x="2209800" y="7311189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28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41</xdr:row>
      <xdr:rowOff>184484</xdr:rowOff>
    </xdr:from>
    <xdr:to>
      <xdr:col>8</xdr:col>
      <xdr:colOff>0</xdr:colOff>
      <xdr:row>44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D5BC48-30BB-4474-A554-092AF285368B}"/>
            </a:ext>
          </a:extLst>
        </xdr:cNvPr>
        <xdr:cNvSpPr txBox="1"/>
      </xdr:nvSpPr>
      <xdr:spPr>
        <a:xfrm>
          <a:off x="2209800" y="8049126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29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D810C1E-B8E1-4549-B663-E96F8AB88B15}"/>
            </a:ext>
          </a:extLst>
        </xdr:cNvPr>
        <xdr:cNvSpPr txBox="1"/>
      </xdr:nvSpPr>
      <xdr:spPr>
        <a:xfrm>
          <a:off x="2209800" y="8787063"/>
          <a:ext cx="152400" cy="368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100">
              <a:latin typeface="Arial Narrow" panose="020B0606020202030204" pitchFamily="34" charset="0"/>
            </a:rPr>
            <a:t>30</a:t>
          </a:r>
          <a:endParaRPr kumimoji="1" lang="ja-JP" altLang="en-US" sz="11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7\&#9312;&#26149;&#23395;&#24375;&#21270;\&#23713;&#30000;&#20808;&#29983;&#12408;\&#30007;S.xlsm" TargetMode="External"/><Relationship Id="rId1" Type="http://schemas.openxmlformats.org/officeDocument/2006/relationships/externalLinkPath" Target="&#23713;&#30000;&#20808;&#29983;&#12408;/&#30007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2_&#20107;&#21209;&#23616;\0.&#22823;&#20250;&#38306;&#20418;\&#9312;&#26149;&#23395;&#24375;&#21270;&#22823;&#20250;\R07\&#20491;&#20154;&#25126;\&#32068;&#12415;&#21512;&#12431;&#12379;\&#22899;S.xlsm" TargetMode="External"/><Relationship Id="rId1" Type="http://schemas.openxmlformats.org/officeDocument/2006/relationships/externalLinkPath" Target="/Users/Owner/Desktop/&#21331;&#29699;/2_&#20107;&#21209;&#23616;/0.&#22823;&#20250;&#38306;&#20418;/&#9312;&#26149;&#23395;&#24375;&#21270;&#22823;&#20250;/R07/&#20491;&#20154;&#25126;/&#32068;&#12415;&#21512;&#12431;&#12379;/&#22899;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7\&#9312;&#26149;&#23395;&#24375;&#21270;\&#23713;&#30000;&#20808;&#29983;&#12408;\&#22899;D.xlsm" TargetMode="External"/><Relationship Id="rId1" Type="http://schemas.openxmlformats.org/officeDocument/2006/relationships/externalLinkPath" Target="&#23713;&#30000;&#20808;&#29983;&#12408;/&#22899;D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7\&#9312;&#26149;&#23395;&#24375;&#21270;\&#23713;&#30000;&#20808;&#29983;&#12408;\&#30007;D.xlsm" TargetMode="External"/><Relationship Id="rId1" Type="http://schemas.openxmlformats.org/officeDocument/2006/relationships/externalLinkPath" Target="&#23713;&#30000;&#20808;&#29983;&#12408;/&#30007;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藤　井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3403</v>
          </cell>
          <cell r="E3" t="str">
            <v>村　上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1101</v>
          </cell>
          <cell r="E4" t="str">
            <v>杢　村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1103</v>
          </cell>
          <cell r="E5" t="str">
            <v>大　江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3401</v>
          </cell>
          <cell r="E6" t="str">
            <v>窪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3406</v>
          </cell>
          <cell r="E8" t="str">
            <v>武　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3407</v>
          </cell>
          <cell r="E9" t="str">
            <v>石　原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0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3404</v>
          </cell>
          <cell r="E10" t="str">
            <v>川　島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前　田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3702</v>
          </cell>
          <cell r="E12" t="str">
            <v>山　下</v>
          </cell>
          <cell r="F12" t="str">
            <v>香川西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3703</v>
          </cell>
          <cell r="E13" t="str">
            <v>鬼　松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2102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1002</v>
          </cell>
          <cell r="E15" t="str">
            <v>山　口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1102</v>
          </cell>
          <cell r="E16" t="str">
            <v>山　下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2101</v>
          </cell>
          <cell r="E17" t="str">
            <v>藤　原</v>
          </cell>
          <cell r="F17" t="str">
            <v>高松西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1001</v>
          </cell>
          <cell r="E18" t="str">
            <v>村　上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3410</v>
          </cell>
          <cell r="E19" t="str">
            <v>丸　山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1801</v>
          </cell>
          <cell r="E20" t="str">
            <v>齊　藤</v>
          </cell>
          <cell r="F20" t="str">
            <v>高工芸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101</v>
          </cell>
          <cell r="E21" t="str">
            <v>中　川</v>
          </cell>
          <cell r="F21" t="str">
            <v>小中央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>
            <v>1</v>
          </cell>
          <cell r="R21">
            <v>4</v>
          </cell>
          <cell r="S21">
            <v>4</v>
          </cell>
          <cell r="T21">
            <v>13</v>
          </cell>
          <cell r="U21">
            <v>20</v>
          </cell>
          <cell r="V21">
            <v>20</v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1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2103</v>
          </cell>
          <cell r="E22" t="str">
            <v>橋　本</v>
          </cell>
          <cell r="F22" t="str">
            <v>高松西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1105</v>
          </cell>
          <cell r="E23" t="str">
            <v>久　保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1202</v>
          </cell>
          <cell r="E24" t="str">
            <v>矢　野</v>
          </cell>
          <cell r="F24" t="str">
            <v>高　松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1009</v>
          </cell>
          <cell r="E25" t="str">
            <v>小　川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1301</v>
          </cell>
          <cell r="E26" t="str">
            <v>黒　島</v>
          </cell>
          <cell r="F26" t="str">
            <v>高松一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1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1107</v>
          </cell>
          <cell r="E27" t="str">
            <v>中　尾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1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905</v>
          </cell>
          <cell r="E28" t="str">
            <v>　菅</v>
          </cell>
          <cell r="F28" t="str">
            <v>高松東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1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1701</v>
          </cell>
          <cell r="E29" t="str">
            <v>杉　野</v>
          </cell>
          <cell r="F29" t="str">
            <v>英　明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1007</v>
          </cell>
          <cell r="E30" t="str">
            <v>黒　田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2801</v>
          </cell>
          <cell r="E31" t="str">
            <v>倉　渕</v>
          </cell>
          <cell r="F31" t="str">
            <v>丸　亀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1010</v>
          </cell>
          <cell r="E32" t="str">
            <v>寺　嶋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1106</v>
          </cell>
          <cell r="E33" t="str">
            <v>森　北</v>
          </cell>
          <cell r="F33" t="str">
            <v>高松商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1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日　浦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1</v>
          </cell>
          <cell r="AB34">
            <v>1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3901</v>
          </cell>
          <cell r="E35" t="str">
            <v>高　平</v>
          </cell>
          <cell r="F35" t="str">
            <v>観　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1008</v>
          </cell>
          <cell r="E36" t="str">
            <v>藤　田</v>
          </cell>
          <cell r="F36" t="str">
            <v>高中央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901</v>
          </cell>
          <cell r="E37" t="str">
            <v>吉　峰</v>
          </cell>
          <cell r="F37" t="str">
            <v>高松東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○</v>
          </cell>
          <cell r="D38">
            <v>1104</v>
          </cell>
          <cell r="E38" t="str">
            <v>高　橋</v>
          </cell>
          <cell r="F38" t="str">
            <v>高松商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1003</v>
          </cell>
          <cell r="E39" t="str">
            <v>中　村</v>
          </cell>
          <cell r="F39" t="str">
            <v>高中央</v>
          </cell>
          <cell r="G39">
            <v>219</v>
          </cell>
          <cell r="H39">
            <v>104</v>
          </cell>
          <cell r="I39" t="str">
            <v>赤　松</v>
          </cell>
          <cell r="J39">
            <v>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3101</v>
          </cell>
          <cell r="E40" t="str">
            <v>　劉</v>
          </cell>
          <cell r="F40" t="str">
            <v>藤　井</v>
          </cell>
          <cell r="G40">
            <v>218</v>
          </cell>
          <cell r="H40">
            <v>106</v>
          </cell>
          <cell r="I40" t="str">
            <v>寺　下</v>
          </cell>
          <cell r="J40">
            <v>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1</v>
          </cell>
          <cell r="AB40">
            <v>1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1108</v>
          </cell>
          <cell r="E41" t="str">
            <v>宮　﨑</v>
          </cell>
          <cell r="F41" t="str">
            <v>高松商</v>
          </cell>
          <cell r="G41">
            <v>217</v>
          </cell>
          <cell r="H41">
            <v>205</v>
          </cell>
          <cell r="I41" t="str">
            <v>古　川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1201</v>
          </cell>
          <cell r="E42" t="str">
            <v>山　下</v>
          </cell>
          <cell r="F42" t="str">
            <v>高　松</v>
          </cell>
          <cell r="G42">
            <v>216</v>
          </cell>
          <cell r="H42">
            <v>907</v>
          </cell>
          <cell r="I42" t="str">
            <v>神　内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1004</v>
          </cell>
          <cell r="E43" t="str">
            <v>横　井</v>
          </cell>
          <cell r="F43" t="str">
            <v>高中央</v>
          </cell>
          <cell r="G43">
            <v>215</v>
          </cell>
          <cell r="H43">
            <v>502</v>
          </cell>
          <cell r="I43" t="str">
            <v>眞　鍋</v>
          </cell>
          <cell r="J43">
            <v>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○</v>
          </cell>
          <cell r="D44">
            <v>3408</v>
          </cell>
          <cell r="E44" t="str">
            <v>四　方</v>
          </cell>
          <cell r="F44" t="str">
            <v>尽　誠</v>
          </cell>
          <cell r="G44">
            <v>214</v>
          </cell>
          <cell r="H44">
            <v>1306</v>
          </cell>
          <cell r="I44" t="str">
            <v>中　山</v>
          </cell>
          <cell r="J44">
            <v>13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1005</v>
          </cell>
          <cell r="E45" t="str">
            <v>柏　原</v>
          </cell>
          <cell r="F45" t="str">
            <v>高中央</v>
          </cell>
          <cell r="G45">
            <v>213</v>
          </cell>
          <cell r="H45">
            <v>4404</v>
          </cell>
          <cell r="I45" t="str">
            <v>小　山</v>
          </cell>
          <cell r="J45">
            <v>44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○</v>
          </cell>
          <cell r="D46">
            <v>3411</v>
          </cell>
          <cell r="E46" t="str">
            <v>藤　田</v>
          </cell>
          <cell r="F46" t="str">
            <v>尽　誠</v>
          </cell>
          <cell r="G46">
            <v>212</v>
          </cell>
          <cell r="H46">
            <v>3305</v>
          </cell>
          <cell r="I46" t="str">
            <v>大　北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3409</v>
          </cell>
          <cell r="E47" t="str">
            <v>松　本</v>
          </cell>
          <cell r="F47" t="str">
            <v>尽　誠</v>
          </cell>
          <cell r="G47">
            <v>211</v>
          </cell>
          <cell r="H47">
            <v>1707</v>
          </cell>
          <cell r="I47" t="str">
            <v>河　越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2401</v>
          </cell>
          <cell r="E48" t="str">
            <v>吉　原</v>
          </cell>
          <cell r="F48" t="str">
            <v>坂　出</v>
          </cell>
          <cell r="G48">
            <v>210</v>
          </cell>
          <cell r="H48">
            <v>1606</v>
          </cell>
          <cell r="I48" t="str">
            <v>篠　原</v>
          </cell>
          <cell r="J48">
            <v>16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1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701</v>
          </cell>
          <cell r="E49" t="str">
            <v>三　木</v>
          </cell>
          <cell r="F49" t="str">
            <v>三　木</v>
          </cell>
          <cell r="G49">
            <v>209</v>
          </cell>
          <cell r="H49">
            <v>1206</v>
          </cell>
          <cell r="I49" t="str">
            <v>高　橋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201</v>
          </cell>
          <cell r="E50" t="str">
            <v>上　原</v>
          </cell>
          <cell r="F50" t="str">
            <v>三本松</v>
          </cell>
          <cell r="G50">
            <v>208</v>
          </cell>
          <cell r="H50">
            <v>1605</v>
          </cell>
          <cell r="I50" t="str">
            <v>溝　渕</v>
          </cell>
          <cell r="J50">
            <v>16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2803</v>
          </cell>
          <cell r="E51" t="str">
            <v>内　海</v>
          </cell>
          <cell r="F51" t="str">
            <v>丸　亀</v>
          </cell>
          <cell r="G51">
            <v>207</v>
          </cell>
          <cell r="H51">
            <v>707</v>
          </cell>
          <cell r="I51" t="str">
            <v>中　原</v>
          </cell>
          <cell r="J51">
            <v>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>
            <v>206</v>
          </cell>
          <cell r="H52">
            <v>4007</v>
          </cell>
          <cell r="I52" t="str">
            <v>谷　口</v>
          </cell>
          <cell r="J52">
            <v>40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3202</v>
          </cell>
          <cell r="E53" t="str">
            <v>中　西</v>
          </cell>
          <cell r="F53" t="str">
            <v>多度津</v>
          </cell>
          <cell r="G53">
            <v>205</v>
          </cell>
          <cell r="H53">
            <v>706</v>
          </cell>
          <cell r="I53" t="str">
            <v>多　田</v>
          </cell>
          <cell r="J53">
            <v>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2802</v>
          </cell>
          <cell r="E54" t="str">
            <v>村　上</v>
          </cell>
          <cell r="F54" t="str">
            <v>丸　亀</v>
          </cell>
          <cell r="G54">
            <v>204</v>
          </cell>
          <cell r="H54">
            <v>906</v>
          </cell>
          <cell r="I54" t="str">
            <v>片　居</v>
          </cell>
          <cell r="J54">
            <v>9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3301</v>
          </cell>
          <cell r="E55" t="str">
            <v>宮　家</v>
          </cell>
          <cell r="F55" t="str">
            <v>善　一</v>
          </cell>
          <cell r="G55">
            <v>203</v>
          </cell>
          <cell r="H55">
            <v>4004</v>
          </cell>
          <cell r="I55" t="str">
            <v>秦泉寺</v>
          </cell>
          <cell r="J55">
            <v>40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1401</v>
          </cell>
          <cell r="E56" t="str">
            <v>生　西</v>
          </cell>
          <cell r="F56" t="str">
            <v>高桜井</v>
          </cell>
          <cell r="G56">
            <v>202</v>
          </cell>
          <cell r="H56">
            <v>2704</v>
          </cell>
          <cell r="I56" t="str">
            <v>大　石</v>
          </cell>
          <cell r="J56">
            <v>27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501</v>
          </cell>
          <cell r="E57" t="str">
            <v>寺　田</v>
          </cell>
          <cell r="F57" t="str">
            <v>石　田</v>
          </cell>
          <cell r="G57">
            <v>201</v>
          </cell>
          <cell r="H57">
            <v>1604</v>
          </cell>
          <cell r="I57" t="str">
            <v>入　船</v>
          </cell>
          <cell r="J57">
            <v>16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2701</v>
          </cell>
          <cell r="E58" t="str">
            <v>香　川稀</v>
          </cell>
          <cell r="F58" t="str">
            <v>坂出工</v>
          </cell>
          <cell r="G58">
            <v>200</v>
          </cell>
          <cell r="H58">
            <v>4006</v>
          </cell>
          <cell r="I58" t="str">
            <v>新　庄</v>
          </cell>
          <cell r="J58">
            <v>40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0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202</v>
          </cell>
          <cell r="E59" t="str">
            <v>中　井</v>
          </cell>
          <cell r="F59" t="str">
            <v>三本松</v>
          </cell>
          <cell r="G59">
            <v>199</v>
          </cell>
          <cell r="H59">
            <v>4005</v>
          </cell>
          <cell r="I59" t="str">
            <v>大　山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1203</v>
          </cell>
          <cell r="E60" t="str">
            <v>　脇</v>
          </cell>
          <cell r="F60" t="str">
            <v>高　松</v>
          </cell>
          <cell r="G60">
            <v>198</v>
          </cell>
          <cell r="H60">
            <v>3207</v>
          </cell>
          <cell r="I60" t="str">
            <v>柏　木</v>
          </cell>
          <cell r="J60">
            <v>32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2703</v>
          </cell>
          <cell r="E61" t="str">
            <v>香　川翔</v>
          </cell>
          <cell r="F61" t="str">
            <v>坂出工</v>
          </cell>
          <cell r="G61">
            <v>197</v>
          </cell>
          <cell r="H61">
            <v>1204</v>
          </cell>
          <cell r="I61" t="str">
            <v>二　見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601</v>
          </cell>
          <cell r="E62" t="str">
            <v>三　浦</v>
          </cell>
          <cell r="F62" t="str">
            <v>志　度</v>
          </cell>
          <cell r="G62">
            <v>196</v>
          </cell>
          <cell r="H62">
            <v>1806</v>
          </cell>
          <cell r="I62" t="str">
            <v>有　賀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2403</v>
          </cell>
          <cell r="E63" t="str">
            <v>山　本</v>
          </cell>
          <cell r="F63" t="str">
            <v>坂　出</v>
          </cell>
          <cell r="G63">
            <v>195</v>
          </cell>
          <cell r="H63">
            <v>1207</v>
          </cell>
          <cell r="I63" t="str">
            <v>山　口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1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2001</v>
          </cell>
          <cell r="E64" t="str">
            <v>大　西</v>
          </cell>
          <cell r="F64" t="str">
            <v>香誠陵</v>
          </cell>
          <cell r="G64">
            <v>194</v>
          </cell>
          <cell r="H64">
            <v>3206</v>
          </cell>
          <cell r="I64" t="str">
            <v>廣　田</v>
          </cell>
          <cell r="J64">
            <v>32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3704</v>
          </cell>
          <cell r="E65" t="str">
            <v>真　鍋</v>
          </cell>
          <cell r="F65" t="str">
            <v>香川西</v>
          </cell>
          <cell r="G65">
            <v>193</v>
          </cell>
          <cell r="H65">
            <v>4502</v>
          </cell>
          <cell r="I65" t="str">
            <v>荒　木</v>
          </cell>
          <cell r="J65">
            <v>45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2705</v>
          </cell>
          <cell r="E66" t="str">
            <v>橋　本</v>
          </cell>
          <cell r="F66" t="str">
            <v>坂出工</v>
          </cell>
          <cell r="G66">
            <v>192</v>
          </cell>
          <cell r="H66">
            <v>3205</v>
          </cell>
          <cell r="I66" t="str">
            <v>塩　見</v>
          </cell>
          <cell r="J66">
            <v>32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1205</v>
          </cell>
          <cell r="E67" t="str">
            <v>山　﨑</v>
          </cell>
          <cell r="F67" t="str">
            <v>高　松</v>
          </cell>
          <cell r="G67">
            <v>191</v>
          </cell>
          <cell r="H67">
            <v>4503</v>
          </cell>
          <cell r="I67" t="str">
            <v>　中</v>
          </cell>
          <cell r="J67">
            <v>45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3903</v>
          </cell>
          <cell r="E68" t="str">
            <v>砂　野</v>
          </cell>
          <cell r="F68" t="str">
            <v>観　一</v>
          </cell>
          <cell r="G68">
            <v>190</v>
          </cell>
          <cell r="H68">
            <v>1406</v>
          </cell>
          <cell r="I68" t="str">
            <v>伊　賀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1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3501</v>
          </cell>
          <cell r="E69" t="str">
            <v>近　石</v>
          </cell>
          <cell r="F69" t="str">
            <v>琴　平</v>
          </cell>
          <cell r="G69">
            <v>189</v>
          </cell>
          <cell r="H69">
            <v>1405</v>
          </cell>
          <cell r="I69" t="str">
            <v>野　溝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1303</v>
          </cell>
          <cell r="E70" t="str">
            <v>樽　井</v>
          </cell>
          <cell r="F70" t="str">
            <v>高松一</v>
          </cell>
          <cell r="G70">
            <v>188</v>
          </cell>
          <cell r="H70">
            <v>3505</v>
          </cell>
          <cell r="I70" t="str">
            <v>喜　田</v>
          </cell>
          <cell r="J70">
            <v>35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1109</v>
          </cell>
          <cell r="E71" t="str">
            <v>脇　田</v>
          </cell>
          <cell r="F71" t="str">
            <v>高松商</v>
          </cell>
          <cell r="G71">
            <v>187</v>
          </cell>
          <cell r="H71">
            <v>4403</v>
          </cell>
          <cell r="I71" t="str">
            <v>後　藤</v>
          </cell>
          <cell r="J71">
            <v>44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702</v>
          </cell>
          <cell r="E72" t="str">
            <v>　泉</v>
          </cell>
          <cell r="F72" t="str">
            <v>三　木</v>
          </cell>
          <cell r="G72">
            <v>186</v>
          </cell>
          <cell r="H72">
            <v>1706</v>
          </cell>
          <cell r="I72" t="str">
            <v>新　西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1802</v>
          </cell>
          <cell r="E73" t="str">
            <v>三　好</v>
          </cell>
          <cell r="F73" t="str">
            <v>高工芸</v>
          </cell>
          <cell r="G73">
            <v>185</v>
          </cell>
          <cell r="H73">
            <v>2108</v>
          </cell>
          <cell r="I73" t="str">
            <v>北　谷</v>
          </cell>
          <cell r="J73">
            <v>21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0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3102</v>
          </cell>
          <cell r="E74" t="str">
            <v>直　江</v>
          </cell>
          <cell r="F74" t="str">
            <v>藤　井</v>
          </cell>
          <cell r="G74">
            <v>184</v>
          </cell>
          <cell r="H74">
            <v>1705</v>
          </cell>
          <cell r="I74" t="str">
            <v>藤　本</v>
          </cell>
          <cell r="J74">
            <v>17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3203</v>
          </cell>
          <cell r="E75" t="str">
            <v>宮　澤</v>
          </cell>
          <cell r="F75" t="str">
            <v>多度津</v>
          </cell>
          <cell r="G75">
            <v>183</v>
          </cell>
          <cell r="H75">
            <v>3504</v>
          </cell>
          <cell r="I75" t="str">
            <v>百　相</v>
          </cell>
          <cell r="J75">
            <v>35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3801</v>
          </cell>
          <cell r="E76" t="str">
            <v>三　好</v>
          </cell>
          <cell r="F76" t="str">
            <v>笠　田</v>
          </cell>
          <cell r="G76">
            <v>182</v>
          </cell>
          <cell r="H76">
            <v>705</v>
          </cell>
          <cell r="I76" t="str">
            <v>家　奥</v>
          </cell>
          <cell r="J76">
            <v>7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3802</v>
          </cell>
          <cell r="E77" t="str">
            <v>安　藤</v>
          </cell>
          <cell r="F77" t="str">
            <v>笠　田</v>
          </cell>
          <cell r="G77">
            <v>181</v>
          </cell>
          <cell r="H77">
            <v>503</v>
          </cell>
          <cell r="I77" t="str">
            <v>新　名</v>
          </cell>
          <cell r="J77">
            <v>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1110</v>
          </cell>
          <cell r="E78" t="str">
            <v>大　熊</v>
          </cell>
          <cell r="F78" t="str">
            <v>高松商</v>
          </cell>
          <cell r="G78">
            <v>180</v>
          </cell>
          <cell r="H78">
            <v>2406</v>
          </cell>
          <cell r="I78" t="str">
            <v>　廻</v>
          </cell>
          <cell r="J78">
            <v>24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203</v>
          </cell>
          <cell r="E79" t="str">
            <v>平　井</v>
          </cell>
          <cell r="F79" t="str">
            <v>三本松</v>
          </cell>
          <cell r="G79">
            <v>179</v>
          </cell>
          <cell r="H79">
            <v>704</v>
          </cell>
          <cell r="I79" t="str">
            <v>中　井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1803</v>
          </cell>
          <cell r="E80" t="str">
            <v>裏　山</v>
          </cell>
          <cell r="F80" t="str">
            <v>高工芸</v>
          </cell>
          <cell r="G80">
            <v>178</v>
          </cell>
          <cell r="H80">
            <v>3304</v>
          </cell>
          <cell r="I80" t="str">
            <v>川　竹</v>
          </cell>
          <cell r="J80">
            <v>33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902</v>
          </cell>
          <cell r="E81" t="str">
            <v>漆　原</v>
          </cell>
          <cell r="F81" t="str">
            <v>高松東</v>
          </cell>
          <cell r="G81">
            <v>177</v>
          </cell>
          <cell r="H81">
            <v>1404</v>
          </cell>
          <cell r="I81" t="str">
            <v>御　厩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603</v>
          </cell>
          <cell r="E82" t="str">
            <v>池　田</v>
          </cell>
          <cell r="F82" t="str">
            <v>志　度</v>
          </cell>
          <cell r="G82">
            <v>176</v>
          </cell>
          <cell r="H82">
            <v>2903</v>
          </cell>
          <cell r="I82" t="str">
            <v>小　倉</v>
          </cell>
          <cell r="J82">
            <v>29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102</v>
          </cell>
          <cell r="E83" t="str">
            <v>工　藤</v>
          </cell>
          <cell r="F83" t="str">
            <v>小中央</v>
          </cell>
          <cell r="G83">
            <v>175</v>
          </cell>
          <cell r="H83">
            <v>3602</v>
          </cell>
          <cell r="I83" t="str">
            <v>真　鍋</v>
          </cell>
          <cell r="J83">
            <v>36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>
            <v>2</v>
          </cell>
          <cell r="R83">
            <v>2</v>
          </cell>
          <cell r="S83">
            <v>2</v>
          </cell>
          <cell r="T83">
            <v>15</v>
          </cell>
          <cell r="U83">
            <v>18</v>
          </cell>
          <cell r="V83">
            <v>47</v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1302</v>
          </cell>
          <cell r="E84" t="str">
            <v>伊　丹</v>
          </cell>
          <cell r="F84" t="str">
            <v>高松一</v>
          </cell>
          <cell r="G84">
            <v>174</v>
          </cell>
          <cell r="H84">
            <v>602</v>
          </cell>
          <cell r="I84" t="str">
            <v>川　廣</v>
          </cell>
          <cell r="J84">
            <v>6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1601</v>
          </cell>
          <cell r="E85" t="str">
            <v>清　水</v>
          </cell>
          <cell r="F85" t="str">
            <v>香中央</v>
          </cell>
          <cell r="G85">
            <v>173</v>
          </cell>
          <cell r="H85">
            <v>3601</v>
          </cell>
          <cell r="I85" t="str">
            <v>佐　藤</v>
          </cell>
          <cell r="J85">
            <v>36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中　場</v>
          </cell>
          <cell r="F86" t="str">
            <v>高桜井</v>
          </cell>
          <cell r="G86">
            <v>172</v>
          </cell>
          <cell r="H86">
            <v>3303</v>
          </cell>
          <cell r="I86" t="str">
            <v>竹　川</v>
          </cell>
          <cell r="J86">
            <v>33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1403</v>
          </cell>
          <cell r="E87" t="str">
            <v>森　田</v>
          </cell>
          <cell r="F87" t="str">
            <v>高桜井</v>
          </cell>
          <cell r="G87">
            <v>171</v>
          </cell>
          <cell r="H87">
            <v>2407</v>
          </cell>
          <cell r="I87" t="str">
            <v>大　塚</v>
          </cell>
          <cell r="J87">
            <v>24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2405</v>
          </cell>
          <cell r="E88" t="str">
            <v>三　島</v>
          </cell>
          <cell r="F88" t="str">
            <v>坂　出</v>
          </cell>
          <cell r="G88">
            <v>170</v>
          </cell>
          <cell r="H88">
            <v>2107</v>
          </cell>
          <cell r="I88" t="str">
            <v>加　藤</v>
          </cell>
          <cell r="J88">
            <v>21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3204</v>
          </cell>
          <cell r="E89" t="str">
            <v>豊　久</v>
          </cell>
          <cell r="F89" t="str">
            <v>多度津</v>
          </cell>
          <cell r="G89">
            <v>169</v>
          </cell>
          <cell r="H89">
            <v>3904</v>
          </cell>
          <cell r="I89" t="str">
            <v>白　井</v>
          </cell>
          <cell r="J89">
            <v>39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3503</v>
          </cell>
          <cell r="E90" t="str">
            <v>　林</v>
          </cell>
          <cell r="F90" t="str">
            <v>琴　平</v>
          </cell>
          <cell r="G90">
            <v>168</v>
          </cell>
          <cell r="H90">
            <v>105</v>
          </cell>
          <cell r="I90" t="str">
            <v>山　本</v>
          </cell>
          <cell r="J90">
            <v>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1</v>
          </cell>
          <cell r="AB90">
            <v>1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3905</v>
          </cell>
          <cell r="E91" t="str">
            <v>高　橋</v>
          </cell>
          <cell r="F91" t="str">
            <v>観　一</v>
          </cell>
          <cell r="G91">
            <v>167</v>
          </cell>
          <cell r="H91">
            <v>2807</v>
          </cell>
          <cell r="I91" t="str">
            <v>藤　繁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1</v>
          </cell>
          <cell r="AB91">
            <v>1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4501</v>
          </cell>
          <cell r="E92" t="str">
            <v>濵　田</v>
          </cell>
          <cell r="F92" t="str">
            <v>高専詫</v>
          </cell>
          <cell r="G92">
            <v>166</v>
          </cell>
          <cell r="H92">
            <v>2106</v>
          </cell>
          <cell r="I92" t="str">
            <v>中　尾</v>
          </cell>
          <cell r="J92">
            <v>21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4001</v>
          </cell>
          <cell r="E93" t="str">
            <v>　森</v>
          </cell>
          <cell r="F93" t="str">
            <v>観総合</v>
          </cell>
          <cell r="G93">
            <v>165</v>
          </cell>
          <cell r="H93">
            <v>1804</v>
          </cell>
          <cell r="I93" t="str">
            <v>細　川</v>
          </cell>
          <cell r="J93">
            <v>18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3902</v>
          </cell>
          <cell r="E94" t="str">
            <v>竹　田</v>
          </cell>
          <cell r="F94" t="str">
            <v>観　一</v>
          </cell>
          <cell r="G94">
            <v>164</v>
          </cell>
          <cell r="H94">
            <v>204</v>
          </cell>
          <cell r="I94" t="str">
            <v>更　紗</v>
          </cell>
          <cell r="J94">
            <v>2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3502</v>
          </cell>
          <cell r="E95" t="str">
            <v>窪　田</v>
          </cell>
          <cell r="F95" t="str">
            <v>琴　平</v>
          </cell>
          <cell r="G95">
            <v>163</v>
          </cell>
          <cell r="H95">
            <v>2004</v>
          </cell>
          <cell r="I95" t="str">
            <v>越　智</v>
          </cell>
          <cell r="J95">
            <v>20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903</v>
          </cell>
          <cell r="E96" t="str">
            <v>桑　原</v>
          </cell>
          <cell r="F96" t="str">
            <v>高松東</v>
          </cell>
          <cell r="G96">
            <v>162</v>
          </cell>
          <cell r="H96">
            <v>1704</v>
          </cell>
          <cell r="I96" t="str">
            <v>池　田</v>
          </cell>
          <cell r="J96">
            <v>17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2804</v>
          </cell>
          <cell r="E97" t="str">
            <v>大　林</v>
          </cell>
          <cell r="F97" t="str">
            <v>丸　亀</v>
          </cell>
          <cell r="G97">
            <v>161</v>
          </cell>
          <cell r="H97">
            <v>103</v>
          </cell>
          <cell r="I97" t="str">
            <v>森　岡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1</v>
          </cell>
          <cell r="AB97">
            <v>1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1703</v>
          </cell>
          <cell r="E98" t="str">
            <v>森　永</v>
          </cell>
          <cell r="F98" t="str">
            <v>英　明</v>
          </cell>
          <cell r="G98">
            <v>160</v>
          </cell>
          <cell r="H98">
            <v>3302</v>
          </cell>
          <cell r="I98" t="str">
            <v>工　藤</v>
          </cell>
          <cell r="J98">
            <v>33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1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2901</v>
          </cell>
          <cell r="E99" t="str">
            <v>鈴　木</v>
          </cell>
          <cell r="F99" t="str">
            <v>丸城西</v>
          </cell>
          <cell r="G99">
            <v>159</v>
          </cell>
          <cell r="H99">
            <v>2105</v>
          </cell>
          <cell r="I99" t="str">
            <v>髙　橋</v>
          </cell>
          <cell r="J99">
            <v>21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2702</v>
          </cell>
          <cell r="E100" t="str">
            <v>糸　川</v>
          </cell>
          <cell r="F100" t="str">
            <v>坂出工</v>
          </cell>
          <cell r="G100">
            <v>158</v>
          </cell>
          <cell r="H100">
            <v>3104</v>
          </cell>
          <cell r="I100" t="str">
            <v>好　川</v>
          </cell>
          <cell r="J100">
            <v>31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2805</v>
          </cell>
          <cell r="E101" t="str">
            <v>宇　田</v>
          </cell>
          <cell r="F101" t="str">
            <v>丸　亀</v>
          </cell>
          <cell r="G101">
            <v>157</v>
          </cell>
          <cell r="H101">
            <v>1305</v>
          </cell>
          <cell r="I101" t="str">
            <v>大　平</v>
          </cell>
          <cell r="J101">
            <v>13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2902</v>
          </cell>
          <cell r="E102" t="str">
            <v>大　原</v>
          </cell>
          <cell r="F102" t="str">
            <v>丸城西</v>
          </cell>
          <cell r="G102">
            <v>156</v>
          </cell>
          <cell r="H102">
            <v>703</v>
          </cell>
          <cell r="I102" t="str">
            <v>𠮷田</v>
          </cell>
          <cell r="J102">
            <v>7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2806</v>
          </cell>
          <cell r="E103" t="str">
            <v>北　岡</v>
          </cell>
          <cell r="F103" t="str">
            <v>丸　亀</v>
          </cell>
          <cell r="G103">
            <v>155</v>
          </cell>
          <cell r="H103">
            <v>1702</v>
          </cell>
          <cell r="I103" t="str">
            <v>久　本</v>
          </cell>
          <cell r="J103">
            <v>17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1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1805</v>
          </cell>
          <cell r="E104" t="str">
            <v>　峯</v>
          </cell>
          <cell r="F104" t="str">
            <v>高工芸</v>
          </cell>
          <cell r="G104">
            <v>154</v>
          </cell>
          <cell r="H104">
            <v>904</v>
          </cell>
          <cell r="I104" t="str">
            <v>東　原</v>
          </cell>
          <cell r="J104">
            <v>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1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4401</v>
          </cell>
          <cell r="E105" t="str">
            <v>マッケーブ</v>
          </cell>
          <cell r="F105" t="str">
            <v>高専高</v>
          </cell>
          <cell r="G105">
            <v>153</v>
          </cell>
          <cell r="H105">
            <v>2003</v>
          </cell>
          <cell r="I105" t="str">
            <v>坂　本</v>
          </cell>
          <cell r="J105">
            <v>20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1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2402</v>
          </cell>
          <cell r="E106" t="str">
            <v>野　村</v>
          </cell>
          <cell r="F106" t="str">
            <v>坂　出</v>
          </cell>
          <cell r="G106">
            <v>152</v>
          </cell>
          <cell r="H106">
            <v>3803</v>
          </cell>
          <cell r="I106" t="str">
            <v>平　尾</v>
          </cell>
          <cell r="J106">
            <v>38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1304</v>
          </cell>
          <cell r="E107" t="str">
            <v>福　家</v>
          </cell>
          <cell r="F107" t="str">
            <v>高松一</v>
          </cell>
          <cell r="G107">
            <v>151</v>
          </cell>
          <cell r="H107">
            <v>1603</v>
          </cell>
          <cell r="I107" t="str">
            <v>藤　本</v>
          </cell>
          <cell r="J107">
            <v>16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3906</v>
          </cell>
          <cell r="E108" t="str">
            <v>山　本</v>
          </cell>
          <cell r="F108" t="str">
            <v>観　一</v>
          </cell>
          <cell r="G108">
            <v>150</v>
          </cell>
          <cell r="H108">
            <v>1807</v>
          </cell>
          <cell r="I108" t="str">
            <v>山　﨑</v>
          </cell>
          <cell r="J108">
            <v>18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3103</v>
          </cell>
          <cell r="E109" t="str">
            <v>松　野</v>
          </cell>
          <cell r="F109" t="str">
            <v>藤　井</v>
          </cell>
          <cell r="G109">
            <v>149</v>
          </cell>
          <cell r="H109">
            <v>2404</v>
          </cell>
          <cell r="I109" t="str">
            <v>稲　崎</v>
          </cell>
          <cell r="J109">
            <v>24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2002</v>
          </cell>
          <cell r="E110" t="str">
            <v>鶴　見</v>
          </cell>
          <cell r="F110" t="str">
            <v>香誠陵</v>
          </cell>
          <cell r="G110">
            <v>148</v>
          </cell>
          <cell r="H110">
            <v>2201</v>
          </cell>
          <cell r="I110" t="str">
            <v>黒　川</v>
          </cell>
          <cell r="J110">
            <v>22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1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1602</v>
          </cell>
          <cell r="E111" t="str">
            <v>安　倍</v>
          </cell>
          <cell r="F111" t="str">
            <v>香中央</v>
          </cell>
          <cell r="G111">
            <v>147</v>
          </cell>
          <cell r="H111">
            <v>2104</v>
          </cell>
          <cell r="I111" t="str">
            <v>大　石</v>
          </cell>
          <cell r="J111">
            <v>21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4002</v>
          </cell>
          <cell r="E112" t="str">
            <v>町　田</v>
          </cell>
          <cell r="F112" t="str">
            <v>観総合</v>
          </cell>
          <cell r="G112">
            <v>146</v>
          </cell>
          <cell r="H112">
            <v>4402</v>
          </cell>
          <cell r="I112" t="str">
            <v>福　田</v>
          </cell>
          <cell r="J112">
            <v>44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3105</v>
          </cell>
          <cell r="E113" t="str">
            <v>亀　山</v>
          </cell>
          <cell r="F113" t="str">
            <v>藤　井</v>
          </cell>
          <cell r="G113">
            <v>145</v>
          </cell>
          <cell r="H113">
            <v>4003</v>
          </cell>
          <cell r="I113" t="str">
            <v>岩　田</v>
          </cell>
          <cell r="J113">
            <v>40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2005</v>
          </cell>
          <cell r="E114" t="str">
            <v>三　好</v>
          </cell>
          <cell r="F114" t="str">
            <v>香誠陵</v>
          </cell>
          <cell r="G114">
            <v>144</v>
          </cell>
          <cell r="H114">
            <v>1808</v>
          </cell>
          <cell r="I114" t="str">
            <v>佐　竹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3106</v>
          </cell>
          <cell r="E115" t="str">
            <v>　橘</v>
          </cell>
          <cell r="F115" t="str">
            <v>藤　井</v>
          </cell>
          <cell r="G115">
            <v>143</v>
          </cell>
          <cell r="H115">
            <v>1407</v>
          </cell>
          <cell r="I115" t="str">
            <v>廣　岡</v>
          </cell>
          <cell r="J115">
            <v>14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908</v>
          </cell>
          <cell r="E116" t="str">
            <v>長　尾</v>
          </cell>
          <cell r="F116" t="str">
            <v>高松東</v>
          </cell>
          <cell r="G116">
            <v>142</v>
          </cell>
          <cell r="H116">
            <v>3306</v>
          </cell>
          <cell r="I116" t="str">
            <v>伊田屋</v>
          </cell>
          <cell r="J116">
            <v>33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1708</v>
          </cell>
          <cell r="E117" t="str">
            <v>　岡</v>
          </cell>
          <cell r="F117" t="str">
            <v>英　明</v>
          </cell>
          <cell r="G117">
            <v>141</v>
          </cell>
          <cell r="H117">
            <v>4504</v>
          </cell>
          <cell r="I117" t="str">
            <v>大　西</v>
          </cell>
          <cell r="J117">
            <v>45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107</v>
          </cell>
          <cell r="E118" t="str">
            <v>大　和</v>
          </cell>
          <cell r="F118" t="str">
            <v>小中央</v>
          </cell>
          <cell r="G118">
            <v>140</v>
          </cell>
          <cell r="H118">
            <v>3907</v>
          </cell>
          <cell r="I118" t="str">
            <v>　原</v>
          </cell>
          <cell r="J118">
            <v>39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>
            <v>1</v>
          </cell>
          <cell r="R118">
            <v>4</v>
          </cell>
          <cell r="S118">
            <v>5</v>
          </cell>
          <cell r="T118">
            <v>12</v>
          </cell>
          <cell r="U118">
            <v>12</v>
          </cell>
          <cell r="V118">
            <v>12</v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1607</v>
          </cell>
          <cell r="E119" t="str">
            <v>小　泉</v>
          </cell>
          <cell r="F119" t="str">
            <v>香中央</v>
          </cell>
          <cell r="G119">
            <v>139</v>
          </cell>
          <cell r="H119">
            <v>3506</v>
          </cell>
          <cell r="I119" t="str">
            <v>石　川</v>
          </cell>
          <cell r="J119">
            <v>35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2202</v>
          </cell>
          <cell r="E120" t="str">
            <v>平　野</v>
          </cell>
          <cell r="F120" t="str">
            <v>農　経</v>
          </cell>
          <cell r="G120">
            <v>138</v>
          </cell>
          <cell r="H120">
            <v>604</v>
          </cell>
          <cell r="I120" t="str">
            <v>桑　嶋</v>
          </cell>
          <cell r="J120">
            <v>6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2109</v>
          </cell>
          <cell r="E121" t="str">
            <v>谷　澤</v>
          </cell>
          <cell r="F121" t="str">
            <v>高松西</v>
          </cell>
          <cell r="G121">
            <v>137</v>
          </cell>
          <cell r="H121">
            <v>708</v>
          </cell>
          <cell r="I121" t="str">
            <v>大　野</v>
          </cell>
          <cell r="J121">
            <v>7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2808</v>
          </cell>
          <cell r="E122" t="str">
            <v>杉　本</v>
          </cell>
          <cell r="F122" t="str">
            <v>丸　亀</v>
          </cell>
          <cell r="G122">
            <v>136</v>
          </cell>
          <cell r="H122">
            <v>1408</v>
          </cell>
          <cell r="I122" t="str">
            <v>東　川</v>
          </cell>
          <cell r="J122">
            <v>14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0</v>
          </cell>
          <cell r="AB122">
            <v>0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2110</v>
          </cell>
          <cell r="E123" t="str">
            <v>後　藤</v>
          </cell>
          <cell r="F123" t="str">
            <v>高松西</v>
          </cell>
          <cell r="G123">
            <v>135</v>
          </cell>
          <cell r="H123">
            <v>3804</v>
          </cell>
          <cell r="I123" t="str">
            <v>炭　井</v>
          </cell>
          <cell r="J123">
            <v>38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2006</v>
          </cell>
          <cell r="E124" t="str">
            <v>菅　原</v>
          </cell>
          <cell r="F124" t="str">
            <v>香誠陵</v>
          </cell>
          <cell r="G124">
            <v>134</v>
          </cell>
          <cell r="H124">
            <v>504</v>
          </cell>
          <cell r="I124" t="str">
            <v>秋　山</v>
          </cell>
          <cell r="J124">
            <v>5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0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3208</v>
          </cell>
          <cell r="E125" t="str">
            <v>松　浦</v>
          </cell>
          <cell r="F125" t="str">
            <v>多度津</v>
          </cell>
          <cell r="G125">
            <v>133</v>
          </cell>
          <cell r="H125">
            <v>1608</v>
          </cell>
          <cell r="I125" t="str">
            <v>岡　田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4008</v>
          </cell>
          <cell r="E126" t="str">
            <v>桑　田</v>
          </cell>
          <cell r="F126" t="str">
            <v>観総合</v>
          </cell>
          <cell r="G126">
            <v>132</v>
          </cell>
          <cell r="H126">
            <v>1208</v>
          </cell>
          <cell r="I126" t="str">
            <v>安　間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108</v>
          </cell>
          <cell r="E127" t="str">
            <v>西　口</v>
          </cell>
          <cell r="F127" t="str">
            <v>小中央</v>
          </cell>
          <cell r="G127">
            <v>131</v>
          </cell>
          <cell r="H127">
            <v>2904</v>
          </cell>
          <cell r="I127" t="str">
            <v>佐　伯</v>
          </cell>
          <cell r="J127">
            <v>29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>
            <v>2</v>
          </cell>
          <cell r="R127">
            <v>3</v>
          </cell>
          <cell r="S127">
            <v>3</v>
          </cell>
          <cell r="T127">
            <v>3</v>
          </cell>
          <cell r="U127">
            <v>3</v>
          </cell>
          <cell r="V127">
            <v>3</v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2706</v>
          </cell>
          <cell r="E128" t="str">
            <v>遠　藤</v>
          </cell>
          <cell r="F128" t="str">
            <v>坂出工</v>
          </cell>
          <cell r="G128">
            <v>130</v>
          </cell>
          <cell r="H128">
            <v>206</v>
          </cell>
          <cell r="I128" t="str">
            <v>西　應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2408</v>
          </cell>
          <cell r="E129" t="str">
            <v>瀬　戸</v>
          </cell>
          <cell r="F129" t="str">
            <v>坂　出</v>
          </cell>
          <cell r="G129">
            <v>129</v>
          </cell>
          <cell r="H129">
            <v>4405</v>
          </cell>
          <cell r="I129" t="str">
            <v>鼻　本</v>
          </cell>
          <cell r="J129">
            <v>44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0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4405</v>
          </cell>
          <cell r="E130" t="str">
            <v>鼻　本</v>
          </cell>
          <cell r="F130" t="str">
            <v>高専高</v>
          </cell>
          <cell r="G130">
            <v>128</v>
          </cell>
          <cell r="H130">
            <v>2408</v>
          </cell>
          <cell r="I130" t="str">
            <v>瀬　戸</v>
          </cell>
          <cell r="J130">
            <v>24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0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206</v>
          </cell>
          <cell r="E131" t="str">
            <v>西　應</v>
          </cell>
          <cell r="F131" t="str">
            <v>三本松</v>
          </cell>
          <cell r="G131">
            <v>127</v>
          </cell>
          <cell r="H131">
            <v>2706</v>
          </cell>
          <cell r="I131" t="str">
            <v>遠　藤</v>
          </cell>
          <cell r="J131">
            <v>27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2904</v>
          </cell>
          <cell r="E132" t="str">
            <v>佐　伯</v>
          </cell>
          <cell r="F132" t="str">
            <v>丸城西</v>
          </cell>
          <cell r="G132">
            <v>126</v>
          </cell>
          <cell r="H132">
            <v>108</v>
          </cell>
          <cell r="I132" t="str">
            <v>西　口</v>
          </cell>
          <cell r="J132">
            <v>1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1208</v>
          </cell>
          <cell r="E133" t="str">
            <v>安　間</v>
          </cell>
          <cell r="F133" t="str">
            <v>高　松</v>
          </cell>
          <cell r="G133">
            <v>125</v>
          </cell>
          <cell r="H133">
            <v>4008</v>
          </cell>
          <cell r="I133" t="str">
            <v>桑　田</v>
          </cell>
          <cell r="J133">
            <v>40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1608</v>
          </cell>
          <cell r="E134" t="str">
            <v>岡　田</v>
          </cell>
          <cell r="F134" t="str">
            <v>香中央</v>
          </cell>
          <cell r="G134">
            <v>124</v>
          </cell>
          <cell r="H134">
            <v>3208</v>
          </cell>
          <cell r="I134" t="str">
            <v>松　浦</v>
          </cell>
          <cell r="J134">
            <v>32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504</v>
          </cell>
          <cell r="E135" t="str">
            <v>秋　山</v>
          </cell>
          <cell r="F135" t="str">
            <v>石　田</v>
          </cell>
          <cell r="G135">
            <v>123</v>
          </cell>
          <cell r="H135">
            <v>2006</v>
          </cell>
          <cell r="I135" t="str">
            <v>菅　原</v>
          </cell>
          <cell r="J135">
            <v>20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0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3804</v>
          </cell>
          <cell r="E136" t="str">
            <v>炭　井</v>
          </cell>
          <cell r="F136" t="str">
            <v>笠　田</v>
          </cell>
          <cell r="G136">
            <v>122</v>
          </cell>
          <cell r="H136">
            <v>2110</v>
          </cell>
          <cell r="I136" t="str">
            <v>後　藤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0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1408</v>
          </cell>
          <cell r="E137" t="str">
            <v>東　川</v>
          </cell>
          <cell r="F137" t="str">
            <v>高桜井</v>
          </cell>
          <cell r="G137">
            <v>121</v>
          </cell>
          <cell r="H137">
            <v>2808</v>
          </cell>
          <cell r="I137" t="str">
            <v>杉　本</v>
          </cell>
          <cell r="J137">
            <v>28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0</v>
          </cell>
          <cell r="AB137">
            <v>0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708</v>
          </cell>
          <cell r="E138" t="str">
            <v>大　野</v>
          </cell>
          <cell r="F138" t="str">
            <v>三　木</v>
          </cell>
          <cell r="G138">
            <v>120</v>
          </cell>
          <cell r="H138">
            <v>2109</v>
          </cell>
          <cell r="I138" t="str">
            <v>谷　澤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604</v>
          </cell>
          <cell r="E139" t="str">
            <v>桑　嶋</v>
          </cell>
          <cell r="F139" t="str">
            <v>志　度</v>
          </cell>
          <cell r="G139">
            <v>119</v>
          </cell>
          <cell r="H139">
            <v>2202</v>
          </cell>
          <cell r="I139" t="str">
            <v>平　野</v>
          </cell>
          <cell r="J139">
            <v>22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3506</v>
          </cell>
          <cell r="E140" t="str">
            <v>石　川</v>
          </cell>
          <cell r="F140" t="str">
            <v>琴　平</v>
          </cell>
          <cell r="G140">
            <v>118</v>
          </cell>
          <cell r="H140">
            <v>1607</v>
          </cell>
          <cell r="I140" t="str">
            <v>小　泉</v>
          </cell>
          <cell r="J140">
            <v>16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3907</v>
          </cell>
          <cell r="E141" t="str">
            <v>　原</v>
          </cell>
          <cell r="F141" t="str">
            <v>観　一</v>
          </cell>
          <cell r="G141">
            <v>117</v>
          </cell>
          <cell r="H141">
            <v>107</v>
          </cell>
          <cell r="I141" t="str">
            <v>大　和</v>
          </cell>
          <cell r="J141">
            <v>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4504</v>
          </cell>
          <cell r="E142" t="str">
            <v>大　西</v>
          </cell>
          <cell r="F142" t="str">
            <v>高専詫</v>
          </cell>
          <cell r="G142">
            <v>116</v>
          </cell>
          <cell r="H142">
            <v>1708</v>
          </cell>
          <cell r="I142" t="str">
            <v>　岡</v>
          </cell>
          <cell r="J142">
            <v>17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3306</v>
          </cell>
          <cell r="E143" t="str">
            <v>伊田屋</v>
          </cell>
          <cell r="F143" t="str">
            <v>善　一</v>
          </cell>
          <cell r="G143">
            <v>115</v>
          </cell>
          <cell r="H143">
            <v>908</v>
          </cell>
          <cell r="I143" t="str">
            <v>長　尾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1407</v>
          </cell>
          <cell r="E144" t="str">
            <v>廣　岡</v>
          </cell>
          <cell r="F144" t="str">
            <v>高桜井</v>
          </cell>
          <cell r="G144">
            <v>114</v>
          </cell>
          <cell r="H144">
            <v>3106</v>
          </cell>
          <cell r="I144" t="str">
            <v>　橘</v>
          </cell>
          <cell r="J144">
            <v>31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1808</v>
          </cell>
          <cell r="E145" t="str">
            <v>佐　竹</v>
          </cell>
          <cell r="F145" t="str">
            <v>高工芸</v>
          </cell>
          <cell r="G145">
            <v>113</v>
          </cell>
          <cell r="H145">
            <v>2005</v>
          </cell>
          <cell r="I145" t="str">
            <v>三　好</v>
          </cell>
          <cell r="J145">
            <v>20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4003</v>
          </cell>
          <cell r="E146" t="str">
            <v>岩　田</v>
          </cell>
          <cell r="F146" t="str">
            <v>観総合</v>
          </cell>
          <cell r="G146">
            <v>112</v>
          </cell>
          <cell r="H146">
            <v>3105</v>
          </cell>
          <cell r="I146" t="str">
            <v>亀　山</v>
          </cell>
          <cell r="J146">
            <v>31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4402</v>
          </cell>
          <cell r="E147" t="str">
            <v>福　田</v>
          </cell>
          <cell r="F147" t="str">
            <v>高専高</v>
          </cell>
          <cell r="G147">
            <v>111</v>
          </cell>
          <cell r="H147">
            <v>4002</v>
          </cell>
          <cell r="I147" t="str">
            <v>町　田</v>
          </cell>
          <cell r="J147">
            <v>40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2104</v>
          </cell>
          <cell r="E148" t="str">
            <v>大　石</v>
          </cell>
          <cell r="F148" t="str">
            <v>高松西</v>
          </cell>
          <cell r="G148">
            <v>110</v>
          </cell>
          <cell r="H148">
            <v>1602</v>
          </cell>
          <cell r="I148" t="str">
            <v>安　倍</v>
          </cell>
          <cell r="J148">
            <v>16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2201</v>
          </cell>
          <cell r="E149" t="str">
            <v>黒　川</v>
          </cell>
          <cell r="F149" t="str">
            <v>農　経</v>
          </cell>
          <cell r="G149">
            <v>109</v>
          </cell>
          <cell r="H149">
            <v>2002</v>
          </cell>
          <cell r="I149" t="str">
            <v>鶴　見</v>
          </cell>
          <cell r="J149">
            <v>20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1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2404</v>
          </cell>
          <cell r="E150" t="str">
            <v>稲　崎</v>
          </cell>
          <cell r="F150" t="str">
            <v>坂　出</v>
          </cell>
          <cell r="G150">
            <v>108</v>
          </cell>
          <cell r="H150">
            <v>3103</v>
          </cell>
          <cell r="I150" t="str">
            <v>松　野</v>
          </cell>
          <cell r="J150">
            <v>31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×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1807</v>
          </cell>
          <cell r="E151" t="str">
            <v>山　﨑</v>
          </cell>
          <cell r="F151" t="str">
            <v>高工芸</v>
          </cell>
          <cell r="G151">
            <v>107</v>
          </cell>
          <cell r="H151">
            <v>3906</v>
          </cell>
          <cell r="I151" t="str">
            <v>山　本</v>
          </cell>
          <cell r="J151">
            <v>39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×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1603</v>
          </cell>
          <cell r="E152" t="str">
            <v>藤　本</v>
          </cell>
          <cell r="F152" t="str">
            <v>香中央</v>
          </cell>
          <cell r="G152">
            <v>106</v>
          </cell>
          <cell r="H152">
            <v>1304</v>
          </cell>
          <cell r="I152" t="str">
            <v>福　家</v>
          </cell>
          <cell r="J152">
            <v>13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3803</v>
          </cell>
          <cell r="E153" t="str">
            <v>平　尾</v>
          </cell>
          <cell r="F153" t="str">
            <v>笠　田</v>
          </cell>
          <cell r="G153">
            <v>105</v>
          </cell>
          <cell r="H153">
            <v>2402</v>
          </cell>
          <cell r="I153" t="str">
            <v>野　村</v>
          </cell>
          <cell r="J153">
            <v>24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2003</v>
          </cell>
          <cell r="E154" t="str">
            <v>坂　本</v>
          </cell>
          <cell r="F154" t="str">
            <v>香誠陵</v>
          </cell>
          <cell r="G154">
            <v>104</v>
          </cell>
          <cell r="H154">
            <v>4401</v>
          </cell>
          <cell r="I154" t="str">
            <v>マッケーブ</v>
          </cell>
          <cell r="J154">
            <v>44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1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904</v>
          </cell>
          <cell r="E155" t="str">
            <v>東　原</v>
          </cell>
          <cell r="F155" t="str">
            <v>高松東</v>
          </cell>
          <cell r="G155">
            <v>103</v>
          </cell>
          <cell r="H155">
            <v>1805</v>
          </cell>
          <cell r="I155" t="str">
            <v>　峯</v>
          </cell>
          <cell r="J155">
            <v>18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1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1702</v>
          </cell>
          <cell r="E156" t="str">
            <v>久　本</v>
          </cell>
          <cell r="F156" t="str">
            <v>英　明</v>
          </cell>
          <cell r="G156">
            <v>102</v>
          </cell>
          <cell r="H156">
            <v>2806</v>
          </cell>
          <cell r="I156" t="str">
            <v>北　岡</v>
          </cell>
          <cell r="J156">
            <v>28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1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703</v>
          </cell>
          <cell r="E157" t="str">
            <v>𠮷田</v>
          </cell>
          <cell r="F157" t="str">
            <v>三　木</v>
          </cell>
          <cell r="G157">
            <v>101</v>
          </cell>
          <cell r="H157">
            <v>2902</v>
          </cell>
          <cell r="I157" t="str">
            <v>大　原</v>
          </cell>
          <cell r="J157">
            <v>29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1305</v>
          </cell>
          <cell r="E158" t="str">
            <v>大　平</v>
          </cell>
          <cell r="F158" t="str">
            <v>高松一</v>
          </cell>
          <cell r="G158">
            <v>100</v>
          </cell>
          <cell r="H158">
            <v>2805</v>
          </cell>
          <cell r="I158" t="str">
            <v>宇　田</v>
          </cell>
          <cell r="J158">
            <v>28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3104</v>
          </cell>
          <cell r="E159" t="str">
            <v>好　川</v>
          </cell>
          <cell r="F159" t="str">
            <v>藤　井</v>
          </cell>
          <cell r="G159">
            <v>99</v>
          </cell>
          <cell r="H159">
            <v>2702</v>
          </cell>
          <cell r="I159" t="str">
            <v>糸　川</v>
          </cell>
          <cell r="J159">
            <v>27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2105</v>
          </cell>
          <cell r="E160" t="str">
            <v>髙　橋</v>
          </cell>
          <cell r="F160" t="str">
            <v>高松西</v>
          </cell>
          <cell r="G160">
            <v>98</v>
          </cell>
          <cell r="H160">
            <v>2901</v>
          </cell>
          <cell r="I160" t="str">
            <v>鈴　木</v>
          </cell>
          <cell r="J160">
            <v>29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3302</v>
          </cell>
          <cell r="E161" t="str">
            <v>工　藤</v>
          </cell>
          <cell r="F161" t="str">
            <v>善　一</v>
          </cell>
          <cell r="G161">
            <v>97</v>
          </cell>
          <cell r="H161">
            <v>1703</v>
          </cell>
          <cell r="I161" t="str">
            <v>森　永</v>
          </cell>
          <cell r="J161">
            <v>17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1</v>
          </cell>
          <cell r="AB161">
            <v>0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103</v>
          </cell>
          <cell r="E162" t="str">
            <v>森　岡</v>
          </cell>
          <cell r="F162" t="str">
            <v>小中央</v>
          </cell>
          <cell r="G162">
            <v>96</v>
          </cell>
          <cell r="H162">
            <v>2804</v>
          </cell>
          <cell r="I162" t="str">
            <v>大　林</v>
          </cell>
          <cell r="J162">
            <v>28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>
            <v>1</v>
          </cell>
          <cell r="R162">
            <v>1</v>
          </cell>
          <cell r="S162">
            <v>1</v>
          </cell>
          <cell r="T162">
            <v>1</v>
          </cell>
          <cell r="U162">
            <v>32</v>
          </cell>
          <cell r="V162">
            <v>33</v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1</v>
          </cell>
          <cell r="AB162">
            <v>1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1704</v>
          </cell>
          <cell r="E163" t="str">
            <v>池　田</v>
          </cell>
          <cell r="F163" t="str">
            <v>英　明</v>
          </cell>
          <cell r="G163">
            <v>95</v>
          </cell>
          <cell r="H163">
            <v>903</v>
          </cell>
          <cell r="I163" t="str">
            <v>桑　原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2004</v>
          </cell>
          <cell r="E164" t="str">
            <v>越　智</v>
          </cell>
          <cell r="F164" t="str">
            <v>香誠陵</v>
          </cell>
          <cell r="G164">
            <v>94</v>
          </cell>
          <cell r="H164">
            <v>3502</v>
          </cell>
          <cell r="I164" t="str">
            <v>窪　田</v>
          </cell>
          <cell r="J164">
            <v>35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204</v>
          </cell>
          <cell r="E165" t="str">
            <v>更　紗</v>
          </cell>
          <cell r="F165" t="str">
            <v>三本松</v>
          </cell>
          <cell r="G165">
            <v>93</v>
          </cell>
          <cell r="H165">
            <v>3902</v>
          </cell>
          <cell r="I165" t="str">
            <v>竹　田</v>
          </cell>
          <cell r="J165">
            <v>39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×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1804</v>
          </cell>
          <cell r="E166" t="str">
            <v>細　川</v>
          </cell>
          <cell r="F166" t="str">
            <v>高工芸</v>
          </cell>
          <cell r="G166">
            <v>92</v>
          </cell>
          <cell r="H166">
            <v>4001</v>
          </cell>
          <cell r="I166" t="str">
            <v>　森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2106</v>
          </cell>
          <cell r="E167" t="str">
            <v>中　尾</v>
          </cell>
          <cell r="F167" t="str">
            <v>高松西</v>
          </cell>
          <cell r="G167">
            <v>91</v>
          </cell>
          <cell r="H167">
            <v>4501</v>
          </cell>
          <cell r="I167" t="str">
            <v>濵　田</v>
          </cell>
          <cell r="J167">
            <v>45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1</v>
          </cell>
          <cell r="AB167">
            <v>1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2807</v>
          </cell>
          <cell r="E168" t="str">
            <v>藤　繁</v>
          </cell>
          <cell r="F168" t="str">
            <v>丸　亀</v>
          </cell>
          <cell r="G168">
            <v>90</v>
          </cell>
          <cell r="H168">
            <v>3905</v>
          </cell>
          <cell r="I168" t="str">
            <v>高　橋</v>
          </cell>
          <cell r="J168">
            <v>39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1</v>
          </cell>
          <cell r="AB168">
            <v>1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105</v>
          </cell>
          <cell r="E169" t="str">
            <v>山　本</v>
          </cell>
          <cell r="F169" t="str">
            <v>小中央</v>
          </cell>
          <cell r="G169">
            <v>89</v>
          </cell>
          <cell r="H169">
            <v>3503</v>
          </cell>
          <cell r="I169" t="str">
            <v>　林</v>
          </cell>
          <cell r="J169">
            <v>35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>
            <v>1</v>
          </cell>
          <cell r="R169">
            <v>1</v>
          </cell>
          <cell r="S169">
            <v>8</v>
          </cell>
          <cell r="T169">
            <v>8</v>
          </cell>
          <cell r="U169">
            <v>25</v>
          </cell>
          <cell r="V169">
            <v>40</v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1</v>
          </cell>
          <cell r="AB169">
            <v>1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3904</v>
          </cell>
          <cell r="E170" t="str">
            <v>白　井</v>
          </cell>
          <cell r="F170" t="str">
            <v>観　一</v>
          </cell>
          <cell r="G170">
            <v>88</v>
          </cell>
          <cell r="H170">
            <v>3204</v>
          </cell>
          <cell r="I170" t="str">
            <v>豊　久</v>
          </cell>
          <cell r="J170">
            <v>32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2107</v>
          </cell>
          <cell r="E171" t="str">
            <v>加　藤</v>
          </cell>
          <cell r="F171" t="str">
            <v>高松西</v>
          </cell>
          <cell r="G171">
            <v>87</v>
          </cell>
          <cell r="H171">
            <v>2405</v>
          </cell>
          <cell r="I171" t="str">
            <v>三　島</v>
          </cell>
          <cell r="J171">
            <v>24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2407</v>
          </cell>
          <cell r="E172" t="str">
            <v>大　塚</v>
          </cell>
          <cell r="F172" t="str">
            <v>坂　出</v>
          </cell>
          <cell r="G172">
            <v>86</v>
          </cell>
          <cell r="H172">
            <v>1403</v>
          </cell>
          <cell r="I172" t="str">
            <v>森　田</v>
          </cell>
          <cell r="J172">
            <v>14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3303</v>
          </cell>
          <cell r="E173" t="str">
            <v>竹　川</v>
          </cell>
          <cell r="F173" t="str">
            <v>善　一</v>
          </cell>
          <cell r="G173">
            <v>85</v>
          </cell>
          <cell r="H173">
            <v>1402</v>
          </cell>
          <cell r="I173" t="str">
            <v>中　場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D174">
            <v>3601</v>
          </cell>
          <cell r="E174" t="str">
            <v>佐　藤</v>
          </cell>
          <cell r="F174" t="str">
            <v>高　瀬</v>
          </cell>
          <cell r="G174">
            <v>84</v>
          </cell>
          <cell r="H174">
            <v>1601</v>
          </cell>
          <cell r="I174" t="str">
            <v>清　水</v>
          </cell>
          <cell r="J174">
            <v>16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1</v>
          </cell>
          <cell r="AA174">
            <v>1</v>
          </cell>
          <cell r="AB174">
            <v>0</v>
          </cell>
          <cell r="AC174" t="str">
            <v>×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602</v>
          </cell>
          <cell r="E175" t="str">
            <v>川　廣</v>
          </cell>
          <cell r="F175" t="str">
            <v>志　度</v>
          </cell>
          <cell r="G175">
            <v>83</v>
          </cell>
          <cell r="H175">
            <v>1302</v>
          </cell>
          <cell r="I175" t="str">
            <v>伊　丹</v>
          </cell>
          <cell r="J175">
            <v>13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3602</v>
          </cell>
          <cell r="E176" t="str">
            <v>真　鍋</v>
          </cell>
          <cell r="F176" t="str">
            <v>高　瀬</v>
          </cell>
          <cell r="G176">
            <v>82</v>
          </cell>
          <cell r="H176">
            <v>102</v>
          </cell>
          <cell r="I176" t="str">
            <v>工　藤</v>
          </cell>
          <cell r="J176">
            <v>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1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2903</v>
          </cell>
          <cell r="E177" t="str">
            <v>小　倉</v>
          </cell>
          <cell r="F177" t="str">
            <v>丸城西</v>
          </cell>
          <cell r="G177">
            <v>81</v>
          </cell>
          <cell r="H177">
            <v>603</v>
          </cell>
          <cell r="I177" t="str">
            <v>池　田</v>
          </cell>
          <cell r="J177">
            <v>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1404</v>
          </cell>
          <cell r="E178" t="str">
            <v>御　厩</v>
          </cell>
          <cell r="F178" t="str">
            <v>高桜井</v>
          </cell>
          <cell r="G178">
            <v>80</v>
          </cell>
          <cell r="H178">
            <v>902</v>
          </cell>
          <cell r="I178" t="str">
            <v>漆　原</v>
          </cell>
          <cell r="J178">
            <v>9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3304</v>
          </cell>
          <cell r="E179" t="str">
            <v>川　竹</v>
          </cell>
          <cell r="F179" t="str">
            <v>善　一</v>
          </cell>
          <cell r="G179">
            <v>79</v>
          </cell>
          <cell r="H179">
            <v>1803</v>
          </cell>
          <cell r="I179" t="str">
            <v>裏　山</v>
          </cell>
          <cell r="J179">
            <v>18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704</v>
          </cell>
          <cell r="E180" t="str">
            <v>中　井</v>
          </cell>
          <cell r="F180" t="str">
            <v>三　木</v>
          </cell>
          <cell r="G180">
            <v>78</v>
          </cell>
          <cell r="H180">
            <v>203</v>
          </cell>
          <cell r="I180" t="str">
            <v>平　井</v>
          </cell>
          <cell r="J180">
            <v>2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2406</v>
          </cell>
          <cell r="E181" t="str">
            <v>　廻</v>
          </cell>
          <cell r="F181" t="str">
            <v>坂　出</v>
          </cell>
          <cell r="G181">
            <v>77</v>
          </cell>
          <cell r="H181">
            <v>1110</v>
          </cell>
          <cell r="I181" t="str">
            <v>大　熊</v>
          </cell>
          <cell r="J181">
            <v>11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1</v>
          </cell>
          <cell r="AA181">
            <v>0</v>
          </cell>
          <cell r="AB181">
            <v>0</v>
          </cell>
          <cell r="AC181" t="str">
            <v>×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503</v>
          </cell>
          <cell r="E182" t="str">
            <v>新　名</v>
          </cell>
          <cell r="F182" t="str">
            <v>石　田</v>
          </cell>
          <cell r="G182">
            <v>76</v>
          </cell>
          <cell r="H182">
            <v>3802</v>
          </cell>
          <cell r="I182" t="str">
            <v>安　藤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0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705</v>
          </cell>
          <cell r="E183" t="str">
            <v>家　奥</v>
          </cell>
          <cell r="F183" t="str">
            <v>三　木</v>
          </cell>
          <cell r="G183">
            <v>75</v>
          </cell>
          <cell r="H183">
            <v>3801</v>
          </cell>
          <cell r="I183" t="str">
            <v>三　好</v>
          </cell>
          <cell r="J183">
            <v>38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3504</v>
          </cell>
          <cell r="E184" t="str">
            <v>百　相</v>
          </cell>
          <cell r="F184" t="str">
            <v>琴　平</v>
          </cell>
          <cell r="G184">
            <v>74</v>
          </cell>
          <cell r="H184">
            <v>3203</v>
          </cell>
          <cell r="I184" t="str">
            <v>宮　澤</v>
          </cell>
          <cell r="J184">
            <v>32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1705</v>
          </cell>
          <cell r="E185" t="str">
            <v>藤　本</v>
          </cell>
          <cell r="F185" t="str">
            <v>英　明</v>
          </cell>
          <cell r="G185">
            <v>73</v>
          </cell>
          <cell r="H185">
            <v>3102</v>
          </cell>
          <cell r="I185" t="str">
            <v>直　江</v>
          </cell>
          <cell r="J185">
            <v>31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×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2108</v>
          </cell>
          <cell r="E186" t="str">
            <v>北　谷</v>
          </cell>
          <cell r="F186" t="str">
            <v>高松西</v>
          </cell>
          <cell r="G186">
            <v>72</v>
          </cell>
          <cell r="H186">
            <v>1802</v>
          </cell>
          <cell r="I186" t="str">
            <v>三　好</v>
          </cell>
          <cell r="J186">
            <v>18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0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1706</v>
          </cell>
          <cell r="E187" t="str">
            <v>新　西</v>
          </cell>
          <cell r="F187" t="str">
            <v>英　明</v>
          </cell>
          <cell r="G187">
            <v>71</v>
          </cell>
          <cell r="H187">
            <v>702</v>
          </cell>
          <cell r="I187" t="str">
            <v>　泉</v>
          </cell>
          <cell r="J187">
            <v>7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0</v>
          </cell>
          <cell r="AB187">
            <v>0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4403</v>
          </cell>
          <cell r="E188" t="str">
            <v>後　藤</v>
          </cell>
          <cell r="F188" t="str">
            <v>高専高</v>
          </cell>
          <cell r="G188">
            <v>70</v>
          </cell>
          <cell r="H188">
            <v>1109</v>
          </cell>
          <cell r="I188" t="str">
            <v>脇　田</v>
          </cell>
          <cell r="J188">
            <v>11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0</v>
          </cell>
          <cell r="AB188">
            <v>0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D189">
            <v>3505</v>
          </cell>
          <cell r="E189" t="str">
            <v>喜　田</v>
          </cell>
          <cell r="F189" t="str">
            <v>琴　平</v>
          </cell>
          <cell r="G189">
            <v>69</v>
          </cell>
          <cell r="H189">
            <v>1303</v>
          </cell>
          <cell r="I189" t="str">
            <v>樽　井</v>
          </cell>
          <cell r="J189">
            <v>13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1405</v>
          </cell>
          <cell r="E190" t="str">
            <v>野　溝</v>
          </cell>
          <cell r="F190" t="str">
            <v>高桜井</v>
          </cell>
          <cell r="G190">
            <v>68</v>
          </cell>
          <cell r="H190">
            <v>3501</v>
          </cell>
          <cell r="I190" t="str">
            <v>近　石</v>
          </cell>
          <cell r="J190">
            <v>35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×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1406</v>
          </cell>
          <cell r="E191" t="str">
            <v>伊　賀</v>
          </cell>
          <cell r="F191" t="str">
            <v>高桜井</v>
          </cell>
          <cell r="G191">
            <v>67</v>
          </cell>
          <cell r="H191">
            <v>3903</v>
          </cell>
          <cell r="I191" t="str">
            <v>砂　野</v>
          </cell>
          <cell r="J191">
            <v>39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1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4503</v>
          </cell>
          <cell r="E192" t="str">
            <v>　中</v>
          </cell>
          <cell r="F192" t="str">
            <v>高専詫</v>
          </cell>
          <cell r="G192">
            <v>66</v>
          </cell>
          <cell r="H192">
            <v>1205</v>
          </cell>
          <cell r="I192" t="str">
            <v>山　﨑</v>
          </cell>
          <cell r="J192">
            <v>12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3205</v>
          </cell>
          <cell r="E193" t="str">
            <v>塩　見</v>
          </cell>
          <cell r="F193" t="str">
            <v>多度津</v>
          </cell>
          <cell r="G193">
            <v>65</v>
          </cell>
          <cell r="H193">
            <v>2705</v>
          </cell>
          <cell r="I193" t="str">
            <v>橋　本</v>
          </cell>
          <cell r="J193">
            <v>27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1</v>
          </cell>
          <cell r="AA193">
            <v>0</v>
          </cell>
          <cell r="AB193">
            <v>0</v>
          </cell>
          <cell r="AC193" t="str">
            <v>×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4502</v>
          </cell>
          <cell r="E194" t="str">
            <v>荒　木</v>
          </cell>
          <cell r="F194" t="str">
            <v>高専詫</v>
          </cell>
          <cell r="G194">
            <v>64</v>
          </cell>
          <cell r="H194">
            <v>3704</v>
          </cell>
          <cell r="I194" t="str">
            <v>真　鍋</v>
          </cell>
          <cell r="J194">
            <v>37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1</v>
          </cell>
          <cell r="AA194">
            <v>0</v>
          </cell>
          <cell r="AB194">
            <v>0</v>
          </cell>
          <cell r="AC194" t="str">
            <v>×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3206</v>
          </cell>
          <cell r="E195" t="str">
            <v>廣　田</v>
          </cell>
          <cell r="F195" t="str">
            <v>多度津</v>
          </cell>
          <cell r="G195">
            <v>63</v>
          </cell>
          <cell r="H195">
            <v>2001</v>
          </cell>
          <cell r="I195" t="str">
            <v>大　西</v>
          </cell>
          <cell r="J195">
            <v>20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1207</v>
          </cell>
          <cell r="E196" t="str">
            <v>山　口</v>
          </cell>
          <cell r="F196" t="str">
            <v>高　松</v>
          </cell>
          <cell r="G196">
            <v>62</v>
          </cell>
          <cell r="H196">
            <v>2403</v>
          </cell>
          <cell r="I196" t="str">
            <v>山　本</v>
          </cell>
          <cell r="J196">
            <v>24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1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1806</v>
          </cell>
          <cell r="E197" t="str">
            <v>有　賀</v>
          </cell>
          <cell r="F197" t="str">
            <v>高工芸</v>
          </cell>
          <cell r="G197">
            <v>61</v>
          </cell>
          <cell r="H197">
            <v>601</v>
          </cell>
          <cell r="I197" t="str">
            <v>三　浦</v>
          </cell>
          <cell r="J197">
            <v>6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1204</v>
          </cell>
          <cell r="E198" t="str">
            <v>二　見</v>
          </cell>
          <cell r="F198" t="str">
            <v>高　松</v>
          </cell>
          <cell r="G198">
            <v>60</v>
          </cell>
          <cell r="H198">
            <v>2703</v>
          </cell>
          <cell r="I198" t="str">
            <v>香　川翔</v>
          </cell>
          <cell r="J198">
            <v>27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4</v>
          </cell>
          <cell r="X198">
            <v>2</v>
          </cell>
          <cell r="Y198">
            <v>1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3207</v>
          </cell>
          <cell r="E199" t="str">
            <v>柏　木</v>
          </cell>
          <cell r="F199" t="str">
            <v>多度津</v>
          </cell>
          <cell r="G199">
            <v>59</v>
          </cell>
          <cell r="H199">
            <v>1203</v>
          </cell>
          <cell r="I199" t="str">
            <v>　脇</v>
          </cell>
          <cell r="J199">
            <v>12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0</v>
          </cell>
          <cell r="AB199">
            <v>0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4005</v>
          </cell>
          <cell r="E200" t="str">
            <v>大　山</v>
          </cell>
          <cell r="F200" t="str">
            <v>観総合</v>
          </cell>
          <cell r="G200">
            <v>58</v>
          </cell>
          <cell r="H200">
            <v>202</v>
          </cell>
          <cell r="I200" t="str">
            <v>中　井</v>
          </cell>
          <cell r="J200">
            <v>2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1</v>
          </cell>
          <cell r="AA200">
            <v>0</v>
          </cell>
          <cell r="AB200">
            <v>0</v>
          </cell>
          <cell r="AC200" t="str">
            <v>×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4006</v>
          </cell>
          <cell r="E201" t="str">
            <v>新　庄</v>
          </cell>
          <cell r="F201" t="str">
            <v>観総合</v>
          </cell>
          <cell r="G201">
            <v>57</v>
          </cell>
          <cell r="H201">
            <v>2701</v>
          </cell>
          <cell r="I201" t="str">
            <v>香　川稀</v>
          </cell>
          <cell r="J201">
            <v>27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1</v>
          </cell>
          <cell r="AA201">
            <v>0</v>
          </cell>
          <cell r="AB201">
            <v>0</v>
          </cell>
          <cell r="AC201" t="str">
            <v>×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1604</v>
          </cell>
          <cell r="E202" t="str">
            <v>入　船</v>
          </cell>
          <cell r="F202" t="str">
            <v>香中央</v>
          </cell>
          <cell r="G202">
            <v>56</v>
          </cell>
          <cell r="H202">
            <v>501</v>
          </cell>
          <cell r="I202" t="str">
            <v>寺　田</v>
          </cell>
          <cell r="J202">
            <v>5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2704</v>
          </cell>
          <cell r="E203" t="str">
            <v>大　石</v>
          </cell>
          <cell r="F203" t="str">
            <v>坂出工</v>
          </cell>
          <cell r="G203">
            <v>55</v>
          </cell>
          <cell r="H203">
            <v>1401</v>
          </cell>
          <cell r="I203" t="str">
            <v>生　西</v>
          </cell>
          <cell r="J203">
            <v>14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4004</v>
          </cell>
          <cell r="E204" t="str">
            <v>秦泉寺</v>
          </cell>
          <cell r="F204" t="str">
            <v>観総合</v>
          </cell>
          <cell r="G204">
            <v>54</v>
          </cell>
          <cell r="H204">
            <v>3301</v>
          </cell>
          <cell r="I204" t="str">
            <v>宮　家</v>
          </cell>
          <cell r="J204">
            <v>33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C205" t="str">
            <v>①</v>
          </cell>
          <cell r="D205">
            <v>906</v>
          </cell>
          <cell r="E205" t="str">
            <v>片　居</v>
          </cell>
          <cell r="F205" t="str">
            <v>高松東</v>
          </cell>
          <cell r="G205">
            <v>53</v>
          </cell>
          <cell r="H205">
            <v>2802</v>
          </cell>
          <cell r="I205" t="str">
            <v>村　上</v>
          </cell>
          <cell r="J205">
            <v>28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1</v>
          </cell>
          <cell r="AA205">
            <v>1</v>
          </cell>
          <cell r="AB205">
            <v>0</v>
          </cell>
          <cell r="AC205" t="str">
            <v>×</v>
          </cell>
          <cell r="AD205" t="str">
            <v>×</v>
          </cell>
          <cell r="AE205" t="e">
            <v>#N/A</v>
          </cell>
          <cell r="AF205" t="str">
            <v>×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706</v>
          </cell>
          <cell r="E206" t="str">
            <v>多　田</v>
          </cell>
          <cell r="F206" t="str">
            <v>三　木</v>
          </cell>
          <cell r="G206">
            <v>52</v>
          </cell>
          <cell r="H206">
            <v>3202</v>
          </cell>
          <cell r="I206" t="str">
            <v>中　西</v>
          </cell>
          <cell r="J206">
            <v>32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1</v>
          </cell>
          <cell r="AA206">
            <v>0</v>
          </cell>
          <cell r="AB206">
            <v>0</v>
          </cell>
          <cell r="AC206" t="str">
            <v>×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4007</v>
          </cell>
          <cell r="E207" t="str">
            <v>谷　口</v>
          </cell>
          <cell r="F207" t="str">
            <v>観総合</v>
          </cell>
          <cell r="G207">
            <v>51</v>
          </cell>
          <cell r="H207">
            <v>3201</v>
          </cell>
          <cell r="I207" t="str">
            <v>野　田</v>
          </cell>
          <cell r="J207">
            <v>32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707</v>
          </cell>
          <cell r="E208" t="str">
            <v>中　原</v>
          </cell>
          <cell r="F208" t="str">
            <v>三　木</v>
          </cell>
          <cell r="G208">
            <v>50</v>
          </cell>
          <cell r="H208">
            <v>2803</v>
          </cell>
          <cell r="I208" t="str">
            <v>内　海</v>
          </cell>
          <cell r="J208">
            <v>28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1</v>
          </cell>
          <cell r="AA208">
            <v>0</v>
          </cell>
          <cell r="AB208">
            <v>0</v>
          </cell>
          <cell r="AC208" t="str">
            <v>×</v>
          </cell>
          <cell r="AD208" t="str">
            <v>×</v>
          </cell>
          <cell r="AE208" t="e">
            <v>#N/A</v>
          </cell>
          <cell r="AF208" t="str">
            <v>×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1605</v>
          </cell>
          <cell r="E209" t="str">
            <v>溝　渕</v>
          </cell>
          <cell r="F209" t="str">
            <v>香中央</v>
          </cell>
          <cell r="G209">
            <v>49</v>
          </cell>
          <cell r="H209">
            <v>201</v>
          </cell>
          <cell r="I209" t="str">
            <v>上　原</v>
          </cell>
          <cell r="J209">
            <v>2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1206</v>
          </cell>
          <cell r="E210" t="str">
            <v>高　橋</v>
          </cell>
          <cell r="F210" t="str">
            <v>高　松</v>
          </cell>
          <cell r="G210">
            <v>48</v>
          </cell>
          <cell r="H210">
            <v>701</v>
          </cell>
          <cell r="I210" t="str">
            <v>三　木</v>
          </cell>
          <cell r="J210">
            <v>7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4</v>
          </cell>
          <cell r="X210">
            <v>2</v>
          </cell>
          <cell r="Y210">
            <v>1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1606</v>
          </cell>
          <cell r="E211" t="str">
            <v>篠　原</v>
          </cell>
          <cell r="F211" t="str">
            <v>香中央</v>
          </cell>
          <cell r="G211">
            <v>47</v>
          </cell>
          <cell r="H211">
            <v>2401</v>
          </cell>
          <cell r="I211" t="str">
            <v>吉　原</v>
          </cell>
          <cell r="J211">
            <v>24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1</v>
          </cell>
          <cell r="AA211">
            <v>1</v>
          </cell>
          <cell r="AB211">
            <v>1</v>
          </cell>
          <cell r="AC211" t="str">
            <v>×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1707</v>
          </cell>
          <cell r="E212" t="str">
            <v>河　越</v>
          </cell>
          <cell r="F212" t="str">
            <v>英　明</v>
          </cell>
          <cell r="G212">
            <v>46</v>
          </cell>
          <cell r="H212">
            <v>3409</v>
          </cell>
          <cell r="I212" t="str">
            <v>松　本</v>
          </cell>
          <cell r="J212">
            <v>34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3305</v>
          </cell>
          <cell r="E213" t="str">
            <v>大　北</v>
          </cell>
          <cell r="F213" t="str">
            <v>善　一</v>
          </cell>
          <cell r="G213">
            <v>45</v>
          </cell>
          <cell r="H213">
            <v>3411</v>
          </cell>
          <cell r="I213" t="str">
            <v>藤　田</v>
          </cell>
          <cell r="J213">
            <v>34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1</v>
          </cell>
          <cell r="AA213">
            <v>1</v>
          </cell>
          <cell r="AB213">
            <v>0</v>
          </cell>
          <cell r="AC213" t="str">
            <v>×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4404</v>
          </cell>
          <cell r="E214" t="str">
            <v>小　山</v>
          </cell>
          <cell r="F214" t="str">
            <v>高専高</v>
          </cell>
          <cell r="G214">
            <v>44</v>
          </cell>
          <cell r="H214">
            <v>1005</v>
          </cell>
          <cell r="I214" t="str">
            <v>柏　原</v>
          </cell>
          <cell r="J214">
            <v>10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1</v>
          </cell>
          <cell r="AA214">
            <v>0</v>
          </cell>
          <cell r="AB214">
            <v>0</v>
          </cell>
          <cell r="AC214" t="str">
            <v>×</v>
          </cell>
          <cell r="AD214" t="str">
            <v>×</v>
          </cell>
          <cell r="AE214" t="e">
            <v>#N/A</v>
          </cell>
          <cell r="AF214" t="str">
            <v>×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1306</v>
          </cell>
          <cell r="E215" t="str">
            <v>中　山</v>
          </cell>
          <cell r="F215" t="str">
            <v>高松一</v>
          </cell>
          <cell r="G215">
            <v>43</v>
          </cell>
          <cell r="H215">
            <v>3408</v>
          </cell>
          <cell r="I215" t="str">
            <v>四　方</v>
          </cell>
          <cell r="J215">
            <v>34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502</v>
          </cell>
          <cell r="E216" t="str">
            <v>眞　鍋</v>
          </cell>
          <cell r="F216" t="str">
            <v>石　田</v>
          </cell>
          <cell r="G216">
            <v>42</v>
          </cell>
          <cell r="H216">
            <v>1004</v>
          </cell>
          <cell r="I216" t="str">
            <v>横　井</v>
          </cell>
          <cell r="J216">
            <v>10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×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907</v>
          </cell>
          <cell r="E217" t="str">
            <v>神　内</v>
          </cell>
          <cell r="F217" t="str">
            <v>高松東</v>
          </cell>
          <cell r="G217">
            <v>41</v>
          </cell>
          <cell r="H217">
            <v>1201</v>
          </cell>
          <cell r="I217" t="str">
            <v>山　下</v>
          </cell>
          <cell r="J217">
            <v>12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205</v>
          </cell>
          <cell r="E218" t="str">
            <v>古　川</v>
          </cell>
          <cell r="F218" t="str">
            <v>三本松</v>
          </cell>
          <cell r="G218">
            <v>40</v>
          </cell>
          <cell r="H218">
            <v>1108</v>
          </cell>
          <cell r="I218" t="str">
            <v>宮　﨑</v>
          </cell>
          <cell r="J218">
            <v>11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1</v>
          </cell>
          <cell r="AA218">
            <v>1</v>
          </cell>
          <cell r="AB218">
            <v>1</v>
          </cell>
          <cell r="AC218" t="str">
            <v>×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106</v>
          </cell>
          <cell r="E219" t="str">
            <v>寺　下</v>
          </cell>
          <cell r="F219" t="str">
            <v>小中央</v>
          </cell>
          <cell r="G219">
            <v>39</v>
          </cell>
          <cell r="H219">
            <v>3101</v>
          </cell>
          <cell r="I219" t="str">
            <v>　劉</v>
          </cell>
          <cell r="J219">
            <v>31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>
            <v>2</v>
          </cell>
          <cell r="R219">
            <v>2</v>
          </cell>
          <cell r="S219">
            <v>7</v>
          </cell>
          <cell r="T219">
            <v>7</v>
          </cell>
          <cell r="U219">
            <v>26</v>
          </cell>
          <cell r="V219">
            <v>39</v>
          </cell>
          <cell r="W219">
            <v>4</v>
          </cell>
          <cell r="X219">
            <v>2</v>
          </cell>
          <cell r="Y219">
            <v>1</v>
          </cell>
          <cell r="Z219">
            <v>1</v>
          </cell>
          <cell r="AA219">
            <v>1</v>
          </cell>
          <cell r="AB219">
            <v>1</v>
          </cell>
          <cell r="AC219" t="str">
            <v>×</v>
          </cell>
          <cell r="AD219" t="str">
            <v>×</v>
          </cell>
          <cell r="AE219" t="e">
            <v>#N/A</v>
          </cell>
          <cell r="AF219" t="str">
            <v>×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104</v>
          </cell>
          <cell r="E220" t="str">
            <v>赤　松</v>
          </cell>
          <cell r="F220" t="str">
            <v>小中央</v>
          </cell>
          <cell r="G220">
            <v>38</v>
          </cell>
          <cell r="H220">
            <v>1003</v>
          </cell>
          <cell r="I220" t="str">
            <v>中　村</v>
          </cell>
          <cell r="J220">
            <v>10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>
            <v>2</v>
          </cell>
          <cell r="R220">
            <v>3</v>
          </cell>
          <cell r="S220">
            <v>6</v>
          </cell>
          <cell r="T220">
            <v>6</v>
          </cell>
          <cell r="U220">
            <v>27</v>
          </cell>
          <cell r="V220">
            <v>38</v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1</v>
          </cell>
          <cell r="AB220">
            <v>1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阿　部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3405</v>
          </cell>
          <cell r="E5" t="str">
            <v>香　取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杢　村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3401</v>
          </cell>
          <cell r="E7" t="str">
            <v>藤　本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柴　田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3407</v>
          </cell>
          <cell r="E9" t="str">
            <v>山　下</v>
          </cell>
          <cell r="F9" t="str">
            <v>尽　誠</v>
          </cell>
          <cell r="G9">
            <v>121</v>
          </cell>
          <cell r="H9">
            <v>1404</v>
          </cell>
          <cell r="I9" t="str">
            <v>田　中</v>
          </cell>
          <cell r="J9">
            <v>14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中　嶋</v>
          </cell>
          <cell r="F10" t="str">
            <v>高松商</v>
          </cell>
          <cell r="G10">
            <v>120</v>
          </cell>
          <cell r="H10">
            <v>1704</v>
          </cell>
          <cell r="I10" t="str">
            <v>塩　田</v>
          </cell>
          <cell r="J10">
            <v>17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中　茂</v>
          </cell>
          <cell r="F11" t="str">
            <v>丸　亀</v>
          </cell>
          <cell r="G11">
            <v>119</v>
          </cell>
          <cell r="H11">
            <v>3802</v>
          </cell>
          <cell r="I11" t="str">
            <v>今　城</v>
          </cell>
          <cell r="J11">
            <v>38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×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1701</v>
          </cell>
          <cell r="E12" t="str">
            <v>髙　橋</v>
          </cell>
          <cell r="F12" t="str">
            <v>英　明</v>
          </cell>
          <cell r="G12">
            <v>118</v>
          </cell>
          <cell r="H12">
            <v>707</v>
          </cell>
          <cell r="I12" t="str">
            <v>髙　木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3406</v>
          </cell>
          <cell r="E13" t="str">
            <v>宮　﨑</v>
          </cell>
          <cell r="F13" t="str">
            <v>尽　誠</v>
          </cell>
          <cell r="G13">
            <v>117</v>
          </cell>
          <cell r="H13">
            <v>3504</v>
          </cell>
          <cell r="I13" t="str">
            <v>北　堀</v>
          </cell>
          <cell r="J13">
            <v>35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3703</v>
          </cell>
          <cell r="E14" t="str">
            <v>大　西</v>
          </cell>
          <cell r="F14" t="str">
            <v>香川西</v>
          </cell>
          <cell r="G14">
            <v>116</v>
          </cell>
          <cell r="H14">
            <v>1406</v>
          </cell>
          <cell r="I14" t="str">
            <v>髙　木</v>
          </cell>
          <cell r="J14">
            <v>14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1102</v>
          </cell>
          <cell r="E15" t="str">
            <v>神　髙</v>
          </cell>
          <cell r="F15" t="str">
            <v>高松商</v>
          </cell>
          <cell r="G15">
            <v>115</v>
          </cell>
          <cell r="H15">
            <v>1604</v>
          </cell>
          <cell r="I15" t="str">
            <v>植　松</v>
          </cell>
          <cell r="J15">
            <v>16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1801</v>
          </cell>
          <cell r="E16" t="str">
            <v>斉　藤</v>
          </cell>
          <cell r="F16" t="str">
            <v>高工芸</v>
          </cell>
          <cell r="G16">
            <v>114</v>
          </cell>
          <cell r="H16">
            <v>3409</v>
          </cell>
          <cell r="I16" t="str">
            <v>山　本</v>
          </cell>
          <cell r="J16">
            <v>34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3704</v>
          </cell>
          <cell r="E17" t="str">
            <v>宮　崎</v>
          </cell>
          <cell r="F17" t="str">
            <v>香川西</v>
          </cell>
          <cell r="G17">
            <v>113</v>
          </cell>
          <cell r="H17">
            <v>2103</v>
          </cell>
          <cell r="I17" t="str">
            <v>横　井</v>
          </cell>
          <cell r="J17">
            <v>21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1002</v>
          </cell>
          <cell r="E18" t="str">
            <v>三　木</v>
          </cell>
          <cell r="F18" t="str">
            <v>高中央</v>
          </cell>
          <cell r="G18">
            <v>112</v>
          </cell>
          <cell r="H18">
            <v>1603</v>
          </cell>
          <cell r="I18" t="str">
            <v>半　井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1101</v>
          </cell>
          <cell r="E19" t="str">
            <v>渡　邊</v>
          </cell>
          <cell r="F19" t="str">
            <v>高松商</v>
          </cell>
          <cell r="G19">
            <v>111</v>
          </cell>
          <cell r="H19">
            <v>104</v>
          </cell>
          <cell r="I19" t="str">
            <v>中　川</v>
          </cell>
          <cell r="J19">
            <v>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3404</v>
          </cell>
          <cell r="E20" t="str">
            <v>髙　田</v>
          </cell>
          <cell r="F20" t="str">
            <v>尽　誠</v>
          </cell>
          <cell r="G20">
            <v>110</v>
          </cell>
          <cell r="H20">
            <v>704</v>
          </cell>
          <cell r="I20" t="str">
            <v>原　田</v>
          </cell>
          <cell r="J20">
            <v>7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1004</v>
          </cell>
          <cell r="E21" t="str">
            <v>島　田</v>
          </cell>
          <cell r="F21" t="str">
            <v>高中央</v>
          </cell>
          <cell r="G21">
            <v>109</v>
          </cell>
          <cell r="H21">
            <v>1706</v>
          </cell>
          <cell r="I21" t="str">
            <v>畠　山</v>
          </cell>
          <cell r="J21">
            <v>17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1104</v>
          </cell>
          <cell r="E22" t="str">
            <v>谷　定</v>
          </cell>
          <cell r="F22" t="str">
            <v>高松商</v>
          </cell>
          <cell r="G22">
            <v>108</v>
          </cell>
          <cell r="H22">
            <v>1402</v>
          </cell>
          <cell r="I22" t="str">
            <v>津　田</v>
          </cell>
          <cell r="J22">
            <v>14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1003</v>
          </cell>
          <cell r="E23" t="str">
            <v>大　西</v>
          </cell>
          <cell r="F23" t="str">
            <v>高中央</v>
          </cell>
          <cell r="G23">
            <v>107</v>
          </cell>
          <cell r="H23">
            <v>2805</v>
          </cell>
          <cell r="I23" t="str">
            <v>喜　多</v>
          </cell>
          <cell r="J23">
            <v>28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1302</v>
          </cell>
          <cell r="E24" t="str">
            <v>山　﨑</v>
          </cell>
          <cell r="F24" t="str">
            <v>高松一</v>
          </cell>
          <cell r="G24">
            <v>106</v>
          </cell>
          <cell r="H24">
            <v>3302</v>
          </cell>
          <cell r="I24" t="str">
            <v>石　川</v>
          </cell>
          <cell r="J24">
            <v>33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3408</v>
          </cell>
          <cell r="E25" t="str">
            <v>片　桐</v>
          </cell>
          <cell r="F25" t="str">
            <v>尽　誠</v>
          </cell>
          <cell r="G25">
            <v>105</v>
          </cell>
          <cell r="H25">
            <v>206</v>
          </cell>
          <cell r="I25" t="str">
            <v>六　車</v>
          </cell>
          <cell r="J25">
            <v>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1005</v>
          </cell>
          <cell r="E26" t="str">
            <v>矢　野</v>
          </cell>
          <cell r="F26" t="str">
            <v>高中央</v>
          </cell>
          <cell r="G26">
            <v>104</v>
          </cell>
          <cell r="H26">
            <v>3301</v>
          </cell>
          <cell r="I26" t="str">
            <v>増　田</v>
          </cell>
          <cell r="J26">
            <v>33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1007</v>
          </cell>
          <cell r="E27" t="str">
            <v>納　田</v>
          </cell>
          <cell r="F27" t="str">
            <v>高中央</v>
          </cell>
          <cell r="G27">
            <v>103</v>
          </cell>
          <cell r="H27">
            <v>1407</v>
          </cell>
          <cell r="I27" t="str">
            <v>　東</v>
          </cell>
          <cell r="J27">
            <v>14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1006</v>
          </cell>
          <cell r="E28" t="str">
            <v>小　野</v>
          </cell>
          <cell r="F28" t="str">
            <v>高中央</v>
          </cell>
          <cell r="G28">
            <v>102</v>
          </cell>
          <cell r="H28">
            <v>3602</v>
          </cell>
          <cell r="I28" t="str">
            <v>福　森</v>
          </cell>
          <cell r="J28">
            <v>36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1106</v>
          </cell>
          <cell r="E29" t="str">
            <v>徳　田</v>
          </cell>
          <cell r="F29" t="str">
            <v>高松商</v>
          </cell>
          <cell r="G29">
            <v>101</v>
          </cell>
          <cell r="H29">
            <v>2102</v>
          </cell>
          <cell r="I29" t="str">
            <v>桑　﨑</v>
          </cell>
          <cell r="J29">
            <v>21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202</v>
          </cell>
          <cell r="E30" t="str">
            <v>岩　倉</v>
          </cell>
          <cell r="F30" t="str">
            <v>三本松</v>
          </cell>
          <cell r="G30">
            <v>100</v>
          </cell>
          <cell r="H30">
            <v>1602</v>
          </cell>
          <cell r="I30" t="str">
            <v>永　山</v>
          </cell>
          <cell r="J30">
            <v>16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1401</v>
          </cell>
          <cell r="E31" t="str">
            <v>佐々木</v>
          </cell>
          <cell r="F31" t="str">
            <v>高桜井</v>
          </cell>
          <cell r="G31">
            <v>99</v>
          </cell>
          <cell r="H31">
            <v>2804</v>
          </cell>
          <cell r="I31" t="str">
            <v>髙　木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703</v>
          </cell>
          <cell r="E32" t="str">
            <v>宮　本</v>
          </cell>
          <cell r="F32" t="str">
            <v>三　木</v>
          </cell>
          <cell r="G32">
            <v>98</v>
          </cell>
          <cell r="H32">
            <v>2101</v>
          </cell>
          <cell r="I32" t="str">
            <v>田　尾</v>
          </cell>
          <cell r="J32">
            <v>21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1105</v>
          </cell>
          <cell r="E33" t="str">
            <v>田　村</v>
          </cell>
          <cell r="F33" t="str">
            <v>高松商</v>
          </cell>
          <cell r="G33">
            <v>97</v>
          </cell>
          <cell r="H33">
            <v>3803</v>
          </cell>
          <cell r="I33" t="str">
            <v>大　開</v>
          </cell>
          <cell r="J33">
            <v>38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101</v>
          </cell>
          <cell r="E34" t="str">
            <v>上　川</v>
          </cell>
          <cell r="F34" t="str">
            <v>小中央</v>
          </cell>
          <cell r="G34">
            <v>96</v>
          </cell>
          <cell r="H34">
            <v>4007</v>
          </cell>
          <cell r="I34" t="str">
            <v>児　山</v>
          </cell>
          <cell r="J34">
            <v>40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>
            <v>1</v>
          </cell>
          <cell r="R34">
            <v>1</v>
          </cell>
          <cell r="S34">
            <v>1</v>
          </cell>
          <cell r="T34">
            <v>1</v>
          </cell>
          <cell r="U34">
            <v>32</v>
          </cell>
          <cell r="V34">
            <v>33</v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B34">
            <v>1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201</v>
          </cell>
          <cell r="E35" t="str">
            <v>寺　井</v>
          </cell>
          <cell r="F35" t="str">
            <v>三本松</v>
          </cell>
          <cell r="G35">
            <v>95</v>
          </cell>
          <cell r="H35">
            <v>1403</v>
          </cell>
          <cell r="I35" t="str">
            <v>西　岡</v>
          </cell>
          <cell r="J35">
            <v>14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4001</v>
          </cell>
          <cell r="E36" t="str">
            <v>齋　賀</v>
          </cell>
          <cell r="F36" t="str">
            <v>観総合</v>
          </cell>
          <cell r="G36">
            <v>94</v>
          </cell>
          <cell r="H36">
            <v>1707</v>
          </cell>
          <cell r="I36" t="str">
            <v>　森</v>
          </cell>
          <cell r="J36">
            <v>17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1301</v>
          </cell>
          <cell r="E37" t="str">
            <v>寺　竹</v>
          </cell>
          <cell r="F37" t="str">
            <v>高松一</v>
          </cell>
          <cell r="G37">
            <v>93</v>
          </cell>
          <cell r="H37">
            <v>4006</v>
          </cell>
          <cell r="I37" t="str">
            <v>藤　田愛</v>
          </cell>
          <cell r="J37">
            <v>40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901</v>
          </cell>
          <cell r="E38" t="str">
            <v>藤　井</v>
          </cell>
          <cell r="F38" t="str">
            <v>高松東</v>
          </cell>
          <cell r="G38">
            <v>92</v>
          </cell>
          <cell r="H38">
            <v>3902</v>
          </cell>
          <cell r="I38" t="str">
            <v>三　宅</v>
          </cell>
          <cell r="J38">
            <v>39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1107</v>
          </cell>
          <cell r="E39" t="str">
            <v>黒　川</v>
          </cell>
          <cell r="F39" t="str">
            <v>高松商</v>
          </cell>
          <cell r="G39">
            <v>91</v>
          </cell>
          <cell r="H39">
            <v>1205</v>
          </cell>
          <cell r="I39" t="str">
            <v>　北</v>
          </cell>
          <cell r="J39">
            <v>12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1108</v>
          </cell>
          <cell r="E40" t="str">
            <v>堀　川</v>
          </cell>
          <cell r="F40" t="str">
            <v>高松商</v>
          </cell>
          <cell r="G40">
            <v>90</v>
          </cell>
          <cell r="H40">
            <v>205</v>
          </cell>
          <cell r="I40" t="str">
            <v>河　井</v>
          </cell>
          <cell r="J40">
            <v>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3901</v>
          </cell>
          <cell r="E41" t="str">
            <v>小　野</v>
          </cell>
          <cell r="F41" t="str">
            <v>観　一</v>
          </cell>
          <cell r="G41">
            <v>89</v>
          </cell>
          <cell r="H41">
            <v>1304</v>
          </cell>
          <cell r="I41" t="str">
            <v>大　森</v>
          </cell>
          <cell r="J41">
            <v>13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1010</v>
          </cell>
          <cell r="E42" t="str">
            <v>直　江</v>
          </cell>
          <cell r="F42" t="str">
            <v>高中央</v>
          </cell>
          <cell r="G42">
            <v>88</v>
          </cell>
          <cell r="H42">
            <v>4004</v>
          </cell>
          <cell r="I42" t="str">
            <v>池　田</v>
          </cell>
          <cell r="J42">
            <v>40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3903</v>
          </cell>
          <cell r="E43" t="str">
            <v>金　藤</v>
          </cell>
          <cell r="F43" t="str">
            <v>観　一</v>
          </cell>
          <cell r="G43">
            <v>87</v>
          </cell>
          <cell r="H43">
            <v>1705</v>
          </cell>
          <cell r="I43" t="str">
            <v>萬　藤</v>
          </cell>
          <cell r="J43">
            <v>17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902</v>
          </cell>
          <cell r="E44" t="str">
            <v>山　下</v>
          </cell>
          <cell r="F44" t="str">
            <v>高松東</v>
          </cell>
          <cell r="G44">
            <v>86</v>
          </cell>
          <cell r="H44">
            <v>204</v>
          </cell>
          <cell r="I44" t="str">
            <v>満　岡</v>
          </cell>
          <cell r="J44">
            <v>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2802</v>
          </cell>
          <cell r="E45" t="str">
            <v>小　野</v>
          </cell>
          <cell r="F45" t="str">
            <v>丸　亀</v>
          </cell>
          <cell r="G45">
            <v>85</v>
          </cell>
          <cell r="H45">
            <v>706</v>
          </cell>
          <cell r="I45" t="str">
            <v>工　藤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1109</v>
          </cell>
          <cell r="E46" t="str">
            <v>黒　木</v>
          </cell>
          <cell r="F46" t="str">
            <v>高松商</v>
          </cell>
          <cell r="G46">
            <v>84</v>
          </cell>
          <cell r="H46">
            <v>702</v>
          </cell>
          <cell r="I46" t="str">
            <v>矢　野</v>
          </cell>
          <cell r="J46">
            <v>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1008</v>
          </cell>
          <cell r="E47" t="str">
            <v>佐々木</v>
          </cell>
          <cell r="F47" t="str">
            <v>高中央</v>
          </cell>
          <cell r="G47">
            <v>83</v>
          </cell>
          <cell r="H47">
            <v>1204</v>
          </cell>
          <cell r="I47" t="str">
            <v>来　田</v>
          </cell>
          <cell r="J47">
            <v>12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1009</v>
          </cell>
          <cell r="E48" t="str">
            <v>笠　原</v>
          </cell>
          <cell r="F48" t="str">
            <v>高中央</v>
          </cell>
          <cell r="G48">
            <v>82</v>
          </cell>
          <cell r="H48">
            <v>3503</v>
          </cell>
          <cell r="I48" t="str">
            <v>嶋　田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701</v>
          </cell>
          <cell r="E49" t="str">
            <v>川　田</v>
          </cell>
          <cell r="F49" t="str">
            <v>三　木</v>
          </cell>
          <cell r="G49">
            <v>81</v>
          </cell>
          <cell r="H49">
            <v>3601</v>
          </cell>
          <cell r="I49" t="str">
            <v>山　路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2803</v>
          </cell>
          <cell r="E50" t="str">
            <v>戸　城</v>
          </cell>
          <cell r="F50" t="str">
            <v>丸　亀</v>
          </cell>
          <cell r="G50">
            <v>80</v>
          </cell>
          <cell r="H50">
            <v>203</v>
          </cell>
          <cell r="I50" t="str">
            <v>吉　井</v>
          </cell>
          <cell r="J50">
            <v>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1703</v>
          </cell>
          <cell r="E51" t="str">
            <v>小　田</v>
          </cell>
          <cell r="F51" t="str">
            <v>英　明</v>
          </cell>
          <cell r="G51">
            <v>79</v>
          </cell>
          <cell r="H51">
            <v>904</v>
          </cell>
          <cell r="I51" t="str">
            <v>大　嶋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2201</v>
          </cell>
          <cell r="E52" t="str">
            <v>シコロン</v>
          </cell>
          <cell r="F52" t="str">
            <v>農　経</v>
          </cell>
          <cell r="G52">
            <v>78</v>
          </cell>
          <cell r="H52">
            <v>3502</v>
          </cell>
          <cell r="I52" t="str">
            <v>曽　根</v>
          </cell>
          <cell r="J52">
            <v>35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3801</v>
          </cell>
          <cell r="E53" t="str">
            <v>山　本</v>
          </cell>
          <cell r="F53" t="str">
            <v>笠　田</v>
          </cell>
          <cell r="G53">
            <v>77</v>
          </cell>
          <cell r="H53">
            <v>103</v>
          </cell>
          <cell r="I53" t="str">
            <v>平　間</v>
          </cell>
          <cell r="J53">
            <v>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2202</v>
          </cell>
          <cell r="E54" t="str">
            <v>堂　田</v>
          </cell>
          <cell r="F54" t="str">
            <v>農　経</v>
          </cell>
          <cell r="G54">
            <v>76</v>
          </cell>
          <cell r="H54">
            <v>1702</v>
          </cell>
          <cell r="I54" t="str">
            <v>横　手</v>
          </cell>
          <cell r="J54">
            <v>17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1303</v>
          </cell>
          <cell r="E55" t="str">
            <v>仲　西</v>
          </cell>
          <cell r="F55" t="str">
            <v>高松一</v>
          </cell>
          <cell r="G55">
            <v>75</v>
          </cell>
          <cell r="H55">
            <v>102</v>
          </cell>
          <cell r="I55" t="str">
            <v>山　本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1201</v>
          </cell>
          <cell r="E56" t="str">
            <v>吉　田</v>
          </cell>
          <cell r="F56" t="str">
            <v>高　松</v>
          </cell>
          <cell r="G56">
            <v>74</v>
          </cell>
          <cell r="H56">
            <v>1601</v>
          </cell>
          <cell r="I56" t="str">
            <v>　梶</v>
          </cell>
          <cell r="J56">
            <v>16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3501</v>
          </cell>
          <cell r="E57" t="str">
            <v>近　石</v>
          </cell>
          <cell r="F57" t="str">
            <v>琴　平</v>
          </cell>
          <cell r="G57">
            <v>73</v>
          </cell>
          <cell r="H57">
            <v>1802</v>
          </cell>
          <cell r="I57" t="str">
            <v>黒　田</v>
          </cell>
          <cell r="J57">
            <v>18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1202</v>
          </cell>
          <cell r="E58" t="str">
            <v>鹿　庭</v>
          </cell>
          <cell r="F58" t="str">
            <v>高　松</v>
          </cell>
          <cell r="G58">
            <v>72</v>
          </cell>
          <cell r="H58">
            <v>903</v>
          </cell>
          <cell r="I58" t="str">
            <v>中　村</v>
          </cell>
          <cell r="J58">
            <v>9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705</v>
          </cell>
          <cell r="E59" t="str">
            <v>大　谷</v>
          </cell>
          <cell r="F59" t="str">
            <v>三　木</v>
          </cell>
          <cell r="G59">
            <v>71</v>
          </cell>
          <cell r="H59">
            <v>4003</v>
          </cell>
          <cell r="I59" t="str">
            <v>山　本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1405</v>
          </cell>
          <cell r="E60" t="str">
            <v>小笠原</v>
          </cell>
          <cell r="F60" t="str">
            <v>高桜井</v>
          </cell>
          <cell r="G60">
            <v>70</v>
          </cell>
          <cell r="H60">
            <v>4005</v>
          </cell>
          <cell r="I60" t="str">
            <v>藤　田か</v>
          </cell>
          <cell r="J60">
            <v>40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1203</v>
          </cell>
          <cell r="E61" t="str">
            <v>稲　毛</v>
          </cell>
          <cell r="F61" t="str">
            <v>高　松</v>
          </cell>
          <cell r="G61">
            <v>69</v>
          </cell>
          <cell r="H61">
            <v>4002</v>
          </cell>
          <cell r="I61" t="str">
            <v>塩　田</v>
          </cell>
          <cell r="J61">
            <v>40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2806</v>
          </cell>
          <cell r="E62" t="str">
            <v>森　下</v>
          </cell>
          <cell r="F62" t="str">
            <v>丸　亀</v>
          </cell>
          <cell r="G62">
            <v>68</v>
          </cell>
          <cell r="H62">
            <v>1206</v>
          </cell>
          <cell r="I62" t="str">
            <v>秋　山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207</v>
          </cell>
          <cell r="E63" t="str">
            <v>石　塚</v>
          </cell>
          <cell r="F63" t="str">
            <v>三本松</v>
          </cell>
          <cell r="G63">
            <v>67</v>
          </cell>
          <cell r="H63">
            <v>1305</v>
          </cell>
          <cell r="I63" t="str">
            <v>生　島</v>
          </cell>
          <cell r="J63">
            <v>13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2203</v>
          </cell>
          <cell r="E64" t="str">
            <v>佐々木</v>
          </cell>
          <cell r="F64" t="str">
            <v>農　経</v>
          </cell>
          <cell r="G64">
            <v>66</v>
          </cell>
          <cell r="H64">
            <v>4008</v>
          </cell>
          <cell r="I64" t="str">
            <v>荒　木</v>
          </cell>
          <cell r="J64">
            <v>40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1708</v>
          </cell>
          <cell r="E65" t="str">
            <v>田　中</v>
          </cell>
          <cell r="F65" t="str">
            <v>英　明</v>
          </cell>
          <cell r="G65">
            <v>65</v>
          </cell>
          <cell r="H65">
            <v>1408</v>
          </cell>
          <cell r="I65" t="str">
            <v>　森</v>
          </cell>
          <cell r="J65">
            <v>14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1408</v>
          </cell>
          <cell r="E66" t="str">
            <v>　森</v>
          </cell>
          <cell r="F66" t="str">
            <v>高桜井</v>
          </cell>
          <cell r="G66">
            <v>64</v>
          </cell>
          <cell r="H66">
            <v>1708</v>
          </cell>
          <cell r="I66" t="str">
            <v>田　中</v>
          </cell>
          <cell r="J66">
            <v>17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4008</v>
          </cell>
          <cell r="E67" t="str">
            <v>荒　木</v>
          </cell>
          <cell r="F67" t="str">
            <v>観総合</v>
          </cell>
          <cell r="G67">
            <v>63</v>
          </cell>
          <cell r="H67">
            <v>2203</v>
          </cell>
          <cell r="I67" t="str">
            <v>佐々木</v>
          </cell>
          <cell r="J67">
            <v>22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1305</v>
          </cell>
          <cell r="E68" t="str">
            <v>生　島</v>
          </cell>
          <cell r="F68" t="str">
            <v>高松一</v>
          </cell>
          <cell r="G68">
            <v>62</v>
          </cell>
          <cell r="H68">
            <v>207</v>
          </cell>
          <cell r="I68" t="str">
            <v>石　塚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1206</v>
          </cell>
          <cell r="E69" t="str">
            <v>秋　山</v>
          </cell>
          <cell r="F69" t="str">
            <v>高　松</v>
          </cell>
          <cell r="G69">
            <v>61</v>
          </cell>
          <cell r="H69">
            <v>2806</v>
          </cell>
          <cell r="I69" t="str">
            <v>森　下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4002</v>
          </cell>
          <cell r="E70" t="str">
            <v>塩　田</v>
          </cell>
          <cell r="F70" t="str">
            <v>観総合</v>
          </cell>
          <cell r="G70">
            <v>60</v>
          </cell>
          <cell r="H70">
            <v>1203</v>
          </cell>
          <cell r="I70" t="str">
            <v>稲　毛</v>
          </cell>
          <cell r="J70">
            <v>12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4005</v>
          </cell>
          <cell r="E71" t="str">
            <v>藤　田か</v>
          </cell>
          <cell r="F71" t="str">
            <v>観総合</v>
          </cell>
          <cell r="G71">
            <v>59</v>
          </cell>
          <cell r="H71">
            <v>1405</v>
          </cell>
          <cell r="I71" t="str">
            <v>小笠原</v>
          </cell>
          <cell r="J71">
            <v>14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4003</v>
          </cell>
          <cell r="E72" t="str">
            <v>山　本</v>
          </cell>
          <cell r="F72" t="str">
            <v>観総合</v>
          </cell>
          <cell r="G72">
            <v>58</v>
          </cell>
          <cell r="H72">
            <v>705</v>
          </cell>
          <cell r="I72" t="str">
            <v>大　谷</v>
          </cell>
          <cell r="J72">
            <v>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903</v>
          </cell>
          <cell r="E73" t="str">
            <v>中　村</v>
          </cell>
          <cell r="F73" t="str">
            <v>高松東</v>
          </cell>
          <cell r="G73">
            <v>57</v>
          </cell>
          <cell r="H73">
            <v>1202</v>
          </cell>
          <cell r="I73" t="str">
            <v>鹿　庭</v>
          </cell>
          <cell r="J73">
            <v>12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1802</v>
          </cell>
          <cell r="E74" t="str">
            <v>黒　田</v>
          </cell>
          <cell r="F74" t="str">
            <v>高工芸</v>
          </cell>
          <cell r="G74">
            <v>56</v>
          </cell>
          <cell r="H74">
            <v>3501</v>
          </cell>
          <cell r="I74" t="str">
            <v>近　石</v>
          </cell>
          <cell r="J74">
            <v>35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1601</v>
          </cell>
          <cell r="E75" t="str">
            <v>　梶</v>
          </cell>
          <cell r="F75" t="str">
            <v>香中央</v>
          </cell>
          <cell r="G75">
            <v>55</v>
          </cell>
          <cell r="H75">
            <v>1201</v>
          </cell>
          <cell r="I75" t="str">
            <v>吉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102</v>
          </cell>
          <cell r="E76" t="str">
            <v>山　本</v>
          </cell>
          <cell r="F76" t="str">
            <v>小中央</v>
          </cell>
          <cell r="G76">
            <v>54</v>
          </cell>
          <cell r="H76">
            <v>1303</v>
          </cell>
          <cell r="I76" t="str">
            <v>仲　西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>
            <v>2</v>
          </cell>
          <cell r="R76">
            <v>3</v>
          </cell>
          <cell r="S76">
            <v>6</v>
          </cell>
          <cell r="T76">
            <v>11</v>
          </cell>
          <cell r="U76">
            <v>11</v>
          </cell>
          <cell r="V76">
            <v>54</v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1702</v>
          </cell>
          <cell r="E77" t="str">
            <v>横　手</v>
          </cell>
          <cell r="F77" t="str">
            <v>英　明</v>
          </cell>
          <cell r="G77">
            <v>53</v>
          </cell>
          <cell r="H77">
            <v>2202</v>
          </cell>
          <cell r="I77" t="str">
            <v>堂　田</v>
          </cell>
          <cell r="J77">
            <v>22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103</v>
          </cell>
          <cell r="E78" t="str">
            <v>平　間</v>
          </cell>
          <cell r="F78" t="str">
            <v>小中央</v>
          </cell>
          <cell r="G78">
            <v>52</v>
          </cell>
          <cell r="H78">
            <v>3801</v>
          </cell>
          <cell r="I78" t="str">
            <v>山　本</v>
          </cell>
          <cell r="J78">
            <v>38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>
            <v>1</v>
          </cell>
          <cell r="R78">
            <v>4</v>
          </cell>
          <cell r="S78">
            <v>4</v>
          </cell>
          <cell r="T78">
            <v>13</v>
          </cell>
          <cell r="U78">
            <v>13</v>
          </cell>
          <cell r="V78">
            <v>52</v>
          </cell>
          <cell r="W78">
            <v>2</v>
          </cell>
          <cell r="X78">
            <v>1</v>
          </cell>
          <cell r="Y78">
            <v>1</v>
          </cell>
          <cell r="Z78">
            <v>1</v>
          </cell>
          <cell r="AA78">
            <v>1</v>
          </cell>
          <cell r="AB78">
            <v>1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3502</v>
          </cell>
          <cell r="E79" t="str">
            <v>曽　根</v>
          </cell>
          <cell r="F79" t="str">
            <v>琴　平</v>
          </cell>
          <cell r="G79">
            <v>51</v>
          </cell>
          <cell r="H79">
            <v>2201</v>
          </cell>
          <cell r="I79" t="str">
            <v>シコロン</v>
          </cell>
          <cell r="J79">
            <v>22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904</v>
          </cell>
          <cell r="E80" t="str">
            <v>大　嶋</v>
          </cell>
          <cell r="F80" t="str">
            <v>高松東</v>
          </cell>
          <cell r="G80">
            <v>50</v>
          </cell>
          <cell r="H80">
            <v>1703</v>
          </cell>
          <cell r="I80" t="str">
            <v>小　田</v>
          </cell>
          <cell r="J80">
            <v>17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203</v>
          </cell>
          <cell r="E81" t="str">
            <v>吉　井</v>
          </cell>
          <cell r="F81" t="str">
            <v>三本松</v>
          </cell>
          <cell r="G81">
            <v>49</v>
          </cell>
          <cell r="H81">
            <v>2803</v>
          </cell>
          <cell r="I81" t="str">
            <v>戸　城</v>
          </cell>
          <cell r="J81">
            <v>28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3601</v>
          </cell>
          <cell r="E82" t="str">
            <v>山　路</v>
          </cell>
          <cell r="F82" t="str">
            <v>高　瀬</v>
          </cell>
          <cell r="G82">
            <v>48</v>
          </cell>
          <cell r="H82">
            <v>701</v>
          </cell>
          <cell r="I82" t="str">
            <v>川　田</v>
          </cell>
          <cell r="J82">
            <v>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3503</v>
          </cell>
          <cell r="E83" t="str">
            <v>嶋　田</v>
          </cell>
          <cell r="F83" t="str">
            <v>琴　平</v>
          </cell>
          <cell r="G83">
            <v>47</v>
          </cell>
          <cell r="H83">
            <v>1009</v>
          </cell>
          <cell r="I83" t="str">
            <v>笠　原</v>
          </cell>
          <cell r="J83">
            <v>10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1204</v>
          </cell>
          <cell r="E84" t="str">
            <v>来　田</v>
          </cell>
          <cell r="F84" t="str">
            <v>高　松</v>
          </cell>
          <cell r="G84">
            <v>46</v>
          </cell>
          <cell r="H84">
            <v>1008</v>
          </cell>
          <cell r="I84" t="str">
            <v>佐々木</v>
          </cell>
          <cell r="J84">
            <v>10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702</v>
          </cell>
          <cell r="E85" t="str">
            <v>矢　野</v>
          </cell>
          <cell r="F85" t="str">
            <v>三　木</v>
          </cell>
          <cell r="G85">
            <v>45</v>
          </cell>
          <cell r="H85">
            <v>1109</v>
          </cell>
          <cell r="I85" t="str">
            <v>黒　木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1</v>
          </cell>
          <cell r="Z85">
            <v>1</v>
          </cell>
          <cell r="AA85">
            <v>0</v>
          </cell>
          <cell r="AB85">
            <v>0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706</v>
          </cell>
          <cell r="E86" t="str">
            <v>工　藤</v>
          </cell>
          <cell r="F86" t="str">
            <v>三　木</v>
          </cell>
          <cell r="G86">
            <v>44</v>
          </cell>
          <cell r="H86">
            <v>2802</v>
          </cell>
          <cell r="I86" t="str">
            <v>小　野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204</v>
          </cell>
          <cell r="E87" t="str">
            <v>満　岡</v>
          </cell>
          <cell r="F87" t="str">
            <v>三本松</v>
          </cell>
          <cell r="G87">
            <v>43</v>
          </cell>
          <cell r="H87">
            <v>902</v>
          </cell>
          <cell r="I87" t="str">
            <v>山　下</v>
          </cell>
          <cell r="J87">
            <v>9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1705</v>
          </cell>
          <cell r="E88" t="str">
            <v>萬　藤</v>
          </cell>
          <cell r="F88" t="str">
            <v>英　明</v>
          </cell>
          <cell r="G88">
            <v>42</v>
          </cell>
          <cell r="H88">
            <v>3903</v>
          </cell>
          <cell r="I88" t="str">
            <v>金　藤</v>
          </cell>
          <cell r="J88">
            <v>39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4004</v>
          </cell>
          <cell r="E89" t="str">
            <v>池　田</v>
          </cell>
          <cell r="F89" t="str">
            <v>観総合</v>
          </cell>
          <cell r="G89">
            <v>41</v>
          </cell>
          <cell r="H89">
            <v>1010</v>
          </cell>
          <cell r="I89" t="str">
            <v>直　江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1304</v>
          </cell>
          <cell r="E90" t="str">
            <v>大　森</v>
          </cell>
          <cell r="F90" t="str">
            <v>高松一</v>
          </cell>
          <cell r="G90">
            <v>40</v>
          </cell>
          <cell r="H90">
            <v>3901</v>
          </cell>
          <cell r="I90" t="str">
            <v>小　野</v>
          </cell>
          <cell r="J90">
            <v>39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205</v>
          </cell>
          <cell r="E91" t="str">
            <v>河　井</v>
          </cell>
          <cell r="F91" t="str">
            <v>三本松</v>
          </cell>
          <cell r="G91">
            <v>39</v>
          </cell>
          <cell r="H91">
            <v>1108</v>
          </cell>
          <cell r="I91" t="str">
            <v>堀　川</v>
          </cell>
          <cell r="J91">
            <v>11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1205</v>
          </cell>
          <cell r="E92" t="str">
            <v>　北</v>
          </cell>
          <cell r="F92" t="str">
            <v>高　松</v>
          </cell>
          <cell r="G92">
            <v>38</v>
          </cell>
          <cell r="H92">
            <v>1107</v>
          </cell>
          <cell r="I92" t="str">
            <v>黒　川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3902</v>
          </cell>
          <cell r="E93" t="str">
            <v>三　宅</v>
          </cell>
          <cell r="F93" t="str">
            <v>観　一</v>
          </cell>
          <cell r="G93">
            <v>37</v>
          </cell>
          <cell r="H93">
            <v>901</v>
          </cell>
          <cell r="I93" t="str">
            <v>藤　井</v>
          </cell>
          <cell r="J93">
            <v>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4006</v>
          </cell>
          <cell r="E94" t="str">
            <v>藤　田愛</v>
          </cell>
          <cell r="F94" t="str">
            <v>観総合</v>
          </cell>
          <cell r="G94">
            <v>36</v>
          </cell>
          <cell r="H94">
            <v>1301</v>
          </cell>
          <cell r="I94" t="str">
            <v>寺　竹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1707</v>
          </cell>
          <cell r="E95" t="str">
            <v>　森</v>
          </cell>
          <cell r="F95" t="str">
            <v>英　明</v>
          </cell>
          <cell r="G95">
            <v>35</v>
          </cell>
          <cell r="H95">
            <v>4001</v>
          </cell>
          <cell r="I95" t="str">
            <v>齋　賀</v>
          </cell>
          <cell r="J95">
            <v>40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1403</v>
          </cell>
          <cell r="E96" t="str">
            <v>西　岡</v>
          </cell>
          <cell r="F96" t="str">
            <v>高桜井</v>
          </cell>
          <cell r="G96">
            <v>34</v>
          </cell>
          <cell r="H96">
            <v>201</v>
          </cell>
          <cell r="I96" t="str">
            <v>寺　井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4007</v>
          </cell>
          <cell r="E97" t="str">
            <v>児　山</v>
          </cell>
          <cell r="F97" t="str">
            <v>観総合</v>
          </cell>
          <cell r="G97">
            <v>33</v>
          </cell>
          <cell r="H97">
            <v>101</v>
          </cell>
          <cell r="I97" t="str">
            <v>上　川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1</v>
          </cell>
          <cell r="AB97">
            <v>1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3803</v>
          </cell>
          <cell r="E98" t="str">
            <v>大　開</v>
          </cell>
          <cell r="F98" t="str">
            <v>笠　田</v>
          </cell>
          <cell r="G98">
            <v>32</v>
          </cell>
          <cell r="H98">
            <v>1105</v>
          </cell>
          <cell r="I98" t="str">
            <v>田　村</v>
          </cell>
          <cell r="J98">
            <v>11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1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2101</v>
          </cell>
          <cell r="E99" t="str">
            <v>田　尾</v>
          </cell>
          <cell r="F99" t="str">
            <v>高松西</v>
          </cell>
          <cell r="G99">
            <v>31</v>
          </cell>
          <cell r="H99">
            <v>703</v>
          </cell>
          <cell r="I99" t="str">
            <v>宮　本</v>
          </cell>
          <cell r="J99">
            <v>7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2804</v>
          </cell>
          <cell r="E100" t="str">
            <v>髙　木</v>
          </cell>
          <cell r="F100" t="str">
            <v>丸　亀</v>
          </cell>
          <cell r="G100">
            <v>30</v>
          </cell>
          <cell r="H100">
            <v>1401</v>
          </cell>
          <cell r="I100" t="str">
            <v>佐々木</v>
          </cell>
          <cell r="J100">
            <v>14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1602</v>
          </cell>
          <cell r="E101" t="str">
            <v>永　山</v>
          </cell>
          <cell r="F101" t="str">
            <v>香中央</v>
          </cell>
          <cell r="G101">
            <v>29</v>
          </cell>
          <cell r="H101">
            <v>202</v>
          </cell>
          <cell r="I101" t="str">
            <v>岩　倉</v>
          </cell>
          <cell r="J101">
            <v>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2102</v>
          </cell>
          <cell r="E102" t="str">
            <v>桑　﨑</v>
          </cell>
          <cell r="F102" t="str">
            <v>高松西</v>
          </cell>
          <cell r="G102">
            <v>28</v>
          </cell>
          <cell r="H102">
            <v>1106</v>
          </cell>
          <cell r="I102" t="str">
            <v>徳　田</v>
          </cell>
          <cell r="J102">
            <v>11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2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3602</v>
          </cell>
          <cell r="E103" t="str">
            <v>福　森</v>
          </cell>
          <cell r="F103" t="str">
            <v>高　瀬</v>
          </cell>
          <cell r="G103">
            <v>27</v>
          </cell>
          <cell r="H103">
            <v>1006</v>
          </cell>
          <cell r="I103" t="str">
            <v>小　野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2</v>
          </cell>
          <cell r="X103">
            <v>1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1407</v>
          </cell>
          <cell r="E104" t="str">
            <v>　東</v>
          </cell>
          <cell r="F104" t="str">
            <v>高桜井</v>
          </cell>
          <cell r="G104">
            <v>26</v>
          </cell>
          <cell r="H104">
            <v>1007</v>
          </cell>
          <cell r="I104" t="str">
            <v>納　田</v>
          </cell>
          <cell r="J104">
            <v>10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3301</v>
          </cell>
          <cell r="E105" t="str">
            <v>増　田</v>
          </cell>
          <cell r="F105" t="str">
            <v>善　一</v>
          </cell>
          <cell r="G105">
            <v>25</v>
          </cell>
          <cell r="H105">
            <v>1005</v>
          </cell>
          <cell r="I105" t="str">
            <v>矢　野</v>
          </cell>
          <cell r="J105">
            <v>10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2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206</v>
          </cell>
          <cell r="E106" t="str">
            <v>六　車</v>
          </cell>
          <cell r="F106" t="str">
            <v>三本松</v>
          </cell>
          <cell r="G106">
            <v>24</v>
          </cell>
          <cell r="H106">
            <v>3408</v>
          </cell>
          <cell r="I106" t="str">
            <v>片　桐</v>
          </cell>
          <cell r="J106">
            <v>34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2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3302</v>
          </cell>
          <cell r="E107" t="str">
            <v>石　川</v>
          </cell>
          <cell r="F107" t="str">
            <v>善　一</v>
          </cell>
          <cell r="G107">
            <v>23</v>
          </cell>
          <cell r="H107">
            <v>1302</v>
          </cell>
          <cell r="I107" t="str">
            <v>山　﨑</v>
          </cell>
          <cell r="J107">
            <v>13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2</v>
          </cell>
          <cell r="X107">
            <v>1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2805</v>
          </cell>
          <cell r="E108" t="str">
            <v>喜　多</v>
          </cell>
          <cell r="F108" t="str">
            <v>丸　亀</v>
          </cell>
          <cell r="G108">
            <v>22</v>
          </cell>
          <cell r="H108">
            <v>1003</v>
          </cell>
          <cell r="I108" t="str">
            <v>大　西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2</v>
          </cell>
          <cell r="X108">
            <v>1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1402</v>
          </cell>
          <cell r="E109" t="str">
            <v>津　田</v>
          </cell>
          <cell r="F109" t="str">
            <v>高桜井</v>
          </cell>
          <cell r="G109">
            <v>21</v>
          </cell>
          <cell r="H109">
            <v>1104</v>
          </cell>
          <cell r="I109" t="str">
            <v>谷　定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2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1706</v>
          </cell>
          <cell r="E110" t="str">
            <v>畠　山</v>
          </cell>
          <cell r="F110" t="str">
            <v>英　明</v>
          </cell>
          <cell r="G110">
            <v>20</v>
          </cell>
          <cell r="H110">
            <v>1004</v>
          </cell>
          <cell r="I110" t="str">
            <v>島　田</v>
          </cell>
          <cell r="J110">
            <v>10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2</v>
          </cell>
          <cell r="X110">
            <v>1</v>
          </cell>
          <cell r="Y110">
            <v>1</v>
          </cell>
          <cell r="Z110">
            <v>1</v>
          </cell>
          <cell r="AA110">
            <v>0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704</v>
          </cell>
          <cell r="E111" t="str">
            <v>原　田</v>
          </cell>
          <cell r="F111" t="str">
            <v>三　木</v>
          </cell>
          <cell r="G111">
            <v>19</v>
          </cell>
          <cell r="H111">
            <v>3404</v>
          </cell>
          <cell r="I111" t="str">
            <v>髙　田</v>
          </cell>
          <cell r="J111">
            <v>34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2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104</v>
          </cell>
          <cell r="E112" t="str">
            <v>中　川</v>
          </cell>
          <cell r="F112" t="str">
            <v>小中央</v>
          </cell>
          <cell r="G112">
            <v>18</v>
          </cell>
          <cell r="H112">
            <v>1101</v>
          </cell>
          <cell r="I112" t="str">
            <v>渡　邊</v>
          </cell>
          <cell r="J112">
            <v>11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>
            <v>2</v>
          </cell>
          <cell r="R112">
            <v>2</v>
          </cell>
          <cell r="S112">
            <v>2</v>
          </cell>
          <cell r="T112">
            <v>15</v>
          </cell>
          <cell r="U112">
            <v>18</v>
          </cell>
          <cell r="V112">
            <v>18</v>
          </cell>
          <cell r="W112">
            <v>2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1603</v>
          </cell>
          <cell r="E113" t="str">
            <v>半　井</v>
          </cell>
          <cell r="F113" t="str">
            <v>香中央</v>
          </cell>
          <cell r="G113">
            <v>17</v>
          </cell>
          <cell r="H113">
            <v>1002</v>
          </cell>
          <cell r="I113" t="str">
            <v>三　木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2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2103</v>
          </cell>
          <cell r="E114" t="str">
            <v>横　井</v>
          </cell>
          <cell r="F114" t="str">
            <v>高松西</v>
          </cell>
          <cell r="G114">
            <v>16</v>
          </cell>
          <cell r="H114">
            <v>3704</v>
          </cell>
          <cell r="I114" t="str">
            <v>宮　崎</v>
          </cell>
          <cell r="J114">
            <v>37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2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3409</v>
          </cell>
          <cell r="E115" t="str">
            <v>山　本</v>
          </cell>
          <cell r="F115" t="str">
            <v>尽　誠</v>
          </cell>
          <cell r="G115">
            <v>15</v>
          </cell>
          <cell r="H115">
            <v>1801</v>
          </cell>
          <cell r="I115" t="str">
            <v>斉　藤</v>
          </cell>
          <cell r="J115">
            <v>18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2</v>
          </cell>
          <cell r="X115">
            <v>1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1604</v>
          </cell>
          <cell r="E116" t="str">
            <v>植　松</v>
          </cell>
          <cell r="F116" t="str">
            <v>香中央</v>
          </cell>
          <cell r="G116">
            <v>14</v>
          </cell>
          <cell r="H116">
            <v>1102</v>
          </cell>
          <cell r="I116" t="str">
            <v>神　髙</v>
          </cell>
          <cell r="J116">
            <v>11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2</v>
          </cell>
          <cell r="X116">
            <v>1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1406</v>
          </cell>
          <cell r="E117" t="str">
            <v>髙　木</v>
          </cell>
          <cell r="F117" t="str">
            <v>高桜井</v>
          </cell>
          <cell r="G117">
            <v>13</v>
          </cell>
          <cell r="H117">
            <v>3703</v>
          </cell>
          <cell r="I117" t="str">
            <v>大　西</v>
          </cell>
          <cell r="J117">
            <v>37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2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3504</v>
          </cell>
          <cell r="E118" t="str">
            <v>北　堀</v>
          </cell>
          <cell r="F118" t="str">
            <v>琴　平</v>
          </cell>
          <cell r="G118">
            <v>12</v>
          </cell>
          <cell r="H118">
            <v>3406</v>
          </cell>
          <cell r="I118" t="str">
            <v>宮　﨑</v>
          </cell>
          <cell r="J118">
            <v>34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2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707</v>
          </cell>
          <cell r="E119" t="str">
            <v>髙　木</v>
          </cell>
          <cell r="F119" t="str">
            <v>三　木</v>
          </cell>
          <cell r="G119">
            <v>11</v>
          </cell>
          <cell r="H119">
            <v>1701</v>
          </cell>
          <cell r="I119" t="str">
            <v>髙　橋</v>
          </cell>
          <cell r="J119">
            <v>17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2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3802</v>
          </cell>
          <cell r="E120" t="str">
            <v>今　城</v>
          </cell>
          <cell r="F120" t="str">
            <v>笠　田</v>
          </cell>
          <cell r="G120">
            <v>10</v>
          </cell>
          <cell r="H120">
            <v>2801</v>
          </cell>
          <cell r="I120" t="str">
            <v>中　茂</v>
          </cell>
          <cell r="J120">
            <v>28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2</v>
          </cell>
          <cell r="X120">
            <v>1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1704</v>
          </cell>
          <cell r="E121" t="str">
            <v>塩　田</v>
          </cell>
          <cell r="F121" t="str">
            <v>英　明</v>
          </cell>
          <cell r="G121">
            <v>9</v>
          </cell>
          <cell r="H121">
            <v>1103</v>
          </cell>
          <cell r="I121" t="str">
            <v>中　嶋</v>
          </cell>
          <cell r="J121">
            <v>11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2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1404</v>
          </cell>
          <cell r="E122" t="str">
            <v>田　中</v>
          </cell>
          <cell r="F122" t="str">
            <v>高桜井</v>
          </cell>
          <cell r="G122">
            <v>8</v>
          </cell>
          <cell r="H122">
            <v>3407</v>
          </cell>
          <cell r="I122" t="str">
            <v>山　下</v>
          </cell>
          <cell r="J122">
            <v>34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2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藤　本・山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劉　・阿　部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柴　田・香　取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1102</v>
          </cell>
          <cell r="E5" t="str">
            <v>渡　邊・中　嶋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杢　村・大　西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2801</v>
          </cell>
          <cell r="E7" t="str">
            <v>中　茂・小　野</v>
          </cell>
          <cell r="F7" t="str">
            <v>丸　亀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1101</v>
          </cell>
          <cell r="E8" t="str">
            <v>田　村・徳　田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3702</v>
          </cell>
          <cell r="E9" t="str">
            <v>大　西・宮　崎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1103</v>
          </cell>
          <cell r="E10" t="str">
            <v>谷　定・神　髙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1701</v>
          </cell>
          <cell r="E11" t="str">
            <v>髙　橋・小　田</v>
          </cell>
          <cell r="F11" t="str">
            <v>英　明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1003</v>
          </cell>
          <cell r="E12" t="str">
            <v>島　田・矢　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1301</v>
          </cell>
          <cell r="E13" t="str">
            <v>寺　竹・山　﨑</v>
          </cell>
          <cell r="F13" t="str">
            <v>高松一</v>
          </cell>
          <cell r="G13">
            <v>53</v>
          </cell>
          <cell r="H13">
            <v>2201</v>
          </cell>
          <cell r="I13" t="str">
            <v>シコロン・堂　田</v>
          </cell>
          <cell r="J13">
            <v>22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3901</v>
          </cell>
          <cell r="E14" t="str">
            <v>金　藤・小　野</v>
          </cell>
          <cell r="F14" t="str">
            <v>観　一</v>
          </cell>
          <cell r="G14">
            <v>52</v>
          </cell>
          <cell r="H14">
            <v>202</v>
          </cell>
          <cell r="I14" t="str">
            <v>岩　倉・河　井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川　田・矢　野</v>
          </cell>
          <cell r="F15" t="str">
            <v>三　木</v>
          </cell>
          <cell r="G15">
            <v>51</v>
          </cell>
          <cell r="H15">
            <v>902</v>
          </cell>
          <cell r="I15" t="str">
            <v>藤　井・大　嶋</v>
          </cell>
          <cell r="J15">
            <v>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1002</v>
          </cell>
          <cell r="E16" t="str">
            <v>三　木・納　田</v>
          </cell>
          <cell r="F16" t="str">
            <v>高中央</v>
          </cell>
          <cell r="G16">
            <v>50</v>
          </cell>
          <cell r="H16">
            <v>102</v>
          </cell>
          <cell r="I16" t="str">
            <v>山　本・中　川</v>
          </cell>
          <cell r="J16">
            <v>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1004</v>
          </cell>
          <cell r="E17" t="str">
            <v>小　野・佐々木</v>
          </cell>
          <cell r="F17" t="str">
            <v>高中央</v>
          </cell>
          <cell r="G17">
            <v>49</v>
          </cell>
          <cell r="H17">
            <v>901</v>
          </cell>
          <cell r="I17" t="str">
            <v>中　村・山　下</v>
          </cell>
          <cell r="J17">
            <v>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①</v>
          </cell>
          <cell r="D18">
            <v>2802</v>
          </cell>
          <cell r="E18" t="str">
            <v>髙　木・喜　多</v>
          </cell>
          <cell r="F18" t="str">
            <v>丸　亀</v>
          </cell>
          <cell r="G18">
            <v>48</v>
          </cell>
          <cell r="H18">
            <v>1601</v>
          </cell>
          <cell r="I18" t="str">
            <v>　梶　・永　山</v>
          </cell>
          <cell r="J18">
            <v>16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D19">
            <v>3501</v>
          </cell>
          <cell r="E19" t="str">
            <v>近　石・曽　根</v>
          </cell>
          <cell r="F19" t="str">
            <v>琴　平</v>
          </cell>
          <cell r="G19">
            <v>47</v>
          </cell>
          <cell r="H19">
            <v>1302</v>
          </cell>
          <cell r="I19" t="str">
            <v>仲　西・大　森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①</v>
          </cell>
          <cell r="D20">
            <v>1401</v>
          </cell>
          <cell r="E20" t="str">
            <v>佐々木・田　中</v>
          </cell>
          <cell r="F20" t="str">
            <v>高桜井</v>
          </cell>
          <cell r="G20">
            <v>46</v>
          </cell>
          <cell r="H20">
            <v>4002</v>
          </cell>
          <cell r="I20" t="str">
            <v>山　本・藤田か</v>
          </cell>
          <cell r="J20">
            <v>40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①</v>
          </cell>
          <cell r="D21">
            <v>4001</v>
          </cell>
          <cell r="E21" t="str">
            <v>齋　賀・塩　田</v>
          </cell>
          <cell r="F21" t="str">
            <v>観総合</v>
          </cell>
          <cell r="G21">
            <v>45</v>
          </cell>
          <cell r="H21">
            <v>2101</v>
          </cell>
          <cell r="I21" t="str">
            <v>田　尾・桑　﨑</v>
          </cell>
          <cell r="J21">
            <v>21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①</v>
          </cell>
          <cell r="D22">
            <v>1402</v>
          </cell>
          <cell r="E22" t="str">
            <v>津　田・小笠原</v>
          </cell>
          <cell r="F22" t="str">
            <v>高桜井</v>
          </cell>
          <cell r="G22">
            <v>44</v>
          </cell>
          <cell r="H22">
            <v>3801</v>
          </cell>
          <cell r="I22" t="str">
            <v>今　城・大　開</v>
          </cell>
          <cell r="J22">
            <v>38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D23">
            <v>1801</v>
          </cell>
          <cell r="E23" t="str">
            <v>斉　藤・黒　田</v>
          </cell>
          <cell r="F23" t="str">
            <v>高工芸</v>
          </cell>
          <cell r="G23">
            <v>43</v>
          </cell>
          <cell r="H23">
            <v>1104</v>
          </cell>
          <cell r="I23" t="str">
            <v>黒　川・堀　川</v>
          </cell>
          <cell r="J23">
            <v>11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①</v>
          </cell>
          <cell r="D24">
            <v>201</v>
          </cell>
          <cell r="E24" t="str">
            <v>寺　井・吉　井</v>
          </cell>
          <cell r="F24" t="str">
            <v>三本松</v>
          </cell>
          <cell r="G24">
            <v>42</v>
          </cell>
          <cell r="H24">
            <v>1403</v>
          </cell>
          <cell r="I24" t="str">
            <v>西　岡・後　藤</v>
          </cell>
          <cell r="J24">
            <v>14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D25">
            <v>101</v>
          </cell>
          <cell r="E25" t="str">
            <v>平　間・上　川</v>
          </cell>
          <cell r="F25" t="str">
            <v>小中央</v>
          </cell>
          <cell r="G25">
            <v>41</v>
          </cell>
          <cell r="H25">
            <v>702</v>
          </cell>
          <cell r="I25" t="str">
            <v>宮　本・原　田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4003</v>
          </cell>
          <cell r="E26" t="str">
            <v>藤田愛・児　山</v>
          </cell>
          <cell r="F26" t="str">
            <v>観総合</v>
          </cell>
          <cell r="G26">
            <v>40</v>
          </cell>
          <cell r="H26">
            <v>1202</v>
          </cell>
          <cell r="I26" t="str">
            <v>吉　田・来　田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3301</v>
          </cell>
          <cell r="E27" t="str">
            <v>増　田・石　川</v>
          </cell>
          <cell r="F27" t="str">
            <v>善　一</v>
          </cell>
          <cell r="G27">
            <v>39</v>
          </cell>
          <cell r="H27">
            <v>1201</v>
          </cell>
          <cell r="I27" t="str">
            <v>稲　毛・　北　</v>
          </cell>
          <cell r="J27">
            <v>12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D28">
            <v>3601</v>
          </cell>
          <cell r="E28" t="str">
            <v>山　路・福　森</v>
          </cell>
          <cell r="F28" t="str">
            <v>高　瀬</v>
          </cell>
          <cell r="G28">
            <v>38</v>
          </cell>
          <cell r="H28">
            <v>1703</v>
          </cell>
          <cell r="I28" t="str">
            <v>萬　藤・　森　</v>
          </cell>
          <cell r="J28">
            <v>17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1702</v>
          </cell>
          <cell r="E29" t="str">
            <v>横　手・塩　田</v>
          </cell>
          <cell r="F29" t="str">
            <v>英　明</v>
          </cell>
          <cell r="G29">
            <v>37</v>
          </cell>
          <cell r="H29">
            <v>3502</v>
          </cell>
          <cell r="I29" t="str">
            <v>嶋　田・北　堀</v>
          </cell>
          <cell r="J29">
            <v>35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2</v>
          </cell>
          <cell r="C30" t="str">
            <v>①</v>
          </cell>
          <cell r="D30">
            <v>703</v>
          </cell>
          <cell r="E30" t="str">
            <v>工　藤・大　谷</v>
          </cell>
          <cell r="F30" t="str">
            <v>三　木</v>
          </cell>
          <cell r="G30">
            <v>36</v>
          </cell>
          <cell r="H30">
            <v>1203</v>
          </cell>
          <cell r="I30" t="str">
            <v>鹿　庭・秋　山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2</v>
          </cell>
          <cell r="C31" t="str">
            <v>①</v>
          </cell>
          <cell r="D31">
            <v>1602</v>
          </cell>
          <cell r="E31" t="str">
            <v>半　井・植　松</v>
          </cell>
          <cell r="F31" t="str">
            <v>香中央</v>
          </cell>
          <cell r="G31">
            <v>35</v>
          </cell>
          <cell r="H31">
            <v>203</v>
          </cell>
          <cell r="I31" t="str">
            <v>満　岡・六　車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①</v>
          </cell>
          <cell r="D32">
            <v>4004</v>
          </cell>
          <cell r="E32" t="str">
            <v>池　田・荒　木</v>
          </cell>
          <cell r="F32" t="str">
            <v>観総合</v>
          </cell>
          <cell r="G32">
            <v>34</v>
          </cell>
          <cell r="H32">
            <v>2803</v>
          </cell>
          <cell r="I32" t="str">
            <v>戸　城・森　下</v>
          </cell>
          <cell r="J32">
            <v>28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①</v>
          </cell>
          <cell r="D33">
            <v>1404</v>
          </cell>
          <cell r="E33" t="str">
            <v>　森　・　東　</v>
          </cell>
          <cell r="F33" t="str">
            <v>高桜井</v>
          </cell>
          <cell r="G33">
            <v>33</v>
          </cell>
          <cell r="H33">
            <v>1704</v>
          </cell>
          <cell r="I33" t="str">
            <v>田　中・畠　山</v>
          </cell>
          <cell r="J33">
            <v>17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①</v>
          </cell>
          <cell r="D34">
            <v>1704</v>
          </cell>
          <cell r="E34" t="str">
            <v>田　中・畠　山</v>
          </cell>
          <cell r="F34" t="str">
            <v>英　明</v>
          </cell>
          <cell r="G34">
            <v>32</v>
          </cell>
          <cell r="H34">
            <v>1404</v>
          </cell>
          <cell r="I34" t="str">
            <v>　森　・　東　</v>
          </cell>
          <cell r="J34">
            <v>14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①</v>
          </cell>
          <cell r="D35">
            <v>2803</v>
          </cell>
          <cell r="E35" t="str">
            <v>戸　城・森　下</v>
          </cell>
          <cell r="F35" t="str">
            <v>丸　亀</v>
          </cell>
          <cell r="G35">
            <v>31</v>
          </cell>
          <cell r="H35">
            <v>4004</v>
          </cell>
          <cell r="I35" t="str">
            <v>池　田・荒　木</v>
          </cell>
          <cell r="J35">
            <v>40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2</v>
          </cell>
          <cell r="C36" t="str">
            <v>①</v>
          </cell>
          <cell r="D36">
            <v>203</v>
          </cell>
          <cell r="E36" t="str">
            <v>満　岡・六　車</v>
          </cell>
          <cell r="F36" t="str">
            <v>三本松</v>
          </cell>
          <cell r="G36">
            <v>30</v>
          </cell>
          <cell r="H36">
            <v>1602</v>
          </cell>
          <cell r="I36" t="str">
            <v>半　井・植　松</v>
          </cell>
          <cell r="J36">
            <v>16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2</v>
          </cell>
          <cell r="C37" t="str">
            <v>①</v>
          </cell>
          <cell r="D37">
            <v>1203</v>
          </cell>
          <cell r="E37" t="str">
            <v>鹿　庭・秋　山</v>
          </cell>
          <cell r="F37" t="str">
            <v>高　松</v>
          </cell>
          <cell r="G37">
            <v>29</v>
          </cell>
          <cell r="H37">
            <v>703</v>
          </cell>
          <cell r="I37" t="str">
            <v>工　藤・大　谷</v>
          </cell>
          <cell r="J37">
            <v>7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3502</v>
          </cell>
          <cell r="E38" t="str">
            <v>嶋　田・北　堀</v>
          </cell>
          <cell r="F38" t="str">
            <v>琴　平</v>
          </cell>
          <cell r="G38">
            <v>28</v>
          </cell>
          <cell r="H38">
            <v>1702</v>
          </cell>
          <cell r="I38" t="str">
            <v>横　手・塩　田</v>
          </cell>
          <cell r="J38">
            <v>17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1703</v>
          </cell>
          <cell r="E39" t="str">
            <v>萬　藤・　森　</v>
          </cell>
          <cell r="F39" t="str">
            <v>英　明</v>
          </cell>
          <cell r="G39">
            <v>27</v>
          </cell>
          <cell r="H39">
            <v>3601</v>
          </cell>
          <cell r="I39" t="str">
            <v>山　路・福　森</v>
          </cell>
          <cell r="J39">
            <v>36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1201</v>
          </cell>
          <cell r="E40" t="str">
            <v>稲　毛・　北　</v>
          </cell>
          <cell r="F40" t="str">
            <v>高　松</v>
          </cell>
          <cell r="G40">
            <v>26</v>
          </cell>
          <cell r="H40">
            <v>3301</v>
          </cell>
          <cell r="I40" t="str">
            <v>増　田・石　川</v>
          </cell>
          <cell r="J40">
            <v>33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1202</v>
          </cell>
          <cell r="E41" t="str">
            <v>吉　田・来　田</v>
          </cell>
          <cell r="F41" t="str">
            <v>高　松</v>
          </cell>
          <cell r="G41">
            <v>25</v>
          </cell>
          <cell r="H41">
            <v>4003</v>
          </cell>
          <cell r="I41" t="str">
            <v>藤田愛・児　山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702</v>
          </cell>
          <cell r="E42" t="str">
            <v>宮　本・原　田</v>
          </cell>
          <cell r="F42" t="str">
            <v>三　木</v>
          </cell>
          <cell r="G42">
            <v>24</v>
          </cell>
          <cell r="H42">
            <v>101</v>
          </cell>
          <cell r="I42" t="str">
            <v>平　間・上　川</v>
          </cell>
          <cell r="J42">
            <v>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1403</v>
          </cell>
          <cell r="E43" t="str">
            <v>西　岡・後　藤</v>
          </cell>
          <cell r="F43" t="str">
            <v>高桜井</v>
          </cell>
          <cell r="G43">
            <v>23</v>
          </cell>
          <cell r="H43">
            <v>201</v>
          </cell>
          <cell r="I43" t="str">
            <v>寺　井・吉　井</v>
          </cell>
          <cell r="J43">
            <v>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1104</v>
          </cell>
          <cell r="E44" t="str">
            <v>黒　川・堀　川</v>
          </cell>
          <cell r="F44" t="str">
            <v>高松商</v>
          </cell>
          <cell r="G44">
            <v>22</v>
          </cell>
          <cell r="H44">
            <v>1801</v>
          </cell>
          <cell r="I44" t="str">
            <v>斉　藤・黒　田</v>
          </cell>
          <cell r="J44">
            <v>18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3801</v>
          </cell>
          <cell r="E45" t="str">
            <v>今　城・大　開</v>
          </cell>
          <cell r="F45" t="str">
            <v>笠　田</v>
          </cell>
          <cell r="G45">
            <v>21</v>
          </cell>
          <cell r="H45">
            <v>1402</v>
          </cell>
          <cell r="I45" t="str">
            <v>津　田・小笠原</v>
          </cell>
          <cell r="J45">
            <v>14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2101</v>
          </cell>
          <cell r="E46" t="str">
            <v>田　尾・桑　﨑</v>
          </cell>
          <cell r="F46" t="str">
            <v>高松西</v>
          </cell>
          <cell r="G46">
            <v>20</v>
          </cell>
          <cell r="H46">
            <v>4001</v>
          </cell>
          <cell r="I46" t="str">
            <v>齋　賀・塩　田</v>
          </cell>
          <cell r="J46">
            <v>40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4002</v>
          </cell>
          <cell r="E47" t="str">
            <v>山　本・藤田か</v>
          </cell>
          <cell r="F47" t="str">
            <v>観総合</v>
          </cell>
          <cell r="G47">
            <v>19</v>
          </cell>
          <cell r="H47">
            <v>1401</v>
          </cell>
          <cell r="I47" t="str">
            <v>佐々木・田　中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1302</v>
          </cell>
          <cell r="E48" t="str">
            <v>仲　西・大　森</v>
          </cell>
          <cell r="F48" t="str">
            <v>高松一</v>
          </cell>
          <cell r="G48">
            <v>18</v>
          </cell>
          <cell r="H48">
            <v>3501</v>
          </cell>
          <cell r="I48" t="str">
            <v>近　石・曽　根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1601</v>
          </cell>
          <cell r="E49" t="str">
            <v>　梶　・永　山</v>
          </cell>
          <cell r="F49" t="str">
            <v>香中央</v>
          </cell>
          <cell r="G49">
            <v>17</v>
          </cell>
          <cell r="H49">
            <v>2802</v>
          </cell>
          <cell r="I49" t="str">
            <v>髙　木・喜　多</v>
          </cell>
          <cell r="J49">
            <v>28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901</v>
          </cell>
          <cell r="E50" t="str">
            <v>中　村・山　下</v>
          </cell>
          <cell r="F50" t="str">
            <v>高松東</v>
          </cell>
          <cell r="G50">
            <v>16</v>
          </cell>
          <cell r="H50">
            <v>1004</v>
          </cell>
          <cell r="I50" t="str">
            <v>小　野・佐々木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102</v>
          </cell>
          <cell r="E51" t="str">
            <v>山　本・中　川</v>
          </cell>
          <cell r="F51" t="str">
            <v>小中央</v>
          </cell>
          <cell r="G51">
            <v>15</v>
          </cell>
          <cell r="H51">
            <v>1002</v>
          </cell>
          <cell r="I51" t="str">
            <v>三　木・納　田</v>
          </cell>
          <cell r="J51">
            <v>10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902</v>
          </cell>
          <cell r="E52" t="str">
            <v>藤　井・大　嶋</v>
          </cell>
          <cell r="F52" t="str">
            <v>高松東</v>
          </cell>
          <cell r="G52">
            <v>14</v>
          </cell>
          <cell r="H52">
            <v>701</v>
          </cell>
          <cell r="I52" t="str">
            <v>川　田・矢　野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202</v>
          </cell>
          <cell r="E53" t="str">
            <v>岩　倉・河　井</v>
          </cell>
          <cell r="F53" t="str">
            <v>三本松</v>
          </cell>
          <cell r="G53">
            <v>13</v>
          </cell>
          <cell r="H53">
            <v>3901</v>
          </cell>
          <cell r="I53" t="str">
            <v>金　藤・小　野</v>
          </cell>
          <cell r="J53">
            <v>39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2201</v>
          </cell>
          <cell r="E54" t="str">
            <v>シコロン・堂　田</v>
          </cell>
          <cell r="F54" t="str">
            <v>農　経</v>
          </cell>
          <cell r="G54">
            <v>12</v>
          </cell>
          <cell r="H54">
            <v>1301</v>
          </cell>
          <cell r="I54" t="str">
            <v>寺　竹・山　﨑</v>
          </cell>
          <cell r="J54">
            <v>13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</sheetData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田・村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井・大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1102</v>
          </cell>
          <cell r="E4" t="str">
            <v>杢　村・大　江</v>
          </cell>
          <cell r="F4" t="str">
            <v>高松商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3404</v>
          </cell>
          <cell r="E5" t="str">
            <v>石　原・武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2101</v>
          </cell>
          <cell r="E6" t="str">
            <v>中　尾・庄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1002</v>
          </cell>
          <cell r="E7" t="str">
            <v>横　井・松　本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日　浦・小　川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久　保・山　下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3701</v>
          </cell>
          <cell r="E10" t="str">
            <v>前　田・山　下</v>
          </cell>
          <cell r="F10" t="str">
            <v>香川西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2102</v>
          </cell>
          <cell r="E11" t="str">
            <v>藤　原・橋　本</v>
          </cell>
          <cell r="F11" t="str">
            <v>高松西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1301</v>
          </cell>
          <cell r="E12" t="str">
            <v>黒　島・伊　丹</v>
          </cell>
          <cell r="F12" t="str">
            <v>高松一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1003</v>
          </cell>
          <cell r="E13" t="str">
            <v>山　口・中　村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3601</v>
          </cell>
          <cell r="E14" t="str">
            <v>佐　藤・真　鍋</v>
          </cell>
          <cell r="F14" t="str">
            <v>高　瀬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1005</v>
          </cell>
          <cell r="E15" t="str">
            <v>井　上・村　上</v>
          </cell>
          <cell r="F15" t="str">
            <v>高中央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1103</v>
          </cell>
          <cell r="E16" t="str">
            <v>森　北・大　熊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1006</v>
          </cell>
          <cell r="E17" t="str">
            <v>黒　田・多　田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1701</v>
          </cell>
          <cell r="E18" t="str">
            <v>杉　野・池　田</v>
          </cell>
          <cell r="F18" t="str">
            <v>英　明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1801</v>
          </cell>
          <cell r="E19" t="str">
            <v>齊　藤・三　好</v>
          </cell>
          <cell r="F19" t="str">
            <v>高工芸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701</v>
          </cell>
          <cell r="E20" t="str">
            <v>三　木・　泉　</v>
          </cell>
          <cell r="F20" t="str">
            <v>三　木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1105</v>
          </cell>
          <cell r="E21" t="str">
            <v>宮　﨑・脇　田</v>
          </cell>
          <cell r="F21" t="str">
            <v>高松商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1104</v>
          </cell>
          <cell r="E22" t="str">
            <v>中　尾・高　橋</v>
          </cell>
          <cell r="F22" t="str">
            <v>高松商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3403</v>
          </cell>
          <cell r="E23" t="str">
            <v>川　島・四　方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3901</v>
          </cell>
          <cell r="E24" t="str">
            <v>砂　野・白　井</v>
          </cell>
          <cell r="F24" t="str">
            <v>観　一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1004</v>
          </cell>
          <cell r="E25" t="str">
            <v>柏　原・藤　田</v>
          </cell>
          <cell r="F25" t="str">
            <v>高中央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2401</v>
          </cell>
          <cell r="E26" t="str">
            <v>吉　原・野　村</v>
          </cell>
          <cell r="F26" t="str">
            <v>坂　出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3301</v>
          </cell>
          <cell r="E27" t="str">
            <v>宮　家・伊田屋</v>
          </cell>
          <cell r="F27" t="str">
            <v>善　一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901</v>
          </cell>
          <cell r="E28" t="str">
            <v>桑　原・吉　峰</v>
          </cell>
          <cell r="F28" t="str">
            <v>高松東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3501</v>
          </cell>
          <cell r="E29" t="str">
            <v>近　石・百　相</v>
          </cell>
          <cell r="F29" t="str">
            <v>琴　平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①</v>
          </cell>
          <cell r="D30">
            <v>1201</v>
          </cell>
          <cell r="E30" t="str">
            <v>山　下・　脇　</v>
          </cell>
          <cell r="F30" t="str">
            <v>高　松</v>
          </cell>
          <cell r="G30">
            <v>100</v>
          </cell>
          <cell r="H30">
            <v>702</v>
          </cell>
          <cell r="I30" t="str">
            <v>中　井・𠮷田</v>
          </cell>
          <cell r="J30">
            <v>7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×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1202</v>
          </cell>
          <cell r="E31" t="str">
            <v>高　橋・山　﨑</v>
          </cell>
          <cell r="F31" t="str">
            <v>高　松</v>
          </cell>
          <cell r="G31">
            <v>99</v>
          </cell>
          <cell r="H31">
            <v>2803</v>
          </cell>
          <cell r="I31" t="str">
            <v>宇　田・藤　繁</v>
          </cell>
          <cell r="J31">
            <v>28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4501</v>
          </cell>
          <cell r="E32" t="str">
            <v>濵　田・　中　</v>
          </cell>
          <cell r="F32" t="str">
            <v>高専詫</v>
          </cell>
          <cell r="G32">
            <v>98</v>
          </cell>
          <cell r="H32">
            <v>2402</v>
          </cell>
          <cell r="I32" t="str">
            <v>山　本・大　塚</v>
          </cell>
          <cell r="J32">
            <v>24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501</v>
          </cell>
          <cell r="E33" t="str">
            <v>寺　田・眞　鍋</v>
          </cell>
          <cell r="F33" t="str">
            <v>石　田</v>
          </cell>
          <cell r="G33">
            <v>97</v>
          </cell>
          <cell r="H33">
            <v>1603</v>
          </cell>
          <cell r="I33" t="str">
            <v>溝　渕・入　船</v>
          </cell>
          <cell r="J33">
            <v>16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2801</v>
          </cell>
          <cell r="E34" t="str">
            <v>倉　渕・内　海</v>
          </cell>
          <cell r="F34" t="str">
            <v>丸　亀</v>
          </cell>
          <cell r="G34">
            <v>96</v>
          </cell>
          <cell r="H34">
            <v>3102</v>
          </cell>
          <cell r="I34" t="str">
            <v>直　江・松　野</v>
          </cell>
          <cell r="J34">
            <v>31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2701</v>
          </cell>
          <cell r="E35" t="str">
            <v>橋　本・香川稀</v>
          </cell>
          <cell r="F35" t="str">
            <v>坂出工</v>
          </cell>
          <cell r="G35">
            <v>95</v>
          </cell>
          <cell r="H35">
            <v>703</v>
          </cell>
          <cell r="I35" t="str">
            <v>家　奥・黒　川</v>
          </cell>
          <cell r="J35">
            <v>7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201</v>
          </cell>
          <cell r="E36" t="str">
            <v>上　原・平　井</v>
          </cell>
          <cell r="F36" t="str">
            <v>三本松</v>
          </cell>
          <cell r="G36">
            <v>94</v>
          </cell>
          <cell r="H36">
            <v>2003</v>
          </cell>
          <cell r="I36" t="str">
            <v>三　好・菅　原</v>
          </cell>
          <cell r="J36">
            <v>20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×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1302</v>
          </cell>
          <cell r="E37" t="str">
            <v>福　家・樽　井</v>
          </cell>
          <cell r="F37" t="str">
            <v>高松一</v>
          </cell>
          <cell r="G37">
            <v>93</v>
          </cell>
          <cell r="H37">
            <v>1803</v>
          </cell>
          <cell r="I37" t="str">
            <v>山　﨑・佐　竹</v>
          </cell>
          <cell r="J37">
            <v>18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3902</v>
          </cell>
          <cell r="E38" t="str">
            <v>竹　田・高　橋</v>
          </cell>
          <cell r="F38" t="str">
            <v>観　一</v>
          </cell>
          <cell r="G38">
            <v>92</v>
          </cell>
          <cell r="H38">
            <v>203</v>
          </cell>
          <cell r="I38" t="str">
            <v>古　川・西　應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3502</v>
          </cell>
          <cell r="E39" t="str">
            <v>窪　田・石　川</v>
          </cell>
          <cell r="F39" t="str">
            <v>琴　平</v>
          </cell>
          <cell r="G39">
            <v>91</v>
          </cell>
          <cell r="H39">
            <v>1703</v>
          </cell>
          <cell r="I39" t="str">
            <v>藤　本・新　西</v>
          </cell>
          <cell r="J39">
            <v>17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1401</v>
          </cell>
          <cell r="E40" t="str">
            <v>生　西・中　場</v>
          </cell>
          <cell r="F40" t="str">
            <v>高桜井</v>
          </cell>
          <cell r="G40">
            <v>90</v>
          </cell>
          <cell r="H40">
            <v>4402</v>
          </cell>
          <cell r="I40" t="str">
            <v>後　藤・小　山</v>
          </cell>
          <cell r="J40">
            <v>44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3201</v>
          </cell>
          <cell r="E41" t="str">
            <v>塩　見・廣　田</v>
          </cell>
          <cell r="F41" t="str">
            <v>多度津</v>
          </cell>
          <cell r="G41">
            <v>89</v>
          </cell>
          <cell r="H41">
            <v>202</v>
          </cell>
          <cell r="I41" t="str">
            <v>中　井・更　紗</v>
          </cell>
          <cell r="J41">
            <v>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2103</v>
          </cell>
          <cell r="E42" t="str">
            <v>谷　澤・髙　橋</v>
          </cell>
          <cell r="F42" t="str">
            <v>高松西</v>
          </cell>
          <cell r="G42">
            <v>88</v>
          </cell>
          <cell r="H42">
            <v>1303</v>
          </cell>
          <cell r="I42" t="str">
            <v>大　平・中　山</v>
          </cell>
          <cell r="J42">
            <v>13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3101</v>
          </cell>
          <cell r="E43" t="str">
            <v>　劉　・好　川</v>
          </cell>
          <cell r="F43" t="str">
            <v>藤　井</v>
          </cell>
          <cell r="G43">
            <v>87</v>
          </cell>
          <cell r="H43">
            <v>1702</v>
          </cell>
          <cell r="I43" t="str">
            <v>久　本・森　永</v>
          </cell>
          <cell r="J43">
            <v>17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1601</v>
          </cell>
          <cell r="E44" t="str">
            <v>清　水・篠　原</v>
          </cell>
          <cell r="F44" t="str">
            <v>香中央</v>
          </cell>
          <cell r="G44">
            <v>86</v>
          </cell>
          <cell r="H44">
            <v>103</v>
          </cell>
          <cell r="I44" t="str">
            <v>赤　松・西　口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D45">
            <v>4502</v>
          </cell>
          <cell r="E45" t="str">
            <v>荒　木・大　西</v>
          </cell>
          <cell r="F45" t="str">
            <v>高専詫</v>
          </cell>
          <cell r="G45">
            <v>85</v>
          </cell>
          <cell r="H45">
            <v>102</v>
          </cell>
          <cell r="I45" t="str">
            <v>工　藤・大　和</v>
          </cell>
          <cell r="J45">
            <v>1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3801</v>
          </cell>
          <cell r="E46" t="str">
            <v>三　好・平　尾</v>
          </cell>
          <cell r="F46" t="str">
            <v>笠　田</v>
          </cell>
          <cell r="G46">
            <v>84</v>
          </cell>
          <cell r="H46">
            <v>4401</v>
          </cell>
          <cell r="I46" t="str">
            <v>マッケーブ・福　田</v>
          </cell>
          <cell r="J46">
            <v>44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3202</v>
          </cell>
          <cell r="E47" t="str">
            <v>野　田・豊　久</v>
          </cell>
          <cell r="F47" t="str">
            <v>多度津</v>
          </cell>
          <cell r="G47">
            <v>83</v>
          </cell>
          <cell r="H47">
            <v>3903</v>
          </cell>
          <cell r="I47" t="str">
            <v>　原　・高　平</v>
          </cell>
          <cell r="J47">
            <v>39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903</v>
          </cell>
          <cell r="E48" t="str">
            <v>神　内・　菅　</v>
          </cell>
          <cell r="F48" t="str">
            <v>高松東</v>
          </cell>
          <cell r="G48">
            <v>82</v>
          </cell>
          <cell r="H48">
            <v>1203</v>
          </cell>
          <cell r="I48" t="str">
            <v>二　見・矢　野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2001</v>
          </cell>
          <cell r="E49" t="str">
            <v>大　西・坂　本</v>
          </cell>
          <cell r="F49" t="str">
            <v>香誠陵</v>
          </cell>
          <cell r="G49">
            <v>81</v>
          </cell>
          <cell r="H49">
            <v>4002</v>
          </cell>
          <cell r="I49" t="str">
            <v>中　西・谷　口</v>
          </cell>
          <cell r="J49">
            <v>40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1802</v>
          </cell>
          <cell r="E50" t="str">
            <v>裏　山・有　賀</v>
          </cell>
          <cell r="F50" t="str">
            <v>高工芸</v>
          </cell>
          <cell r="G50">
            <v>80</v>
          </cell>
          <cell r="H50">
            <v>2702</v>
          </cell>
          <cell r="I50" t="str">
            <v>糸　川・大　石</v>
          </cell>
          <cell r="J50">
            <v>27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2802</v>
          </cell>
          <cell r="E51" t="str">
            <v>大　林・村　上</v>
          </cell>
          <cell r="F51" t="str">
            <v>丸　亀</v>
          </cell>
          <cell r="G51">
            <v>79</v>
          </cell>
          <cell r="H51">
            <v>3802</v>
          </cell>
          <cell r="I51" t="str">
            <v>炭　井・安　藤</v>
          </cell>
          <cell r="J51">
            <v>38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4001</v>
          </cell>
          <cell r="E52" t="str">
            <v>町　田・荻　野</v>
          </cell>
          <cell r="F52" t="str">
            <v>観総合</v>
          </cell>
          <cell r="G52">
            <v>78</v>
          </cell>
          <cell r="H52">
            <v>1403</v>
          </cell>
          <cell r="I52" t="str">
            <v>伊　賀・廣　岡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1602</v>
          </cell>
          <cell r="E53" t="str">
            <v>安　倍・藤　本</v>
          </cell>
          <cell r="F53" t="str">
            <v>香中央</v>
          </cell>
          <cell r="G53">
            <v>77</v>
          </cell>
          <cell r="H53">
            <v>1402</v>
          </cell>
          <cell r="I53" t="str">
            <v>森　田・御　厩</v>
          </cell>
          <cell r="J53">
            <v>14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2201</v>
          </cell>
          <cell r="E54" t="str">
            <v>黒　川・平　野</v>
          </cell>
          <cell r="F54" t="str">
            <v>農　経</v>
          </cell>
          <cell r="G54">
            <v>76</v>
          </cell>
          <cell r="H54">
            <v>2403</v>
          </cell>
          <cell r="I54" t="str">
            <v>稲　崎・　廻　</v>
          </cell>
          <cell r="J54">
            <v>24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3303</v>
          </cell>
          <cell r="E55" t="str">
            <v>川　竹・大　北</v>
          </cell>
          <cell r="F55" t="str">
            <v>善　一</v>
          </cell>
          <cell r="G55">
            <v>75</v>
          </cell>
          <cell r="H55">
            <v>2104</v>
          </cell>
          <cell r="I55" t="str">
            <v>大　石・川　村</v>
          </cell>
          <cell r="J55">
            <v>21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D56">
            <v>2002</v>
          </cell>
          <cell r="E56" t="str">
            <v>鶴　見・越　智</v>
          </cell>
          <cell r="F56" t="str">
            <v>香誠陵</v>
          </cell>
          <cell r="G56">
            <v>74</v>
          </cell>
          <cell r="H56">
            <v>101</v>
          </cell>
          <cell r="I56" t="str">
            <v>中　川・寺　下</v>
          </cell>
          <cell r="J56">
            <v>1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3302</v>
          </cell>
          <cell r="E57" t="str">
            <v>工　藤・竹　川</v>
          </cell>
          <cell r="F57" t="str">
            <v>善　一</v>
          </cell>
          <cell r="G57">
            <v>73</v>
          </cell>
          <cell r="H57">
            <v>902</v>
          </cell>
          <cell r="I57" t="str">
            <v>漆　原・東　原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①</v>
          </cell>
          <cell r="D58">
            <v>1404</v>
          </cell>
          <cell r="E58" t="str">
            <v>野　溝・東　川</v>
          </cell>
          <cell r="F58" t="str">
            <v>高桜井</v>
          </cell>
          <cell r="G58">
            <v>72</v>
          </cell>
          <cell r="H58">
            <v>1204</v>
          </cell>
          <cell r="I58" t="str">
            <v>安　間・山　口</v>
          </cell>
          <cell r="J58">
            <v>12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①</v>
          </cell>
          <cell r="D59">
            <v>3503</v>
          </cell>
          <cell r="E59" t="str">
            <v>　林　・喜　田</v>
          </cell>
          <cell r="F59" t="str">
            <v>琴　平</v>
          </cell>
          <cell r="G59">
            <v>71</v>
          </cell>
          <cell r="H59">
            <v>4003</v>
          </cell>
          <cell r="I59" t="str">
            <v>三　野・　牧　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①</v>
          </cell>
          <cell r="D60">
            <v>2703</v>
          </cell>
          <cell r="E60" t="str">
            <v>香川翔・遠　藤</v>
          </cell>
          <cell r="F60" t="str">
            <v>坂出工</v>
          </cell>
          <cell r="G60">
            <v>70</v>
          </cell>
          <cell r="H60">
            <v>3103</v>
          </cell>
          <cell r="I60" t="str">
            <v>亀　山・　橘　</v>
          </cell>
          <cell r="J60">
            <v>31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904</v>
          </cell>
          <cell r="E61" t="str">
            <v>片　居・長　尾</v>
          </cell>
          <cell r="F61" t="str">
            <v>高松東</v>
          </cell>
          <cell r="G61">
            <v>69</v>
          </cell>
          <cell r="H61">
            <v>3203</v>
          </cell>
          <cell r="I61" t="str">
            <v>柏　木・神　田</v>
          </cell>
          <cell r="J61">
            <v>32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2804</v>
          </cell>
          <cell r="E62" t="str">
            <v>北　岡・杉　本</v>
          </cell>
          <cell r="F62" t="str">
            <v>丸　亀</v>
          </cell>
          <cell r="G62">
            <v>68</v>
          </cell>
          <cell r="H62">
            <v>1704</v>
          </cell>
          <cell r="I62" t="str">
            <v>河　越・　岡　</v>
          </cell>
          <cell r="J62">
            <v>17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2404</v>
          </cell>
          <cell r="E63" t="str">
            <v>三　島・瀬　戸</v>
          </cell>
          <cell r="F63" t="str">
            <v>坂　出</v>
          </cell>
          <cell r="G63">
            <v>67</v>
          </cell>
          <cell r="H63">
            <v>1804</v>
          </cell>
          <cell r="I63" t="str">
            <v>細　川・　峯　</v>
          </cell>
          <cell r="J63">
            <v>18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2105</v>
          </cell>
          <cell r="E64" t="str">
            <v>加　藤・後　藤</v>
          </cell>
          <cell r="F64" t="str">
            <v>高松西</v>
          </cell>
          <cell r="G64">
            <v>66</v>
          </cell>
          <cell r="H64">
            <v>1604</v>
          </cell>
          <cell r="I64" t="str">
            <v>岡　田・小　泉</v>
          </cell>
          <cell r="J64">
            <v>16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704</v>
          </cell>
          <cell r="E65" t="str">
            <v>多　田・中　原</v>
          </cell>
          <cell r="F65" t="str">
            <v>三　木</v>
          </cell>
          <cell r="G65">
            <v>65</v>
          </cell>
          <cell r="H65">
            <v>104</v>
          </cell>
          <cell r="I65" t="str">
            <v>森　岡・山　本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104</v>
          </cell>
          <cell r="E66" t="str">
            <v>森　岡・山　本</v>
          </cell>
          <cell r="F66" t="str">
            <v>小中央</v>
          </cell>
          <cell r="G66">
            <v>64</v>
          </cell>
          <cell r="H66">
            <v>704</v>
          </cell>
          <cell r="I66" t="str">
            <v>多　田・中　原</v>
          </cell>
          <cell r="J66">
            <v>7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64</v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1604</v>
          </cell>
          <cell r="E67" t="str">
            <v>岡　田・小　泉</v>
          </cell>
          <cell r="F67" t="str">
            <v>香中央</v>
          </cell>
          <cell r="G67">
            <v>63</v>
          </cell>
          <cell r="H67">
            <v>2105</v>
          </cell>
          <cell r="I67" t="str">
            <v>加　藤・後　藤</v>
          </cell>
          <cell r="J67">
            <v>21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1804</v>
          </cell>
          <cell r="E68" t="str">
            <v>細　川・　峯　</v>
          </cell>
          <cell r="F68" t="str">
            <v>高工芸</v>
          </cell>
          <cell r="G68">
            <v>62</v>
          </cell>
          <cell r="H68">
            <v>2404</v>
          </cell>
          <cell r="I68" t="str">
            <v>三　島・瀬　戸</v>
          </cell>
          <cell r="J68">
            <v>24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1704</v>
          </cell>
          <cell r="E69" t="str">
            <v>河　越・　岡　</v>
          </cell>
          <cell r="F69" t="str">
            <v>英　明</v>
          </cell>
          <cell r="G69">
            <v>61</v>
          </cell>
          <cell r="H69">
            <v>2804</v>
          </cell>
          <cell r="I69" t="str">
            <v>北　岡・杉　本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3203</v>
          </cell>
          <cell r="E70" t="str">
            <v>柏　木・神　田</v>
          </cell>
          <cell r="F70" t="str">
            <v>多度津</v>
          </cell>
          <cell r="G70">
            <v>60</v>
          </cell>
          <cell r="H70">
            <v>904</v>
          </cell>
          <cell r="I70" t="str">
            <v>片　居・長　尾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①</v>
          </cell>
          <cell r="D71">
            <v>3103</v>
          </cell>
          <cell r="E71" t="str">
            <v>亀　山・　橘　</v>
          </cell>
          <cell r="F71" t="str">
            <v>藤　井</v>
          </cell>
          <cell r="G71">
            <v>59</v>
          </cell>
          <cell r="H71">
            <v>2703</v>
          </cell>
          <cell r="I71" t="str">
            <v>香川翔・遠　藤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2</v>
          </cell>
          <cell r="C72" t="str">
            <v>①</v>
          </cell>
          <cell r="D72">
            <v>4003</v>
          </cell>
          <cell r="E72" t="str">
            <v>三　野・　牧　</v>
          </cell>
          <cell r="F72" t="str">
            <v>観総合</v>
          </cell>
          <cell r="G72">
            <v>58</v>
          </cell>
          <cell r="H72">
            <v>3503</v>
          </cell>
          <cell r="I72" t="str">
            <v>　林　・喜　田</v>
          </cell>
          <cell r="J72">
            <v>35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2</v>
          </cell>
          <cell r="C73" t="str">
            <v>①</v>
          </cell>
          <cell r="D73">
            <v>1204</v>
          </cell>
          <cell r="E73" t="str">
            <v>安　間・山　口</v>
          </cell>
          <cell r="F73" t="str">
            <v>高　松</v>
          </cell>
          <cell r="G73">
            <v>57</v>
          </cell>
          <cell r="H73">
            <v>1404</v>
          </cell>
          <cell r="I73" t="str">
            <v>野　溝・東　川</v>
          </cell>
          <cell r="J73">
            <v>14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902</v>
          </cell>
          <cell r="E74" t="str">
            <v>漆　原・東　原</v>
          </cell>
          <cell r="F74" t="str">
            <v>高松東</v>
          </cell>
          <cell r="G74">
            <v>56</v>
          </cell>
          <cell r="H74">
            <v>3302</v>
          </cell>
          <cell r="I74" t="str">
            <v>工　藤・竹　川</v>
          </cell>
          <cell r="J74">
            <v>33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101</v>
          </cell>
          <cell r="E75" t="str">
            <v>中　川・寺　下</v>
          </cell>
          <cell r="F75" t="str">
            <v>小中央</v>
          </cell>
          <cell r="G75">
            <v>55</v>
          </cell>
          <cell r="H75">
            <v>2002</v>
          </cell>
          <cell r="I75" t="str">
            <v>鶴　見・越　智</v>
          </cell>
          <cell r="J75">
            <v>20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2104</v>
          </cell>
          <cell r="E76" t="str">
            <v>大　石・川　村</v>
          </cell>
          <cell r="F76" t="str">
            <v>高松西</v>
          </cell>
          <cell r="G76">
            <v>54</v>
          </cell>
          <cell r="H76">
            <v>3303</v>
          </cell>
          <cell r="I76" t="str">
            <v>川　竹・大　北</v>
          </cell>
          <cell r="J76">
            <v>33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2403</v>
          </cell>
          <cell r="E77" t="str">
            <v>稲　崎・　廻　</v>
          </cell>
          <cell r="F77" t="str">
            <v>坂　出</v>
          </cell>
          <cell r="G77">
            <v>53</v>
          </cell>
          <cell r="H77">
            <v>2201</v>
          </cell>
          <cell r="I77" t="str">
            <v>黒　川・平　野</v>
          </cell>
          <cell r="J77">
            <v>22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1402</v>
          </cell>
          <cell r="E78" t="str">
            <v>森　田・御　厩</v>
          </cell>
          <cell r="F78" t="str">
            <v>高桜井</v>
          </cell>
          <cell r="G78">
            <v>52</v>
          </cell>
          <cell r="H78">
            <v>1602</v>
          </cell>
          <cell r="I78" t="str">
            <v>安　倍・藤　本</v>
          </cell>
          <cell r="J78">
            <v>16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1403</v>
          </cell>
          <cell r="E79" t="str">
            <v>伊　賀・廣　岡</v>
          </cell>
          <cell r="F79" t="str">
            <v>高桜井</v>
          </cell>
          <cell r="G79">
            <v>51</v>
          </cell>
          <cell r="H79">
            <v>4001</v>
          </cell>
          <cell r="I79" t="str">
            <v>町　田・荻　野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3802</v>
          </cell>
          <cell r="E80" t="str">
            <v>炭　井・安　藤</v>
          </cell>
          <cell r="F80" t="str">
            <v>笠　田</v>
          </cell>
          <cell r="G80">
            <v>50</v>
          </cell>
          <cell r="H80">
            <v>2802</v>
          </cell>
          <cell r="I80" t="str">
            <v>大　林・村　上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2702</v>
          </cell>
          <cell r="E81" t="str">
            <v>糸　川・大　石</v>
          </cell>
          <cell r="F81" t="str">
            <v>坂出工</v>
          </cell>
          <cell r="G81">
            <v>49</v>
          </cell>
          <cell r="H81">
            <v>1802</v>
          </cell>
          <cell r="I81" t="str">
            <v>裏　山・有　賀</v>
          </cell>
          <cell r="J81">
            <v>18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4002</v>
          </cell>
          <cell r="E82" t="str">
            <v>中　西・谷　口</v>
          </cell>
          <cell r="F82" t="str">
            <v>観総合</v>
          </cell>
          <cell r="G82">
            <v>48</v>
          </cell>
          <cell r="H82">
            <v>2001</v>
          </cell>
          <cell r="I82" t="str">
            <v>大　西・坂　本</v>
          </cell>
          <cell r="J82">
            <v>20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1203</v>
          </cell>
          <cell r="E83" t="str">
            <v>二　見・矢　野</v>
          </cell>
          <cell r="F83" t="str">
            <v>高　松</v>
          </cell>
          <cell r="G83">
            <v>47</v>
          </cell>
          <cell r="H83">
            <v>903</v>
          </cell>
          <cell r="I83" t="str">
            <v>神　内・　菅　</v>
          </cell>
          <cell r="J83">
            <v>9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3903</v>
          </cell>
          <cell r="E84" t="str">
            <v>　原　・高　平</v>
          </cell>
          <cell r="F84" t="str">
            <v>観　一</v>
          </cell>
          <cell r="G84">
            <v>46</v>
          </cell>
          <cell r="H84">
            <v>3202</v>
          </cell>
          <cell r="I84" t="str">
            <v>野　田・豊　久</v>
          </cell>
          <cell r="J84">
            <v>32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4401</v>
          </cell>
          <cell r="E85" t="str">
            <v>マッケーブ・福　田</v>
          </cell>
          <cell r="F85" t="str">
            <v>高専高</v>
          </cell>
          <cell r="G85">
            <v>45</v>
          </cell>
          <cell r="H85">
            <v>3801</v>
          </cell>
          <cell r="I85" t="str">
            <v>三　好・平　尾</v>
          </cell>
          <cell r="J85">
            <v>38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102</v>
          </cell>
          <cell r="E86" t="str">
            <v>工　藤・大　和</v>
          </cell>
          <cell r="F86" t="str">
            <v>小中央</v>
          </cell>
          <cell r="G86">
            <v>44</v>
          </cell>
          <cell r="H86">
            <v>4502</v>
          </cell>
          <cell r="I86" t="str">
            <v>荒　木・大　西</v>
          </cell>
          <cell r="J86">
            <v>45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>
            <v>1</v>
          </cell>
          <cell r="R86">
            <v>4</v>
          </cell>
          <cell r="S86">
            <v>5</v>
          </cell>
          <cell r="T86">
            <v>12</v>
          </cell>
          <cell r="U86">
            <v>21</v>
          </cell>
          <cell r="V86">
            <v>44</v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赤　松・西　口</v>
          </cell>
          <cell r="F87" t="str">
            <v>小中央</v>
          </cell>
          <cell r="G87">
            <v>43</v>
          </cell>
          <cell r="H87">
            <v>1601</v>
          </cell>
          <cell r="I87" t="str">
            <v>清　水・篠　原</v>
          </cell>
          <cell r="J87">
            <v>16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>
            <v>2</v>
          </cell>
          <cell r="R87">
            <v>3</v>
          </cell>
          <cell r="S87">
            <v>6</v>
          </cell>
          <cell r="T87">
            <v>11</v>
          </cell>
          <cell r="U87">
            <v>22</v>
          </cell>
          <cell r="V87">
            <v>43</v>
          </cell>
          <cell r="W87">
            <v>2</v>
          </cell>
          <cell r="X87">
            <v>1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1702</v>
          </cell>
          <cell r="E88" t="str">
            <v>久　本・森　永</v>
          </cell>
          <cell r="F88" t="str">
            <v>英　明</v>
          </cell>
          <cell r="G88">
            <v>42</v>
          </cell>
          <cell r="H88">
            <v>3101</v>
          </cell>
          <cell r="I88" t="str">
            <v>　劉　・好　川</v>
          </cell>
          <cell r="J88">
            <v>31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1303</v>
          </cell>
          <cell r="E89" t="str">
            <v>大　平・中　山</v>
          </cell>
          <cell r="F89" t="str">
            <v>高松一</v>
          </cell>
          <cell r="G89">
            <v>41</v>
          </cell>
          <cell r="H89">
            <v>2103</v>
          </cell>
          <cell r="I89" t="str">
            <v>谷　澤・髙　橋</v>
          </cell>
          <cell r="J89">
            <v>21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202</v>
          </cell>
          <cell r="E90" t="str">
            <v>中　井・更　紗</v>
          </cell>
          <cell r="F90" t="str">
            <v>三本松</v>
          </cell>
          <cell r="G90">
            <v>40</v>
          </cell>
          <cell r="H90">
            <v>3201</v>
          </cell>
          <cell r="I90" t="str">
            <v>塩　見・廣　田</v>
          </cell>
          <cell r="J90">
            <v>32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4402</v>
          </cell>
          <cell r="E91" t="str">
            <v>後　藤・小　山</v>
          </cell>
          <cell r="F91" t="str">
            <v>高専高</v>
          </cell>
          <cell r="G91">
            <v>39</v>
          </cell>
          <cell r="H91">
            <v>1401</v>
          </cell>
          <cell r="I91" t="str">
            <v>生　西・中　場</v>
          </cell>
          <cell r="J91">
            <v>14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1703</v>
          </cell>
          <cell r="E92" t="str">
            <v>藤　本・新　西</v>
          </cell>
          <cell r="F92" t="str">
            <v>英　明</v>
          </cell>
          <cell r="G92">
            <v>38</v>
          </cell>
          <cell r="H92">
            <v>3502</v>
          </cell>
          <cell r="I92" t="str">
            <v>窪　田・石　川</v>
          </cell>
          <cell r="J92">
            <v>35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203</v>
          </cell>
          <cell r="E93" t="str">
            <v>古　川・西　應</v>
          </cell>
          <cell r="F93" t="str">
            <v>三本松</v>
          </cell>
          <cell r="G93">
            <v>37</v>
          </cell>
          <cell r="H93">
            <v>3902</v>
          </cell>
          <cell r="I93" t="str">
            <v>竹　田・高　橋</v>
          </cell>
          <cell r="J93">
            <v>39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1803</v>
          </cell>
          <cell r="E94" t="str">
            <v>山　﨑・佐　竹</v>
          </cell>
          <cell r="F94" t="str">
            <v>高工芸</v>
          </cell>
          <cell r="G94">
            <v>36</v>
          </cell>
          <cell r="H94">
            <v>1302</v>
          </cell>
          <cell r="I94" t="str">
            <v>福　家・樽　井</v>
          </cell>
          <cell r="J94">
            <v>13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2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2003</v>
          </cell>
          <cell r="E95" t="str">
            <v>三　好・菅　原</v>
          </cell>
          <cell r="F95" t="str">
            <v>香誠陵</v>
          </cell>
          <cell r="G95">
            <v>35</v>
          </cell>
          <cell r="H95">
            <v>201</v>
          </cell>
          <cell r="I95" t="str">
            <v>上　原・平　井</v>
          </cell>
          <cell r="J95">
            <v>2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2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703</v>
          </cell>
          <cell r="E96" t="str">
            <v>家　奥・黒　川</v>
          </cell>
          <cell r="F96" t="str">
            <v>三　木</v>
          </cell>
          <cell r="G96">
            <v>34</v>
          </cell>
          <cell r="H96">
            <v>2701</v>
          </cell>
          <cell r="I96" t="str">
            <v>橋　本・香川稀</v>
          </cell>
          <cell r="J96">
            <v>27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2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3102</v>
          </cell>
          <cell r="E97" t="str">
            <v>直　江・松　野</v>
          </cell>
          <cell r="F97" t="str">
            <v>藤　井</v>
          </cell>
          <cell r="G97">
            <v>33</v>
          </cell>
          <cell r="H97">
            <v>2801</v>
          </cell>
          <cell r="I97" t="str">
            <v>倉　渕・内　海</v>
          </cell>
          <cell r="J97">
            <v>28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2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1603</v>
          </cell>
          <cell r="E98" t="str">
            <v>溝　渕・入　船</v>
          </cell>
          <cell r="F98" t="str">
            <v>香中央</v>
          </cell>
          <cell r="G98">
            <v>32</v>
          </cell>
          <cell r="H98">
            <v>501</v>
          </cell>
          <cell r="I98" t="str">
            <v>寺　田・眞　鍋</v>
          </cell>
          <cell r="J98">
            <v>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2</v>
          </cell>
          <cell r="X98">
            <v>1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2402</v>
          </cell>
          <cell r="E99" t="str">
            <v>山　本・大　塚</v>
          </cell>
          <cell r="F99" t="str">
            <v>坂　出</v>
          </cell>
          <cell r="G99">
            <v>31</v>
          </cell>
          <cell r="H99">
            <v>4501</v>
          </cell>
          <cell r="I99" t="str">
            <v>濵　田・　中　</v>
          </cell>
          <cell r="J99">
            <v>45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2</v>
          </cell>
          <cell r="X99">
            <v>1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2803</v>
          </cell>
          <cell r="E100" t="str">
            <v>宇　田・藤　繁</v>
          </cell>
          <cell r="F100" t="str">
            <v>丸　亀</v>
          </cell>
          <cell r="G100">
            <v>30</v>
          </cell>
          <cell r="H100">
            <v>1202</v>
          </cell>
          <cell r="I100" t="str">
            <v>高　橋・山　﨑</v>
          </cell>
          <cell r="J100">
            <v>12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2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702</v>
          </cell>
          <cell r="E101" t="str">
            <v>中　井・𠮷田</v>
          </cell>
          <cell r="F101" t="str">
            <v>三　木</v>
          </cell>
          <cell r="G101">
            <v>29</v>
          </cell>
          <cell r="H101">
            <v>1201</v>
          </cell>
          <cell r="I101" t="str">
            <v>山　下・　脇　</v>
          </cell>
          <cell r="J101">
            <v>12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2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EB83-7843-493A-AB12-182E2A10418F}">
  <sheetPr codeName="Sheet23">
    <pageSetUpPr fitToPage="1"/>
  </sheetPr>
  <dimension ref="B1:BU60"/>
  <sheetViews>
    <sheetView tabSelected="1" topLeftCell="AD1" zoomScale="190" zoomScaleNormal="190" zoomScaleSheetLayoutView="85" workbookViewId="0">
      <selection activeCell="AO4" sqref="AO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14.7773437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21875" style="2" customWidth="1"/>
    <col min="68" max="68" width="0" style="2" hidden="1" customWidth="1"/>
    <col min="69" max="69" width="14.7773437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367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15.45" customHeight="1" x14ac:dyDescent="0.2">
      <c r="B6" s="32">
        <v>1</v>
      </c>
      <c r="D6" s="33" t="s">
        <v>368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3" t="s">
        <v>369</v>
      </c>
      <c r="AG6" s="34" t="s">
        <v>5</v>
      </c>
      <c r="AH6" s="35" t="s">
        <v>42</v>
      </c>
      <c r="AI6" s="34" t="s">
        <v>7</v>
      </c>
      <c r="AJ6" s="32">
        <v>26</v>
      </c>
      <c r="AM6" s="32">
        <v>51</v>
      </c>
      <c r="AO6" s="33" t="s">
        <v>370</v>
      </c>
      <c r="AP6" s="34" t="s">
        <v>5</v>
      </c>
      <c r="AQ6" s="35" t="s">
        <v>34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371</v>
      </c>
      <c r="BR6" s="34" t="s">
        <v>5</v>
      </c>
      <c r="BS6" s="35" t="s">
        <v>9</v>
      </c>
      <c r="BT6" s="34" t="s">
        <v>7</v>
      </c>
      <c r="BU6" s="32">
        <v>76</v>
      </c>
    </row>
    <row r="7" spans="2:73" ht="15.45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3"/>
      <c r="BR7" s="34"/>
      <c r="BS7" s="35"/>
      <c r="BT7" s="34"/>
      <c r="BU7" s="32"/>
    </row>
    <row r="8" spans="2:73" ht="15.45" customHeight="1" x14ac:dyDescent="0.2">
      <c r="B8" s="32">
        <v>2</v>
      </c>
      <c r="D8" s="33" t="s">
        <v>372</v>
      </c>
      <c r="E8" s="34" t="s">
        <v>5</v>
      </c>
      <c r="F8" s="35" t="s">
        <v>29</v>
      </c>
      <c r="G8" s="34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3" t="s">
        <v>373</v>
      </c>
      <c r="AG8" s="34" t="s">
        <v>5</v>
      </c>
      <c r="AH8" s="35" t="s">
        <v>148</v>
      </c>
      <c r="AI8" s="34" t="s">
        <v>7</v>
      </c>
      <c r="AJ8" s="32">
        <v>27</v>
      </c>
      <c r="AM8" s="32">
        <v>52</v>
      </c>
      <c r="AO8" s="33" t="s">
        <v>374</v>
      </c>
      <c r="AP8" s="34" t="s">
        <v>5</v>
      </c>
      <c r="AQ8" s="35" t="s">
        <v>89</v>
      </c>
      <c r="AR8" s="34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3" t="s">
        <v>375</v>
      </c>
      <c r="BR8" s="34" t="s">
        <v>5</v>
      </c>
      <c r="BS8" s="35" t="s">
        <v>16</v>
      </c>
      <c r="BT8" s="34" t="s">
        <v>7</v>
      </c>
      <c r="BU8" s="32">
        <v>77</v>
      </c>
    </row>
    <row r="9" spans="2:73" ht="15.45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50"/>
      <c r="R9" s="51"/>
      <c r="S9" s="50"/>
      <c r="T9" s="50"/>
      <c r="U9" s="51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3"/>
      <c r="BR9" s="34"/>
      <c r="BS9" s="35"/>
      <c r="BT9" s="34"/>
      <c r="BU9" s="32"/>
    </row>
    <row r="10" spans="2:73" ht="15.45" customHeight="1" x14ac:dyDescent="0.2">
      <c r="B10" s="32">
        <v>3</v>
      </c>
      <c r="D10" s="33" t="s">
        <v>376</v>
      </c>
      <c r="E10" s="34" t="s">
        <v>5</v>
      </c>
      <c r="F10" s="35" t="s">
        <v>27</v>
      </c>
      <c r="G10" s="34" t="s">
        <v>7</v>
      </c>
      <c r="H10" s="11"/>
      <c r="I10" s="6"/>
      <c r="J10" s="13"/>
      <c r="K10" s="6"/>
      <c r="L10" s="6"/>
      <c r="M10" s="6"/>
      <c r="Q10" s="51"/>
      <c r="R10" s="51"/>
      <c r="S10" s="51"/>
      <c r="T10" s="51"/>
      <c r="U10" s="51"/>
      <c r="Y10" s="6"/>
      <c r="Z10" s="6"/>
      <c r="AA10" s="6"/>
      <c r="AB10" s="15"/>
      <c r="AC10" s="10"/>
      <c r="AD10" s="18"/>
      <c r="AF10" s="33" t="s">
        <v>377</v>
      </c>
      <c r="AG10" s="34" t="s">
        <v>5</v>
      </c>
      <c r="AH10" s="35" t="s">
        <v>31</v>
      </c>
      <c r="AI10" s="34" t="s">
        <v>7</v>
      </c>
      <c r="AJ10" s="32">
        <v>28</v>
      </c>
      <c r="AM10" s="32">
        <v>53</v>
      </c>
      <c r="AO10" s="33" t="s">
        <v>378</v>
      </c>
      <c r="AP10" s="34" t="s">
        <v>5</v>
      </c>
      <c r="AQ10" s="35" t="s">
        <v>145</v>
      </c>
      <c r="AR10" s="34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3" t="s">
        <v>379</v>
      </c>
      <c r="BR10" s="34" t="s">
        <v>5</v>
      </c>
      <c r="BS10" s="35" t="s">
        <v>75</v>
      </c>
      <c r="BT10" s="34" t="s">
        <v>7</v>
      </c>
      <c r="BU10" s="32">
        <v>78</v>
      </c>
    </row>
    <row r="11" spans="2:73" ht="15.45" customHeight="1" x14ac:dyDescent="0.2">
      <c r="B11" s="32"/>
      <c r="D11" s="33"/>
      <c r="E11" s="34"/>
      <c r="F11" s="35"/>
      <c r="G11" s="34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3"/>
      <c r="BR11" s="34"/>
      <c r="BS11" s="35"/>
      <c r="BT11" s="34"/>
      <c r="BU11" s="32"/>
    </row>
    <row r="12" spans="2:73" ht="15.45" customHeight="1" x14ac:dyDescent="0.2">
      <c r="B12" s="32">
        <v>4</v>
      </c>
      <c r="D12" s="33" t="s">
        <v>380</v>
      </c>
      <c r="E12" s="34" t="s">
        <v>5</v>
      </c>
      <c r="F12" s="35" t="s">
        <v>44</v>
      </c>
      <c r="G12" s="34" t="s">
        <v>7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3" t="s">
        <v>381</v>
      </c>
      <c r="AG12" s="34" t="s">
        <v>5</v>
      </c>
      <c r="AH12" s="35" t="s">
        <v>37</v>
      </c>
      <c r="AI12" s="34" t="s">
        <v>7</v>
      </c>
      <c r="AJ12" s="32">
        <v>29</v>
      </c>
      <c r="AM12" s="32">
        <v>54</v>
      </c>
      <c r="AO12" s="33" t="s">
        <v>382</v>
      </c>
      <c r="AP12" s="34" t="s">
        <v>5</v>
      </c>
      <c r="AQ12" s="35" t="s">
        <v>25</v>
      </c>
      <c r="AR12" s="34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3" t="s">
        <v>383</v>
      </c>
      <c r="BR12" s="34" t="s">
        <v>5</v>
      </c>
      <c r="BS12" s="35" t="s">
        <v>14</v>
      </c>
      <c r="BT12" s="34" t="s">
        <v>7</v>
      </c>
      <c r="BU12" s="32">
        <v>79</v>
      </c>
    </row>
    <row r="13" spans="2:73" ht="15.45" customHeight="1" x14ac:dyDescent="0.2">
      <c r="B13" s="32"/>
      <c r="D13" s="33"/>
      <c r="E13" s="34"/>
      <c r="F13" s="35"/>
      <c r="G13" s="34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3"/>
      <c r="BR13" s="34"/>
      <c r="BS13" s="35"/>
      <c r="BT13" s="34"/>
      <c r="BU13" s="32"/>
    </row>
    <row r="14" spans="2:73" ht="15.45" customHeight="1" x14ac:dyDescent="0.2">
      <c r="B14" s="32">
        <v>5</v>
      </c>
      <c r="D14" s="33" t="s">
        <v>384</v>
      </c>
      <c r="E14" s="34" t="s">
        <v>5</v>
      </c>
      <c r="F14" s="35" t="s">
        <v>30</v>
      </c>
      <c r="G14" s="34" t="s">
        <v>7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8"/>
      <c r="AF14" s="33" t="s">
        <v>385</v>
      </c>
      <c r="AG14" s="34" t="s">
        <v>5</v>
      </c>
      <c r="AH14" s="35" t="s">
        <v>25</v>
      </c>
      <c r="AI14" s="34" t="s">
        <v>7</v>
      </c>
      <c r="AJ14" s="32">
        <v>30</v>
      </c>
      <c r="AM14" s="32">
        <v>55</v>
      </c>
      <c r="AO14" s="33" t="s">
        <v>386</v>
      </c>
      <c r="AP14" s="34" t="s">
        <v>5</v>
      </c>
      <c r="AQ14" s="35" t="s">
        <v>182</v>
      </c>
      <c r="AR14" s="34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33" t="s">
        <v>387</v>
      </c>
      <c r="BR14" s="34" t="s">
        <v>5</v>
      </c>
      <c r="BS14" s="35" t="s">
        <v>140</v>
      </c>
      <c r="BT14" s="34" t="s">
        <v>7</v>
      </c>
      <c r="BU14" s="32">
        <v>80</v>
      </c>
    </row>
    <row r="15" spans="2:73" ht="15.45" customHeight="1" x14ac:dyDescent="0.2">
      <c r="B15" s="32"/>
      <c r="D15" s="33"/>
      <c r="E15" s="34"/>
      <c r="F15" s="35"/>
      <c r="G15" s="34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3"/>
      <c r="BR15" s="34"/>
      <c r="BS15" s="35"/>
      <c r="BT15" s="34"/>
      <c r="BU15" s="32"/>
    </row>
    <row r="16" spans="2:73" ht="15.45" customHeight="1" x14ac:dyDescent="0.2">
      <c r="B16" s="32">
        <v>6</v>
      </c>
      <c r="D16" s="33" t="s">
        <v>388</v>
      </c>
      <c r="E16" s="34" t="s">
        <v>5</v>
      </c>
      <c r="F16" s="35" t="s">
        <v>54</v>
      </c>
      <c r="G16" s="34" t="s">
        <v>7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8"/>
      <c r="AD16" s="8"/>
      <c r="AF16" s="33" t="s">
        <v>389</v>
      </c>
      <c r="AG16" s="34" t="s">
        <v>5</v>
      </c>
      <c r="AH16" s="35" t="s">
        <v>75</v>
      </c>
      <c r="AI16" s="34" t="s">
        <v>7</v>
      </c>
      <c r="AJ16" s="32">
        <v>31</v>
      </c>
      <c r="AM16" s="32">
        <v>56</v>
      </c>
      <c r="AO16" s="33" t="s">
        <v>390</v>
      </c>
      <c r="AP16" s="34" t="s">
        <v>5</v>
      </c>
      <c r="AQ16" s="35" t="s">
        <v>44</v>
      </c>
      <c r="AR16" s="34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8"/>
      <c r="BO16" s="8"/>
      <c r="BQ16" s="33" t="s">
        <v>391</v>
      </c>
      <c r="BR16" s="34" t="s">
        <v>5</v>
      </c>
      <c r="BS16" s="35" t="s">
        <v>58</v>
      </c>
      <c r="BT16" s="34" t="s">
        <v>7</v>
      </c>
      <c r="BU16" s="32">
        <v>81</v>
      </c>
    </row>
    <row r="17" spans="2:73" ht="15.45" customHeight="1" x14ac:dyDescent="0.2">
      <c r="B17" s="32"/>
      <c r="D17" s="33"/>
      <c r="E17" s="34"/>
      <c r="F17" s="35"/>
      <c r="G17" s="34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11"/>
      <c r="AA17" s="15"/>
      <c r="AB17" s="6"/>
      <c r="AC17" s="9"/>
      <c r="AD17" s="9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10"/>
      <c r="AT17" s="16"/>
      <c r="AU17" s="6"/>
      <c r="AV17" s="13"/>
      <c r="AW17" s="6"/>
      <c r="AX17" s="6"/>
      <c r="BJ17" s="6"/>
      <c r="BK17" s="11"/>
      <c r="BL17" s="15"/>
      <c r="BM17" s="6"/>
      <c r="BN17" s="9"/>
      <c r="BO17" s="9"/>
      <c r="BQ17" s="33"/>
      <c r="BR17" s="34"/>
      <c r="BS17" s="35"/>
      <c r="BT17" s="34"/>
      <c r="BU17" s="32"/>
    </row>
    <row r="18" spans="2:73" ht="15.45" customHeight="1" x14ac:dyDescent="0.2">
      <c r="B18" s="32">
        <v>7</v>
      </c>
      <c r="D18" s="33" t="s">
        <v>392</v>
      </c>
      <c r="E18" s="34" t="s">
        <v>5</v>
      </c>
      <c r="F18" s="35" t="s">
        <v>162</v>
      </c>
      <c r="G18" s="34" t="s">
        <v>7</v>
      </c>
      <c r="H18" s="11"/>
      <c r="I18" s="6"/>
      <c r="J18" s="6"/>
      <c r="K18" s="13"/>
      <c r="L18" s="6"/>
      <c r="M18" s="6"/>
      <c r="Q18" s="7"/>
      <c r="R18" s="48"/>
      <c r="S18" s="49"/>
      <c r="T18" s="49"/>
      <c r="U18" s="7"/>
      <c r="Y18" s="13"/>
      <c r="Z18" s="14"/>
      <c r="AA18" s="15"/>
      <c r="AB18" s="6"/>
      <c r="AC18" s="8"/>
      <c r="AD18" s="8"/>
      <c r="AF18" s="33" t="s">
        <v>393</v>
      </c>
      <c r="AG18" s="34" t="s">
        <v>5</v>
      </c>
      <c r="AH18" s="35" t="s">
        <v>34</v>
      </c>
      <c r="AI18" s="34" t="s">
        <v>7</v>
      </c>
      <c r="AJ18" s="32">
        <v>32</v>
      </c>
      <c r="AM18" s="32">
        <v>57</v>
      </c>
      <c r="AO18" s="33" t="s">
        <v>394</v>
      </c>
      <c r="AP18" s="34" t="s">
        <v>5</v>
      </c>
      <c r="AQ18" s="35" t="s">
        <v>23</v>
      </c>
      <c r="AR18" s="34" t="s">
        <v>7</v>
      </c>
      <c r="AS18" s="11"/>
      <c r="AT18" s="6"/>
      <c r="AU18" s="6"/>
      <c r="AV18" s="13"/>
      <c r="AW18" s="6"/>
      <c r="AX18" s="6"/>
      <c r="BJ18" s="13"/>
      <c r="BK18" s="14"/>
      <c r="BL18" s="15"/>
      <c r="BM18" s="6"/>
      <c r="BN18" s="8"/>
      <c r="BO18" s="8"/>
      <c r="BQ18" s="33" t="s">
        <v>395</v>
      </c>
      <c r="BR18" s="34" t="s">
        <v>5</v>
      </c>
      <c r="BS18" s="35" t="s">
        <v>37</v>
      </c>
      <c r="BT18" s="34" t="s">
        <v>7</v>
      </c>
      <c r="BU18" s="32">
        <v>82</v>
      </c>
    </row>
    <row r="19" spans="2:73" ht="15.45" customHeight="1" x14ac:dyDescent="0.2">
      <c r="B19" s="32"/>
      <c r="D19" s="33"/>
      <c r="E19" s="34"/>
      <c r="F19" s="35"/>
      <c r="G19" s="34"/>
      <c r="H19" s="6"/>
      <c r="I19" s="6"/>
      <c r="J19" s="6"/>
      <c r="K19" s="13"/>
      <c r="L19" s="6"/>
      <c r="M19" s="6"/>
      <c r="Q19" s="7"/>
      <c r="R19" s="49"/>
      <c r="S19" s="49"/>
      <c r="T19" s="49"/>
      <c r="U19" s="7"/>
      <c r="Y19" s="13"/>
      <c r="Z19" s="17"/>
      <c r="AA19" s="15"/>
      <c r="AB19" s="11"/>
      <c r="AC19" s="12"/>
      <c r="AD19" s="9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6"/>
      <c r="AV19" s="13"/>
      <c r="AW19" s="6"/>
      <c r="AX19" s="6"/>
      <c r="BJ19" s="13"/>
      <c r="BK19" s="17"/>
      <c r="BL19" s="15"/>
      <c r="BM19" s="11"/>
      <c r="BN19" s="12"/>
      <c r="BO19" s="9"/>
      <c r="BQ19" s="33"/>
      <c r="BR19" s="34"/>
      <c r="BS19" s="35"/>
      <c r="BT19" s="34"/>
      <c r="BU19" s="32"/>
    </row>
    <row r="20" spans="2:73" ht="15.45" customHeight="1" x14ac:dyDescent="0.2">
      <c r="B20" s="32">
        <v>8</v>
      </c>
      <c r="D20" s="33" t="s">
        <v>396</v>
      </c>
      <c r="E20" s="34" t="s">
        <v>5</v>
      </c>
      <c r="F20" s="35" t="s">
        <v>21</v>
      </c>
      <c r="G20" s="34" t="s">
        <v>7</v>
      </c>
      <c r="H20" s="6"/>
      <c r="I20" s="6"/>
      <c r="J20" s="6"/>
      <c r="K20" s="13"/>
      <c r="L20" s="14"/>
      <c r="M20" s="6"/>
      <c r="Q20" s="7"/>
      <c r="R20" s="49"/>
      <c r="S20" s="49"/>
      <c r="T20" s="49"/>
      <c r="U20" s="7"/>
      <c r="Y20" s="13"/>
      <c r="Z20" s="17"/>
      <c r="AA20" s="17"/>
      <c r="AB20" s="14"/>
      <c r="AC20" s="15"/>
      <c r="AD20" s="8"/>
      <c r="AF20" s="33" t="s">
        <v>397</v>
      </c>
      <c r="AG20" s="34" t="s">
        <v>5</v>
      </c>
      <c r="AH20" s="35" t="s">
        <v>29</v>
      </c>
      <c r="AI20" s="34" t="s">
        <v>7</v>
      </c>
      <c r="AJ20" s="32">
        <v>33</v>
      </c>
      <c r="AM20" s="32">
        <v>58</v>
      </c>
      <c r="AO20" s="33" t="s">
        <v>398</v>
      </c>
      <c r="AP20" s="34" t="s">
        <v>5</v>
      </c>
      <c r="AQ20" s="35" t="s">
        <v>27</v>
      </c>
      <c r="AR20" s="34" t="s">
        <v>7</v>
      </c>
      <c r="AS20" s="6"/>
      <c r="AT20" s="6"/>
      <c r="AU20" s="6"/>
      <c r="AV20" s="13"/>
      <c r="AW20" s="14"/>
      <c r="AX20" s="6"/>
      <c r="BJ20" s="13"/>
      <c r="BK20" s="17"/>
      <c r="BL20" s="17"/>
      <c r="BM20" s="14"/>
      <c r="BN20" s="15"/>
      <c r="BO20" s="8"/>
      <c r="BQ20" s="33" t="s">
        <v>399</v>
      </c>
      <c r="BR20" s="34" t="s">
        <v>5</v>
      </c>
      <c r="BS20" s="35" t="s">
        <v>21</v>
      </c>
      <c r="BT20" s="34" t="s">
        <v>7</v>
      </c>
      <c r="BU20" s="32">
        <v>83</v>
      </c>
    </row>
    <row r="21" spans="2:73" ht="15.45" customHeight="1" x14ac:dyDescent="0.2">
      <c r="B21" s="32"/>
      <c r="D21" s="33"/>
      <c r="E21" s="34"/>
      <c r="F21" s="35"/>
      <c r="G21" s="34"/>
      <c r="H21" s="9"/>
      <c r="I21" s="10"/>
      <c r="J21" s="6"/>
      <c r="K21" s="13"/>
      <c r="L21" s="17"/>
      <c r="M21" s="6"/>
      <c r="Q21" s="7"/>
      <c r="R21" s="49"/>
      <c r="S21" s="49"/>
      <c r="T21" s="49"/>
      <c r="U21" s="7"/>
      <c r="Y21" s="13"/>
      <c r="Z21" s="17"/>
      <c r="AA21" s="17"/>
      <c r="AB21" s="17"/>
      <c r="AC21" s="16"/>
      <c r="AD21" s="12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9"/>
      <c r="AT21" s="10"/>
      <c r="AU21" s="6"/>
      <c r="AV21" s="13"/>
      <c r="AW21" s="17"/>
      <c r="AX21" s="6"/>
      <c r="BJ21" s="13"/>
      <c r="BK21" s="17"/>
      <c r="BL21" s="17"/>
      <c r="BM21" s="17"/>
      <c r="BN21" s="16"/>
      <c r="BO21" s="12"/>
      <c r="BQ21" s="33"/>
      <c r="BR21" s="34"/>
      <c r="BS21" s="35"/>
      <c r="BT21" s="34"/>
      <c r="BU21" s="32"/>
    </row>
    <row r="22" spans="2:73" ht="15.45" customHeight="1" x14ac:dyDescent="0.2">
      <c r="B22" s="32">
        <v>9</v>
      </c>
      <c r="D22" s="33" t="s">
        <v>400</v>
      </c>
      <c r="E22" s="34" t="s">
        <v>5</v>
      </c>
      <c r="F22" s="35" t="s">
        <v>16</v>
      </c>
      <c r="G22" s="34" t="s">
        <v>7</v>
      </c>
      <c r="H22" s="6"/>
      <c r="I22" s="13"/>
      <c r="J22" s="14"/>
      <c r="K22" s="17"/>
      <c r="L22" s="17"/>
      <c r="M22" s="6"/>
      <c r="Q22" s="7"/>
      <c r="R22" s="49"/>
      <c r="S22" s="49"/>
      <c r="T22" s="49"/>
      <c r="U22" s="7"/>
      <c r="Y22" s="13"/>
      <c r="Z22" s="17"/>
      <c r="AA22" s="17"/>
      <c r="AB22" s="15"/>
      <c r="AC22" s="10"/>
      <c r="AD22" s="18"/>
      <c r="AF22" s="33" t="s">
        <v>401</v>
      </c>
      <c r="AG22" s="34" t="s">
        <v>5</v>
      </c>
      <c r="AH22" s="35" t="s">
        <v>143</v>
      </c>
      <c r="AI22" s="34" t="s">
        <v>7</v>
      </c>
      <c r="AJ22" s="32">
        <v>34</v>
      </c>
      <c r="AM22" s="32">
        <v>59</v>
      </c>
      <c r="AO22" s="33" t="s">
        <v>402</v>
      </c>
      <c r="AP22" s="34" t="s">
        <v>5</v>
      </c>
      <c r="AQ22" s="35" t="s">
        <v>37</v>
      </c>
      <c r="AR22" s="34" t="s">
        <v>7</v>
      </c>
      <c r="AS22" s="6"/>
      <c r="AT22" s="13"/>
      <c r="AU22" s="14"/>
      <c r="AV22" s="17"/>
      <c r="AW22" s="17"/>
      <c r="AX22" s="6"/>
      <c r="BJ22" s="13"/>
      <c r="BK22" s="17"/>
      <c r="BL22" s="17"/>
      <c r="BM22" s="15"/>
      <c r="BN22" s="10"/>
      <c r="BO22" s="18"/>
      <c r="BQ22" s="33" t="s">
        <v>403</v>
      </c>
      <c r="BR22" s="34" t="s">
        <v>5</v>
      </c>
      <c r="BS22" s="35" t="s">
        <v>30</v>
      </c>
      <c r="BT22" s="34" t="s">
        <v>7</v>
      </c>
      <c r="BU22" s="32">
        <v>84</v>
      </c>
    </row>
    <row r="23" spans="2:73" ht="15.45" customHeight="1" x14ac:dyDescent="0.2">
      <c r="B23" s="32"/>
      <c r="D23" s="33"/>
      <c r="E23" s="34"/>
      <c r="F23" s="35"/>
      <c r="G23" s="34"/>
      <c r="H23" s="10"/>
      <c r="I23" s="16"/>
      <c r="J23" s="17"/>
      <c r="K23" s="17"/>
      <c r="L23" s="17"/>
      <c r="M23" s="6"/>
      <c r="Q23" s="7"/>
      <c r="R23" s="7"/>
      <c r="S23" s="7"/>
      <c r="T23" s="7"/>
      <c r="U23" s="7"/>
      <c r="Y23" s="13"/>
      <c r="Z23" s="17"/>
      <c r="AA23" s="16"/>
      <c r="AB23" s="15"/>
      <c r="AC23" s="6"/>
      <c r="AD23" s="9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10"/>
      <c r="AT23" s="16"/>
      <c r="AU23" s="17"/>
      <c r="AV23" s="17"/>
      <c r="AW23" s="17"/>
      <c r="AX23" s="6"/>
      <c r="BJ23" s="13"/>
      <c r="BK23" s="17"/>
      <c r="BL23" s="16"/>
      <c r="BM23" s="15"/>
      <c r="BN23" s="6"/>
      <c r="BO23" s="9"/>
      <c r="BQ23" s="33"/>
      <c r="BR23" s="34"/>
      <c r="BS23" s="35"/>
      <c r="BT23" s="34"/>
      <c r="BU23" s="32"/>
    </row>
    <row r="24" spans="2:73" ht="15.45" customHeight="1" x14ac:dyDescent="0.2">
      <c r="B24" s="32">
        <v>10</v>
      </c>
      <c r="D24" s="33" t="s">
        <v>404</v>
      </c>
      <c r="E24" s="34" t="s">
        <v>5</v>
      </c>
      <c r="F24" s="35" t="s">
        <v>182</v>
      </c>
      <c r="G24" s="34" t="s">
        <v>7</v>
      </c>
      <c r="H24" s="11"/>
      <c r="I24" s="6"/>
      <c r="J24" s="13"/>
      <c r="K24" s="17"/>
      <c r="L24" s="17"/>
      <c r="M24" s="6"/>
      <c r="Y24" s="13"/>
      <c r="Z24" s="15"/>
      <c r="AA24" s="10"/>
      <c r="AB24" s="15"/>
      <c r="AC24" s="6"/>
      <c r="AD24" s="8"/>
      <c r="AF24" s="33" t="s">
        <v>405</v>
      </c>
      <c r="AG24" s="34" t="s">
        <v>5</v>
      </c>
      <c r="AH24" s="35" t="s">
        <v>69</v>
      </c>
      <c r="AI24" s="34" t="s">
        <v>7</v>
      </c>
      <c r="AJ24" s="32">
        <v>35</v>
      </c>
      <c r="AM24" s="32">
        <v>60</v>
      </c>
      <c r="AO24" s="33" t="s">
        <v>406</v>
      </c>
      <c r="AP24" s="34" t="s">
        <v>5</v>
      </c>
      <c r="AQ24" s="35" t="s">
        <v>148</v>
      </c>
      <c r="AR24" s="34" t="s">
        <v>7</v>
      </c>
      <c r="AS24" s="11"/>
      <c r="AT24" s="6"/>
      <c r="AU24" s="13"/>
      <c r="AV24" s="17"/>
      <c r="AW24" s="17"/>
      <c r="AX24" s="6"/>
      <c r="BJ24" s="13"/>
      <c r="BK24" s="15"/>
      <c r="BL24" s="10"/>
      <c r="BM24" s="15"/>
      <c r="BN24" s="6"/>
      <c r="BO24" s="8"/>
      <c r="BQ24" s="33" t="s">
        <v>407</v>
      </c>
      <c r="BR24" s="34" t="s">
        <v>5</v>
      </c>
      <c r="BS24" s="35" t="s">
        <v>182</v>
      </c>
      <c r="BT24" s="34" t="s">
        <v>7</v>
      </c>
      <c r="BU24" s="32">
        <v>85</v>
      </c>
    </row>
    <row r="25" spans="2:73" ht="15.45" customHeight="1" x14ac:dyDescent="0.2">
      <c r="B25" s="32"/>
      <c r="D25" s="33"/>
      <c r="E25" s="34"/>
      <c r="F25" s="35"/>
      <c r="G25" s="34"/>
      <c r="H25" s="6"/>
      <c r="I25" s="6"/>
      <c r="J25" s="13"/>
      <c r="K25" s="16"/>
      <c r="L25" s="17"/>
      <c r="M25" s="6"/>
      <c r="Q25" s="20"/>
      <c r="U25" s="20"/>
      <c r="Y25" s="13"/>
      <c r="Z25" s="15"/>
      <c r="AA25" s="6"/>
      <c r="AB25" s="15"/>
      <c r="AC25" s="11"/>
      <c r="AD25" s="12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6"/>
      <c r="AT25" s="6"/>
      <c r="AU25" s="13"/>
      <c r="AV25" s="16"/>
      <c r="AW25" s="17"/>
      <c r="AX25" s="6"/>
      <c r="BB25" s="20"/>
      <c r="BF25" s="20"/>
      <c r="BJ25" s="13"/>
      <c r="BK25" s="15"/>
      <c r="BL25" s="6"/>
      <c r="BM25" s="15"/>
      <c r="BN25" s="11"/>
      <c r="BO25" s="12"/>
      <c r="BQ25" s="33"/>
      <c r="BR25" s="34"/>
      <c r="BS25" s="35"/>
      <c r="BT25" s="34"/>
      <c r="BU25" s="32"/>
    </row>
    <row r="26" spans="2:73" ht="15.45" customHeight="1" x14ac:dyDescent="0.2">
      <c r="B26" s="32">
        <v>11</v>
      </c>
      <c r="D26" s="33" t="s">
        <v>408</v>
      </c>
      <c r="E26" s="34" t="s">
        <v>5</v>
      </c>
      <c r="F26" s="35" t="s">
        <v>89</v>
      </c>
      <c r="G26" s="34" t="s">
        <v>7</v>
      </c>
      <c r="H26" s="6"/>
      <c r="I26" s="6"/>
      <c r="J26" s="13"/>
      <c r="K26" s="6"/>
      <c r="L26" s="13"/>
      <c r="M26" s="6"/>
      <c r="Q26" s="37"/>
      <c r="R26" s="38"/>
      <c r="T26" s="40"/>
      <c r="U26" s="41"/>
      <c r="Y26" s="13"/>
      <c r="Z26" s="15"/>
      <c r="AA26" s="6"/>
      <c r="AB26" s="17"/>
      <c r="AC26" s="14"/>
      <c r="AD26" s="18"/>
      <c r="AF26" s="33" t="s">
        <v>409</v>
      </c>
      <c r="AG26" s="34" t="s">
        <v>5</v>
      </c>
      <c r="AH26" s="35" t="s">
        <v>145</v>
      </c>
      <c r="AI26" s="34" t="s">
        <v>7</v>
      </c>
      <c r="AJ26" s="32">
        <v>36</v>
      </c>
      <c r="AM26" s="32">
        <v>61</v>
      </c>
      <c r="AO26" s="33" t="s">
        <v>410</v>
      </c>
      <c r="AP26" s="34" t="s">
        <v>5</v>
      </c>
      <c r="AQ26" s="35" t="s">
        <v>16</v>
      </c>
      <c r="AR26" s="34" t="s">
        <v>7</v>
      </c>
      <c r="AS26" s="6"/>
      <c r="AT26" s="6"/>
      <c r="AU26" s="13"/>
      <c r="AV26" s="6"/>
      <c r="AW26" s="13"/>
      <c r="AX26" s="6"/>
      <c r="BB26" s="37"/>
      <c r="BC26" s="38"/>
      <c r="BE26" s="40"/>
      <c r="BF26" s="41"/>
      <c r="BJ26" s="13"/>
      <c r="BK26" s="15"/>
      <c r="BL26" s="6"/>
      <c r="BM26" s="17"/>
      <c r="BN26" s="14"/>
      <c r="BO26" s="18"/>
      <c r="BQ26" s="33" t="s">
        <v>411</v>
      </c>
      <c r="BR26" s="34" t="s">
        <v>5</v>
      </c>
      <c r="BS26" s="35" t="s">
        <v>29</v>
      </c>
      <c r="BT26" s="34" t="s">
        <v>7</v>
      </c>
      <c r="BU26" s="32">
        <v>86</v>
      </c>
    </row>
    <row r="27" spans="2:73" ht="15.45" customHeight="1" x14ac:dyDescent="0.2">
      <c r="B27" s="32"/>
      <c r="D27" s="33"/>
      <c r="E27" s="34"/>
      <c r="F27" s="35"/>
      <c r="G27" s="34"/>
      <c r="H27" s="10"/>
      <c r="I27" s="6"/>
      <c r="J27" s="13"/>
      <c r="K27" s="6"/>
      <c r="L27" s="13"/>
      <c r="M27" s="6"/>
      <c r="Q27" s="39"/>
      <c r="R27" s="38"/>
      <c r="S27" s="21"/>
      <c r="T27" s="38"/>
      <c r="U27" s="41"/>
      <c r="Y27" s="13"/>
      <c r="Z27" s="15"/>
      <c r="AA27" s="6"/>
      <c r="AB27" s="16"/>
      <c r="AC27" s="15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10"/>
      <c r="AT27" s="6"/>
      <c r="AU27" s="13"/>
      <c r="AV27" s="6"/>
      <c r="AW27" s="13"/>
      <c r="AX27" s="6"/>
      <c r="BB27" s="39"/>
      <c r="BC27" s="38"/>
      <c r="BD27" s="21"/>
      <c r="BE27" s="38"/>
      <c r="BF27" s="41"/>
      <c r="BJ27" s="13"/>
      <c r="BK27" s="15"/>
      <c r="BL27" s="6"/>
      <c r="BM27" s="16"/>
      <c r="BN27" s="15"/>
      <c r="BO27" s="9"/>
      <c r="BQ27" s="33"/>
      <c r="BR27" s="34"/>
      <c r="BS27" s="35"/>
      <c r="BT27" s="34"/>
      <c r="BU27" s="32"/>
    </row>
    <row r="28" spans="2:73" ht="15.45" customHeight="1" x14ac:dyDescent="0.2">
      <c r="B28" s="32">
        <v>12</v>
      </c>
      <c r="D28" s="33" t="s">
        <v>412</v>
      </c>
      <c r="E28" s="34" t="s">
        <v>5</v>
      </c>
      <c r="F28" s="35" t="s">
        <v>151</v>
      </c>
      <c r="G28" s="34" t="s">
        <v>7</v>
      </c>
      <c r="H28" s="11"/>
      <c r="I28" s="14"/>
      <c r="J28" s="17"/>
      <c r="K28" s="6"/>
      <c r="L28" s="13"/>
      <c r="M28" s="6"/>
      <c r="Q28" s="37"/>
      <c r="R28" s="38"/>
      <c r="T28" s="40"/>
      <c r="U28" s="41"/>
      <c r="Y28" s="13"/>
      <c r="Z28" s="15"/>
      <c r="AA28" s="6"/>
      <c r="AB28" s="10"/>
      <c r="AC28" s="18"/>
      <c r="AD28" s="8"/>
      <c r="AF28" s="33" t="s">
        <v>413</v>
      </c>
      <c r="AG28" s="34" t="s">
        <v>5</v>
      </c>
      <c r="AH28" s="35" t="s">
        <v>9</v>
      </c>
      <c r="AI28" s="34" t="s">
        <v>7</v>
      </c>
      <c r="AJ28" s="32">
        <v>37</v>
      </c>
      <c r="AM28" s="32">
        <v>62</v>
      </c>
      <c r="AO28" s="33" t="s">
        <v>414</v>
      </c>
      <c r="AP28" s="34" t="s">
        <v>5</v>
      </c>
      <c r="AQ28" s="35" t="s">
        <v>14</v>
      </c>
      <c r="AR28" s="34" t="s">
        <v>7</v>
      </c>
      <c r="AS28" s="11"/>
      <c r="AT28" s="14"/>
      <c r="AU28" s="17"/>
      <c r="AV28" s="6"/>
      <c r="AW28" s="13"/>
      <c r="AX28" s="6"/>
      <c r="BB28" s="37"/>
      <c r="BC28" s="38"/>
      <c r="BE28" s="40"/>
      <c r="BF28" s="41"/>
      <c r="BJ28" s="13"/>
      <c r="BK28" s="15"/>
      <c r="BL28" s="6"/>
      <c r="BM28" s="10"/>
      <c r="BN28" s="18"/>
      <c r="BO28" s="8"/>
      <c r="BQ28" s="33" t="s">
        <v>415</v>
      </c>
      <c r="BR28" s="34" t="s">
        <v>5</v>
      </c>
      <c r="BS28" s="35" t="s">
        <v>42</v>
      </c>
      <c r="BT28" s="34" t="s">
        <v>7</v>
      </c>
      <c r="BU28" s="32">
        <v>87</v>
      </c>
    </row>
    <row r="29" spans="2:73" ht="15.45" customHeight="1" x14ac:dyDescent="0.2">
      <c r="B29" s="32"/>
      <c r="D29" s="33"/>
      <c r="E29" s="34"/>
      <c r="F29" s="35"/>
      <c r="G29" s="34"/>
      <c r="H29" s="6"/>
      <c r="I29" s="13"/>
      <c r="J29" s="16"/>
      <c r="K29" s="6"/>
      <c r="L29" s="13"/>
      <c r="M29" s="6"/>
      <c r="O29" s="42" t="str">
        <f>IF(Q26="","",IF(Q26&gt;T26,1,0)+IF(Q28&gt;T28,1,0)+IF(Q30&gt;T30,1,0)+IF(Q32&gt;T32,1,0)+IF(Q34&gt;T34,1,0))</f>
        <v/>
      </c>
      <c r="P29" s="43"/>
      <c r="Q29" s="39"/>
      <c r="R29" s="38"/>
      <c r="S29" s="21"/>
      <c r="T29" s="38"/>
      <c r="U29" s="41"/>
      <c r="V29" s="44" t="str">
        <f>IF(Q26="","",IF(Q26&lt;T26,1,0)+IF(Q28&lt;T28,1,0)+IF(Q30&lt;T30,1,0)+IF(Q32&lt;T32,1,0)+IF(Q34&lt;T34,1,0))</f>
        <v/>
      </c>
      <c r="W29" s="42"/>
      <c r="Y29" s="13"/>
      <c r="Z29" s="15"/>
      <c r="AA29" s="6"/>
      <c r="AB29" s="6"/>
      <c r="AC29" s="9"/>
      <c r="AD29" s="9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6"/>
      <c r="AT29" s="13"/>
      <c r="AU29" s="16"/>
      <c r="AV29" s="6"/>
      <c r="AW29" s="13"/>
      <c r="AX29" s="6"/>
      <c r="AZ29" s="42" t="str">
        <f>IF(BB26="","",IF(BB26&gt;BE26,1,0)+IF(BB28&gt;BE28,1,0)+IF(BB30&gt;BE30,1,0)+IF(BB32&gt;BE32,1,0)+IF(BB34&gt;BE34,1,0))</f>
        <v/>
      </c>
      <c r="BA29" s="43"/>
      <c r="BB29" s="39"/>
      <c r="BC29" s="38"/>
      <c r="BD29" s="21"/>
      <c r="BE29" s="38"/>
      <c r="BF29" s="41"/>
      <c r="BG29" s="44" t="str">
        <f>IF(BB26="","",IF(BB26&lt;BE26,1,0)+IF(BB28&lt;BE28,1,0)+IF(BB30&lt;BE30,1,0)+IF(BB32&lt;BE32,1,0)+IF(BB34&lt;BE34,1,0))</f>
        <v/>
      </c>
      <c r="BH29" s="42"/>
      <c r="BJ29" s="13"/>
      <c r="BK29" s="15"/>
      <c r="BL29" s="6"/>
      <c r="BM29" s="6"/>
      <c r="BN29" s="9"/>
      <c r="BO29" s="9"/>
      <c r="BQ29" s="33"/>
      <c r="BR29" s="34"/>
      <c r="BS29" s="35"/>
      <c r="BT29" s="34"/>
      <c r="BU29" s="32"/>
    </row>
    <row r="30" spans="2:73" ht="15.45" customHeight="1" x14ac:dyDescent="0.2">
      <c r="B30" s="32">
        <v>13</v>
      </c>
      <c r="D30" s="33" t="s">
        <v>416</v>
      </c>
      <c r="E30" s="34" t="s">
        <v>5</v>
      </c>
      <c r="F30" s="35" t="s">
        <v>9</v>
      </c>
      <c r="G30" s="34" t="s">
        <v>7</v>
      </c>
      <c r="H30" s="8"/>
      <c r="I30" s="11"/>
      <c r="J30" s="6"/>
      <c r="K30" s="6"/>
      <c r="L30" s="13"/>
      <c r="M30" s="6"/>
      <c r="O30" s="42"/>
      <c r="P30" s="43"/>
      <c r="Q30" s="37"/>
      <c r="R30" s="38"/>
      <c r="T30" s="40"/>
      <c r="U30" s="41"/>
      <c r="V30" s="44"/>
      <c r="W30" s="42"/>
      <c r="Y30" s="13"/>
      <c r="Z30" s="15"/>
      <c r="AA30" s="6"/>
      <c r="AB30" s="6"/>
      <c r="AC30" s="8"/>
      <c r="AD30" s="8"/>
      <c r="AF30" s="33" t="s">
        <v>417</v>
      </c>
      <c r="AG30" s="34" t="s">
        <v>5</v>
      </c>
      <c r="AH30" s="35" t="s">
        <v>60</v>
      </c>
      <c r="AI30" s="34" t="s">
        <v>7</v>
      </c>
      <c r="AJ30" s="32">
        <v>38</v>
      </c>
      <c r="AM30" s="32">
        <v>63</v>
      </c>
      <c r="AO30" s="33" t="s">
        <v>418</v>
      </c>
      <c r="AP30" s="34" t="s">
        <v>5</v>
      </c>
      <c r="AQ30" s="35" t="s">
        <v>9</v>
      </c>
      <c r="AR30" s="34" t="s">
        <v>7</v>
      </c>
      <c r="AS30" s="8"/>
      <c r="AT30" s="11"/>
      <c r="AU30" s="6"/>
      <c r="AV30" s="6"/>
      <c r="AW30" s="13"/>
      <c r="AX30" s="6"/>
      <c r="AZ30" s="42"/>
      <c r="BA30" s="43"/>
      <c r="BB30" s="37"/>
      <c r="BC30" s="38"/>
      <c r="BE30" s="40"/>
      <c r="BF30" s="41"/>
      <c r="BG30" s="44"/>
      <c r="BH30" s="42"/>
      <c r="BJ30" s="13"/>
      <c r="BK30" s="15"/>
      <c r="BL30" s="6"/>
      <c r="BM30" s="6"/>
      <c r="BN30" s="8"/>
      <c r="BO30" s="8"/>
      <c r="BQ30" s="33" t="s">
        <v>419</v>
      </c>
      <c r="BR30" s="34" t="s">
        <v>5</v>
      </c>
      <c r="BS30" s="35" t="s">
        <v>34</v>
      </c>
      <c r="BT30" s="34" t="s">
        <v>7</v>
      </c>
      <c r="BU30" s="32">
        <v>88</v>
      </c>
    </row>
    <row r="31" spans="2:73" ht="15.45" customHeight="1" x14ac:dyDescent="0.2">
      <c r="B31" s="32"/>
      <c r="D31" s="33"/>
      <c r="E31" s="34"/>
      <c r="F31" s="35"/>
      <c r="G31" s="34"/>
      <c r="H31" s="6"/>
      <c r="I31" s="6"/>
      <c r="J31" s="6"/>
      <c r="K31" s="6"/>
      <c r="L31" s="13"/>
      <c r="M31" s="12"/>
      <c r="O31" s="42"/>
      <c r="P31" s="43"/>
      <c r="Q31" s="39"/>
      <c r="R31" s="38"/>
      <c r="S31" s="21"/>
      <c r="T31" s="38"/>
      <c r="U31" s="41"/>
      <c r="V31" s="44"/>
      <c r="W31" s="42"/>
      <c r="Y31" s="10"/>
      <c r="Z31" s="15"/>
      <c r="AA31" s="6"/>
      <c r="AB31" s="11"/>
      <c r="AC31" s="12"/>
      <c r="AD31" s="9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6"/>
      <c r="AU31" s="6"/>
      <c r="AV31" s="6"/>
      <c r="AW31" s="13"/>
      <c r="AX31" s="12"/>
      <c r="AZ31" s="42"/>
      <c r="BA31" s="43"/>
      <c r="BB31" s="39"/>
      <c r="BC31" s="38"/>
      <c r="BD31" s="21"/>
      <c r="BE31" s="38"/>
      <c r="BF31" s="41"/>
      <c r="BG31" s="44"/>
      <c r="BH31" s="42"/>
      <c r="BJ31" s="10"/>
      <c r="BK31" s="15"/>
      <c r="BL31" s="6"/>
      <c r="BM31" s="11"/>
      <c r="BN31" s="12"/>
      <c r="BO31" s="9"/>
      <c r="BQ31" s="33"/>
      <c r="BR31" s="34"/>
      <c r="BS31" s="35"/>
      <c r="BT31" s="34"/>
      <c r="BU31" s="32"/>
    </row>
    <row r="32" spans="2:73" ht="15.45" customHeight="1" x14ac:dyDescent="0.2">
      <c r="B32" s="32">
        <v>14</v>
      </c>
      <c r="D32" s="33" t="s">
        <v>420</v>
      </c>
      <c r="E32" s="34" t="s">
        <v>5</v>
      </c>
      <c r="F32" s="35" t="s">
        <v>11</v>
      </c>
      <c r="G32" s="34" t="s">
        <v>7</v>
      </c>
      <c r="H32" s="6"/>
      <c r="I32" s="6"/>
      <c r="J32" s="6"/>
      <c r="K32" s="6"/>
      <c r="L32" s="13"/>
      <c r="M32" s="15"/>
      <c r="O32" s="42"/>
      <c r="P32" s="43"/>
      <c r="Q32" s="37"/>
      <c r="R32" s="38"/>
      <c r="T32" s="40"/>
      <c r="U32" s="41"/>
      <c r="V32" s="44"/>
      <c r="W32" s="42"/>
      <c r="Y32" s="6"/>
      <c r="Z32" s="15"/>
      <c r="AA32" s="6"/>
      <c r="AB32" s="14"/>
      <c r="AC32" s="15"/>
      <c r="AD32" s="8"/>
      <c r="AF32" s="33" t="s">
        <v>421</v>
      </c>
      <c r="AG32" s="34" t="s">
        <v>5</v>
      </c>
      <c r="AH32" s="35" t="s">
        <v>14</v>
      </c>
      <c r="AI32" s="34" t="s">
        <v>7</v>
      </c>
      <c r="AJ32" s="32">
        <v>39</v>
      </c>
      <c r="AM32" s="32">
        <v>64</v>
      </c>
      <c r="AO32" s="33" t="s">
        <v>422</v>
      </c>
      <c r="AP32" s="34" t="s">
        <v>5</v>
      </c>
      <c r="AQ32" s="35" t="s">
        <v>18</v>
      </c>
      <c r="AR32" s="34" t="s">
        <v>7</v>
      </c>
      <c r="AS32" s="6"/>
      <c r="AT32" s="6"/>
      <c r="AU32" s="6"/>
      <c r="AV32" s="6"/>
      <c r="AW32" s="13"/>
      <c r="AX32" s="15"/>
      <c r="AZ32" s="42"/>
      <c r="BA32" s="43"/>
      <c r="BB32" s="37"/>
      <c r="BC32" s="38"/>
      <c r="BE32" s="40"/>
      <c r="BF32" s="41"/>
      <c r="BG32" s="44"/>
      <c r="BH32" s="42"/>
      <c r="BJ32" s="6"/>
      <c r="BK32" s="15"/>
      <c r="BL32" s="6"/>
      <c r="BM32" s="14"/>
      <c r="BN32" s="15"/>
      <c r="BO32" s="8"/>
      <c r="BQ32" s="33" t="s">
        <v>423</v>
      </c>
      <c r="BR32" s="34" t="s">
        <v>5</v>
      </c>
      <c r="BS32" s="35" t="s">
        <v>40</v>
      </c>
      <c r="BT32" s="34" t="s">
        <v>7</v>
      </c>
      <c r="BU32" s="32">
        <v>89</v>
      </c>
    </row>
    <row r="33" spans="2:73" ht="15.45" customHeight="1" x14ac:dyDescent="0.2">
      <c r="B33" s="32"/>
      <c r="D33" s="33"/>
      <c r="E33" s="34"/>
      <c r="F33" s="35"/>
      <c r="G33" s="34"/>
      <c r="H33" s="9"/>
      <c r="I33" s="10"/>
      <c r="J33" s="6"/>
      <c r="K33" s="6"/>
      <c r="L33" s="13"/>
      <c r="M33" s="15"/>
      <c r="Q33" s="39"/>
      <c r="R33" s="38"/>
      <c r="S33" s="21"/>
      <c r="T33" s="38"/>
      <c r="U33" s="41"/>
      <c r="Y33" s="6"/>
      <c r="Z33" s="15"/>
      <c r="AA33" s="6"/>
      <c r="AB33" s="17"/>
      <c r="AC33" s="16"/>
      <c r="AD33" s="12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9"/>
      <c r="AT33" s="10"/>
      <c r="AU33" s="6"/>
      <c r="AV33" s="6"/>
      <c r="AW33" s="13"/>
      <c r="AX33" s="15"/>
      <c r="BB33" s="39"/>
      <c r="BC33" s="38"/>
      <c r="BD33" s="21"/>
      <c r="BE33" s="38"/>
      <c r="BF33" s="41"/>
      <c r="BJ33" s="6"/>
      <c r="BK33" s="15"/>
      <c r="BL33" s="6"/>
      <c r="BM33" s="17"/>
      <c r="BN33" s="16"/>
      <c r="BO33" s="12"/>
      <c r="BQ33" s="33"/>
      <c r="BR33" s="34"/>
      <c r="BS33" s="35"/>
      <c r="BT33" s="34"/>
      <c r="BU33" s="32"/>
    </row>
    <row r="34" spans="2:73" ht="15.45" customHeight="1" x14ac:dyDescent="0.2">
      <c r="B34" s="32">
        <v>15</v>
      </c>
      <c r="D34" s="33" t="s">
        <v>424</v>
      </c>
      <c r="E34" s="34" t="s">
        <v>5</v>
      </c>
      <c r="F34" s="35" t="s">
        <v>31</v>
      </c>
      <c r="G34" s="34" t="s">
        <v>7</v>
      </c>
      <c r="H34" s="6"/>
      <c r="I34" s="13"/>
      <c r="J34" s="14"/>
      <c r="K34" s="6"/>
      <c r="L34" s="13"/>
      <c r="M34" s="15"/>
      <c r="Q34" s="37"/>
      <c r="R34" s="38"/>
      <c r="T34" s="40"/>
      <c r="U34" s="41"/>
      <c r="Y34" s="6"/>
      <c r="Z34" s="15"/>
      <c r="AA34" s="6"/>
      <c r="AB34" s="15"/>
      <c r="AC34" s="10"/>
      <c r="AD34" s="18"/>
      <c r="AF34" s="33" t="s">
        <v>425</v>
      </c>
      <c r="AG34" s="34" t="s">
        <v>5</v>
      </c>
      <c r="AH34" s="35" t="s">
        <v>54</v>
      </c>
      <c r="AI34" s="34" t="s">
        <v>7</v>
      </c>
      <c r="AJ34" s="32">
        <v>40</v>
      </c>
      <c r="AM34" s="32">
        <v>65</v>
      </c>
      <c r="AO34" s="33" t="s">
        <v>426</v>
      </c>
      <c r="AP34" s="34" t="s">
        <v>5</v>
      </c>
      <c r="AQ34" s="35" t="s">
        <v>42</v>
      </c>
      <c r="AR34" s="34" t="s">
        <v>7</v>
      </c>
      <c r="AS34" s="6"/>
      <c r="AT34" s="13"/>
      <c r="AU34" s="14"/>
      <c r="AV34" s="6"/>
      <c r="AW34" s="13"/>
      <c r="AX34" s="15"/>
      <c r="BB34" s="37"/>
      <c r="BC34" s="38"/>
      <c r="BE34" s="40"/>
      <c r="BF34" s="41"/>
      <c r="BJ34" s="6"/>
      <c r="BK34" s="15"/>
      <c r="BL34" s="6"/>
      <c r="BM34" s="15"/>
      <c r="BN34" s="10"/>
      <c r="BO34" s="18"/>
      <c r="BQ34" s="33" t="s">
        <v>427</v>
      </c>
      <c r="BR34" s="34" t="s">
        <v>5</v>
      </c>
      <c r="BS34" s="35" t="s">
        <v>44</v>
      </c>
      <c r="BT34" s="34" t="s">
        <v>7</v>
      </c>
      <c r="BU34" s="32">
        <v>90</v>
      </c>
    </row>
    <row r="35" spans="2:73" ht="15.45" customHeight="1" x14ac:dyDescent="0.2">
      <c r="B35" s="32"/>
      <c r="D35" s="33"/>
      <c r="E35" s="34"/>
      <c r="F35" s="35"/>
      <c r="G35" s="34"/>
      <c r="H35" s="10"/>
      <c r="I35" s="16"/>
      <c r="J35" s="17"/>
      <c r="K35" s="6"/>
      <c r="L35" s="13"/>
      <c r="M35" s="15"/>
      <c r="Q35" s="39"/>
      <c r="R35" s="38"/>
      <c r="S35" s="21"/>
      <c r="T35" s="38"/>
      <c r="U35" s="41"/>
      <c r="Y35" s="6"/>
      <c r="Z35" s="15"/>
      <c r="AA35" s="11"/>
      <c r="AB35" s="15"/>
      <c r="AC35" s="6"/>
      <c r="AD35" s="9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10"/>
      <c r="AT35" s="16"/>
      <c r="AU35" s="17"/>
      <c r="AV35" s="6"/>
      <c r="AW35" s="13"/>
      <c r="AX35" s="15"/>
      <c r="BB35" s="39"/>
      <c r="BC35" s="38"/>
      <c r="BD35" s="21"/>
      <c r="BE35" s="38"/>
      <c r="BF35" s="41"/>
      <c r="BJ35" s="6"/>
      <c r="BK35" s="15"/>
      <c r="BL35" s="11"/>
      <c r="BM35" s="15"/>
      <c r="BN35" s="6"/>
      <c r="BO35" s="9"/>
      <c r="BQ35" s="33"/>
      <c r="BR35" s="34"/>
      <c r="BS35" s="35"/>
      <c r="BT35" s="34"/>
      <c r="BU35" s="32"/>
    </row>
    <row r="36" spans="2:73" ht="15.45" customHeight="1" x14ac:dyDescent="0.2">
      <c r="B36" s="32">
        <v>16</v>
      </c>
      <c r="D36" s="33" t="s">
        <v>428</v>
      </c>
      <c r="E36" s="34" t="s">
        <v>5</v>
      </c>
      <c r="F36" s="35" t="s">
        <v>58</v>
      </c>
      <c r="G36" s="34" t="s">
        <v>7</v>
      </c>
      <c r="H36" s="11"/>
      <c r="I36" s="6"/>
      <c r="J36" s="13"/>
      <c r="K36" s="6"/>
      <c r="L36" s="13"/>
      <c r="M36" s="15"/>
      <c r="Q36" s="21"/>
      <c r="U36" s="21"/>
      <c r="Y36" s="6"/>
      <c r="Z36" s="17"/>
      <c r="AA36" s="14"/>
      <c r="AB36" s="15"/>
      <c r="AC36" s="6"/>
      <c r="AD36" s="8"/>
      <c r="AF36" s="33" t="s">
        <v>429</v>
      </c>
      <c r="AG36" s="34" t="s">
        <v>5</v>
      </c>
      <c r="AH36" s="35" t="s">
        <v>40</v>
      </c>
      <c r="AI36" s="34" t="s">
        <v>7</v>
      </c>
      <c r="AJ36" s="32">
        <v>41</v>
      </c>
      <c r="AM36" s="32">
        <v>66</v>
      </c>
      <c r="AO36" s="33" t="s">
        <v>430</v>
      </c>
      <c r="AP36" s="34" t="s">
        <v>5</v>
      </c>
      <c r="AQ36" s="35" t="s">
        <v>58</v>
      </c>
      <c r="AR36" s="34" t="s">
        <v>7</v>
      </c>
      <c r="AS36" s="11"/>
      <c r="AT36" s="6"/>
      <c r="AU36" s="13"/>
      <c r="AV36" s="6"/>
      <c r="AW36" s="13"/>
      <c r="AX36" s="15"/>
      <c r="BB36" s="21"/>
      <c r="BF36" s="21"/>
      <c r="BJ36" s="6"/>
      <c r="BK36" s="17"/>
      <c r="BL36" s="14"/>
      <c r="BM36" s="15"/>
      <c r="BN36" s="6"/>
      <c r="BO36" s="8"/>
      <c r="BQ36" s="33" t="s">
        <v>431</v>
      </c>
      <c r="BR36" s="34" t="s">
        <v>5</v>
      </c>
      <c r="BS36" s="35" t="s">
        <v>31</v>
      </c>
      <c r="BT36" s="34" t="s">
        <v>7</v>
      </c>
      <c r="BU36" s="32">
        <v>91</v>
      </c>
    </row>
    <row r="37" spans="2:73" ht="15.45" customHeight="1" x14ac:dyDescent="0.2">
      <c r="B37" s="32"/>
      <c r="D37" s="33"/>
      <c r="E37" s="34"/>
      <c r="F37" s="35"/>
      <c r="G37" s="34"/>
      <c r="H37" s="6"/>
      <c r="I37" s="6"/>
      <c r="J37" s="13"/>
      <c r="K37" s="6"/>
      <c r="L37" s="13"/>
      <c r="M37" s="15"/>
      <c r="S37" s="22"/>
      <c r="Y37" s="6"/>
      <c r="Z37" s="17"/>
      <c r="AA37" s="17"/>
      <c r="AB37" s="15"/>
      <c r="AC37" s="11"/>
      <c r="AD37" s="12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6"/>
      <c r="AT37" s="6"/>
      <c r="AU37" s="13"/>
      <c r="AV37" s="6"/>
      <c r="AW37" s="13"/>
      <c r="AX37" s="15"/>
      <c r="BD37" s="22"/>
      <c r="BJ37" s="6"/>
      <c r="BK37" s="17"/>
      <c r="BL37" s="17"/>
      <c r="BM37" s="15"/>
      <c r="BN37" s="11"/>
      <c r="BO37" s="12"/>
      <c r="BQ37" s="33"/>
      <c r="BR37" s="34"/>
      <c r="BS37" s="35"/>
      <c r="BT37" s="34"/>
      <c r="BU37" s="32"/>
    </row>
    <row r="38" spans="2:73" ht="15.45" customHeight="1" x14ac:dyDescent="0.2">
      <c r="B38" s="32">
        <v>17</v>
      </c>
      <c r="D38" s="33" t="s">
        <v>432</v>
      </c>
      <c r="E38" s="34" t="s">
        <v>5</v>
      </c>
      <c r="F38" s="35" t="s">
        <v>42</v>
      </c>
      <c r="G38" s="34" t="s">
        <v>7</v>
      </c>
      <c r="H38" s="6"/>
      <c r="I38" s="6"/>
      <c r="J38" s="13"/>
      <c r="K38" s="14"/>
      <c r="L38" s="17"/>
      <c r="M38" s="15"/>
      <c r="S38" s="22"/>
      <c r="Y38" s="6"/>
      <c r="Z38" s="17"/>
      <c r="AA38" s="17"/>
      <c r="AB38" s="17"/>
      <c r="AC38" s="14"/>
      <c r="AD38" s="18"/>
      <c r="AF38" s="33" t="s">
        <v>433</v>
      </c>
      <c r="AG38" s="34" t="s">
        <v>5</v>
      </c>
      <c r="AH38" s="35" t="s">
        <v>140</v>
      </c>
      <c r="AI38" s="34" t="s">
        <v>7</v>
      </c>
      <c r="AJ38" s="32">
        <v>42</v>
      </c>
      <c r="AM38" s="32">
        <v>67</v>
      </c>
      <c r="AO38" s="33" t="s">
        <v>434</v>
      </c>
      <c r="AP38" s="34" t="s">
        <v>5</v>
      </c>
      <c r="AQ38" s="35" t="s">
        <v>54</v>
      </c>
      <c r="AR38" s="34" t="s">
        <v>7</v>
      </c>
      <c r="AS38" s="6"/>
      <c r="AT38" s="6"/>
      <c r="AU38" s="13"/>
      <c r="AV38" s="14"/>
      <c r="AW38" s="17"/>
      <c r="AX38" s="15"/>
      <c r="BD38" s="22"/>
      <c r="BJ38" s="6"/>
      <c r="BK38" s="17"/>
      <c r="BL38" s="17"/>
      <c r="BM38" s="17"/>
      <c r="BN38" s="14"/>
      <c r="BO38" s="18"/>
      <c r="BQ38" s="33" t="s">
        <v>435</v>
      </c>
      <c r="BR38" s="34" t="s">
        <v>5</v>
      </c>
      <c r="BS38" s="35" t="s">
        <v>23</v>
      </c>
      <c r="BT38" s="34" t="s">
        <v>7</v>
      </c>
      <c r="BU38" s="32">
        <v>92</v>
      </c>
    </row>
    <row r="39" spans="2:73" ht="15.45" customHeight="1" x14ac:dyDescent="0.2">
      <c r="B39" s="32"/>
      <c r="D39" s="33"/>
      <c r="E39" s="34"/>
      <c r="F39" s="35"/>
      <c r="G39" s="34"/>
      <c r="H39" s="10"/>
      <c r="I39" s="6"/>
      <c r="J39" s="13"/>
      <c r="K39" s="17"/>
      <c r="L39" s="17"/>
      <c r="M39" s="15"/>
      <c r="S39" s="22"/>
      <c r="Y39" s="6"/>
      <c r="Z39" s="17"/>
      <c r="AA39" s="17"/>
      <c r="AB39" s="16"/>
      <c r="AC39" s="15"/>
      <c r="AD39" s="9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10"/>
      <c r="AT39" s="6"/>
      <c r="AU39" s="13"/>
      <c r="AV39" s="17"/>
      <c r="AW39" s="17"/>
      <c r="AX39" s="15"/>
      <c r="BD39" s="22"/>
      <c r="BJ39" s="6"/>
      <c r="BK39" s="17"/>
      <c r="BL39" s="17"/>
      <c r="BM39" s="16"/>
      <c r="BN39" s="15"/>
      <c r="BO39" s="9"/>
      <c r="BQ39" s="33"/>
      <c r="BR39" s="34"/>
      <c r="BS39" s="35"/>
      <c r="BT39" s="34"/>
      <c r="BU39" s="32"/>
    </row>
    <row r="40" spans="2:73" ht="15.45" customHeight="1" x14ac:dyDescent="0.2">
      <c r="B40" s="32">
        <v>18</v>
      </c>
      <c r="D40" s="33" t="s">
        <v>436</v>
      </c>
      <c r="E40" s="34" t="s">
        <v>5</v>
      </c>
      <c r="F40" s="35" t="s">
        <v>18</v>
      </c>
      <c r="G40" s="34" t="s">
        <v>7</v>
      </c>
      <c r="H40" s="11"/>
      <c r="I40" s="14"/>
      <c r="J40" s="17"/>
      <c r="K40" s="17"/>
      <c r="L40" s="17"/>
      <c r="M40" s="15"/>
      <c r="S40" s="22"/>
      <c r="Y40" s="6"/>
      <c r="Z40" s="17"/>
      <c r="AA40" s="15"/>
      <c r="AB40" s="10"/>
      <c r="AC40" s="18"/>
      <c r="AD40" s="8"/>
      <c r="AF40" s="33" t="s">
        <v>437</v>
      </c>
      <c r="AG40" s="34" t="s">
        <v>5</v>
      </c>
      <c r="AH40" s="35" t="s">
        <v>34</v>
      </c>
      <c r="AI40" s="34" t="s">
        <v>7</v>
      </c>
      <c r="AJ40" s="32">
        <v>43</v>
      </c>
      <c r="AM40" s="32">
        <v>68</v>
      </c>
      <c r="AO40" s="33" t="s">
        <v>438</v>
      </c>
      <c r="AP40" s="34" t="s">
        <v>5</v>
      </c>
      <c r="AQ40" s="35" t="s">
        <v>29</v>
      </c>
      <c r="AR40" s="34" t="s">
        <v>7</v>
      </c>
      <c r="AS40" s="11"/>
      <c r="AT40" s="14"/>
      <c r="AU40" s="17"/>
      <c r="AV40" s="17"/>
      <c r="AW40" s="17"/>
      <c r="AX40" s="15"/>
      <c r="BD40" s="22"/>
      <c r="BJ40" s="6"/>
      <c r="BK40" s="17"/>
      <c r="BL40" s="15"/>
      <c r="BM40" s="10"/>
      <c r="BN40" s="18"/>
      <c r="BO40" s="8"/>
      <c r="BQ40" s="33" t="s">
        <v>439</v>
      </c>
      <c r="BR40" s="34" t="s">
        <v>5</v>
      </c>
      <c r="BS40" s="35" t="s">
        <v>89</v>
      </c>
      <c r="BT40" s="34" t="s">
        <v>7</v>
      </c>
      <c r="BU40" s="32">
        <v>93</v>
      </c>
    </row>
    <row r="41" spans="2:73" ht="15.45" customHeight="1" x14ac:dyDescent="0.2">
      <c r="B41" s="32"/>
      <c r="D41" s="33"/>
      <c r="E41" s="34"/>
      <c r="F41" s="35"/>
      <c r="G41" s="34"/>
      <c r="H41" s="6"/>
      <c r="I41" s="13"/>
      <c r="J41" s="16"/>
      <c r="K41" s="17"/>
      <c r="L41" s="17"/>
      <c r="M41" s="15"/>
      <c r="S41" s="22"/>
      <c r="Y41" s="6"/>
      <c r="Z41" s="16"/>
      <c r="AA41" s="15"/>
      <c r="AB41" s="6"/>
      <c r="AC41" s="9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6"/>
      <c r="AT41" s="13"/>
      <c r="AU41" s="16"/>
      <c r="AV41" s="17"/>
      <c r="AW41" s="17"/>
      <c r="AX41" s="15"/>
      <c r="BD41" s="22"/>
      <c r="BJ41" s="6"/>
      <c r="BK41" s="16"/>
      <c r="BL41" s="15"/>
      <c r="BM41" s="6"/>
      <c r="BN41" s="9"/>
      <c r="BO41" s="9"/>
      <c r="BQ41" s="33"/>
      <c r="BR41" s="34"/>
      <c r="BS41" s="35"/>
      <c r="BT41" s="34"/>
      <c r="BU41" s="32"/>
    </row>
    <row r="42" spans="2:73" ht="15.45" customHeight="1" x14ac:dyDescent="0.2">
      <c r="B42" s="32">
        <v>19</v>
      </c>
      <c r="D42" s="33" t="s">
        <v>440</v>
      </c>
      <c r="E42" s="34" t="s">
        <v>5</v>
      </c>
      <c r="F42" s="35" t="s">
        <v>9</v>
      </c>
      <c r="G42" s="34" t="s">
        <v>7</v>
      </c>
      <c r="H42" s="8"/>
      <c r="I42" s="11"/>
      <c r="J42" s="6"/>
      <c r="K42" s="13"/>
      <c r="L42" s="17"/>
      <c r="M42" s="15"/>
      <c r="Q42" s="20"/>
      <c r="U42" s="20"/>
      <c r="Y42" s="6"/>
      <c r="Z42" s="10"/>
      <c r="AA42" s="15"/>
      <c r="AB42" s="6"/>
      <c r="AC42" s="6"/>
      <c r="AD42" s="8"/>
      <c r="AF42" s="33" t="s">
        <v>441</v>
      </c>
      <c r="AG42" s="34" t="s">
        <v>5</v>
      </c>
      <c r="AH42" s="35" t="s">
        <v>23</v>
      </c>
      <c r="AI42" s="34" t="s">
        <v>7</v>
      </c>
      <c r="AJ42" s="32">
        <v>44</v>
      </c>
      <c r="AM42" s="32">
        <v>69</v>
      </c>
      <c r="AO42" s="33" t="s">
        <v>442</v>
      </c>
      <c r="AP42" s="34" t="s">
        <v>5</v>
      </c>
      <c r="AQ42" s="35" t="s">
        <v>6</v>
      </c>
      <c r="AR42" s="34" t="s">
        <v>7</v>
      </c>
      <c r="AS42" s="8"/>
      <c r="AT42" s="11"/>
      <c r="AU42" s="6"/>
      <c r="AV42" s="13"/>
      <c r="AW42" s="17"/>
      <c r="AX42" s="15"/>
      <c r="BD42" s="22"/>
      <c r="BJ42" s="6"/>
      <c r="BK42" s="10"/>
      <c r="BL42" s="15"/>
      <c r="BM42" s="6"/>
      <c r="BN42" s="6"/>
      <c r="BO42" s="8"/>
      <c r="BQ42" s="33" t="s">
        <v>443</v>
      </c>
      <c r="BR42" s="34" t="s">
        <v>5</v>
      </c>
      <c r="BS42" s="35" t="s">
        <v>143</v>
      </c>
      <c r="BT42" s="34" t="s">
        <v>7</v>
      </c>
      <c r="BU42" s="32">
        <v>94</v>
      </c>
    </row>
    <row r="43" spans="2:73" ht="15.45" customHeight="1" x14ac:dyDescent="0.2">
      <c r="B43" s="32"/>
      <c r="D43" s="33"/>
      <c r="E43" s="34"/>
      <c r="F43" s="35"/>
      <c r="G43" s="34"/>
      <c r="H43" s="6"/>
      <c r="I43" s="6"/>
      <c r="J43" s="6"/>
      <c r="K43" s="13"/>
      <c r="L43" s="16"/>
      <c r="M43" s="15"/>
      <c r="O43" s="45"/>
      <c r="P43" s="46"/>
      <c r="Q43" s="37"/>
      <c r="R43" s="38"/>
      <c r="T43" s="40"/>
      <c r="U43" s="41"/>
      <c r="V43" s="47"/>
      <c r="W43" s="45"/>
      <c r="Y43" s="6"/>
      <c r="Z43" s="6"/>
      <c r="AA43" s="15"/>
      <c r="AB43" s="6"/>
      <c r="AC43" s="11"/>
      <c r="AD43" s="12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6"/>
      <c r="AT43" s="6"/>
      <c r="AU43" s="6"/>
      <c r="AV43" s="13"/>
      <c r="AW43" s="16"/>
      <c r="AX43" s="15"/>
      <c r="BD43" s="22"/>
      <c r="BJ43" s="6"/>
      <c r="BK43" s="6"/>
      <c r="BL43" s="15"/>
      <c r="BM43" s="6"/>
      <c r="BN43" s="11"/>
      <c r="BO43" s="12"/>
      <c r="BQ43" s="33"/>
      <c r="BR43" s="34"/>
      <c r="BS43" s="35"/>
      <c r="BT43" s="34"/>
      <c r="BU43" s="32"/>
    </row>
    <row r="44" spans="2:73" ht="15.45" customHeight="1" x14ac:dyDescent="0.2">
      <c r="B44" s="32">
        <v>20</v>
      </c>
      <c r="D44" s="33" t="s">
        <v>444</v>
      </c>
      <c r="E44" s="34" t="s">
        <v>5</v>
      </c>
      <c r="F44" s="35" t="s">
        <v>145</v>
      </c>
      <c r="G44" s="34" t="s">
        <v>7</v>
      </c>
      <c r="H44" s="6"/>
      <c r="I44" s="6"/>
      <c r="J44" s="6"/>
      <c r="K44" s="13"/>
      <c r="L44" s="6"/>
      <c r="M44" s="6"/>
      <c r="O44" s="45"/>
      <c r="P44" s="46"/>
      <c r="Q44" s="39"/>
      <c r="R44" s="38"/>
      <c r="S44" s="21"/>
      <c r="T44" s="38"/>
      <c r="U44" s="41"/>
      <c r="V44" s="47"/>
      <c r="W44" s="45"/>
      <c r="Y44" s="6"/>
      <c r="Z44" s="6"/>
      <c r="AA44" s="15"/>
      <c r="AB44" s="6"/>
      <c r="AC44" s="14"/>
      <c r="AD44" s="18"/>
      <c r="AF44" s="33" t="s">
        <v>465</v>
      </c>
      <c r="AG44" s="34" t="s">
        <v>5</v>
      </c>
      <c r="AH44" s="35" t="s">
        <v>27</v>
      </c>
      <c r="AI44" s="34" t="s">
        <v>7</v>
      </c>
      <c r="AJ44" s="32">
        <v>45</v>
      </c>
      <c r="AM44" s="32">
        <v>70</v>
      </c>
      <c r="AO44" s="33" t="s">
        <v>445</v>
      </c>
      <c r="AP44" s="34" t="s">
        <v>5</v>
      </c>
      <c r="AQ44" s="35" t="s">
        <v>31</v>
      </c>
      <c r="AR44" s="34" t="s">
        <v>7</v>
      </c>
      <c r="AS44" s="6"/>
      <c r="AT44" s="6"/>
      <c r="AU44" s="6"/>
      <c r="AV44" s="13"/>
      <c r="AW44" s="6"/>
      <c r="AX44" s="6"/>
      <c r="BD44" s="22"/>
      <c r="BJ44" s="6"/>
      <c r="BK44" s="6"/>
      <c r="BL44" s="15"/>
      <c r="BM44" s="6"/>
      <c r="BN44" s="14"/>
      <c r="BO44" s="18"/>
      <c r="BQ44" s="33" t="s">
        <v>446</v>
      </c>
      <c r="BR44" s="34" t="s">
        <v>5</v>
      </c>
      <c r="BS44" s="35" t="s">
        <v>145</v>
      </c>
      <c r="BT44" s="34" t="s">
        <v>7</v>
      </c>
      <c r="BU44" s="32">
        <v>95</v>
      </c>
    </row>
    <row r="45" spans="2:73" ht="15.45" customHeight="1" x14ac:dyDescent="0.2">
      <c r="B45" s="32"/>
      <c r="D45" s="33"/>
      <c r="E45" s="34"/>
      <c r="F45" s="35"/>
      <c r="G45" s="34"/>
      <c r="H45" s="9"/>
      <c r="I45" s="10"/>
      <c r="J45" s="6"/>
      <c r="K45" s="13"/>
      <c r="L45" s="6"/>
      <c r="M45" s="6"/>
      <c r="O45" s="45"/>
      <c r="P45" s="46"/>
      <c r="Q45" s="37"/>
      <c r="R45" s="38"/>
      <c r="T45" s="40"/>
      <c r="U45" s="41"/>
      <c r="V45" s="47"/>
      <c r="W45" s="45"/>
      <c r="Y45" s="6"/>
      <c r="Z45" s="6"/>
      <c r="AA45" s="15"/>
      <c r="AB45" s="11"/>
      <c r="AC45" s="15"/>
      <c r="AD45" s="9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9"/>
      <c r="AT45" s="10"/>
      <c r="AU45" s="6"/>
      <c r="AV45" s="13"/>
      <c r="AW45" s="6"/>
      <c r="AX45" s="6"/>
      <c r="BD45" s="22"/>
      <c r="BJ45" s="6"/>
      <c r="BK45" s="6"/>
      <c r="BL45" s="15"/>
      <c r="BM45" s="11"/>
      <c r="BN45" s="15"/>
      <c r="BO45" s="9"/>
      <c r="BQ45" s="33"/>
      <c r="BR45" s="34"/>
      <c r="BS45" s="35"/>
      <c r="BT45" s="34"/>
      <c r="BU45" s="32"/>
    </row>
    <row r="46" spans="2:73" ht="15.45" customHeight="1" x14ac:dyDescent="0.2">
      <c r="B46" s="32">
        <v>21</v>
      </c>
      <c r="D46" s="33" t="s">
        <v>447</v>
      </c>
      <c r="E46" s="34" t="s">
        <v>5</v>
      </c>
      <c r="F46" s="35" t="s">
        <v>25</v>
      </c>
      <c r="G46" s="34" t="s">
        <v>7</v>
      </c>
      <c r="H46" s="6"/>
      <c r="I46" s="13"/>
      <c r="J46" s="14"/>
      <c r="K46" s="17"/>
      <c r="L46" s="6"/>
      <c r="M46" s="6"/>
      <c r="O46" s="45"/>
      <c r="P46" s="46"/>
      <c r="Q46" s="39"/>
      <c r="R46" s="38"/>
      <c r="S46" s="21"/>
      <c r="T46" s="38"/>
      <c r="U46" s="41"/>
      <c r="V46" s="47"/>
      <c r="W46" s="45"/>
      <c r="Y46" s="6"/>
      <c r="Z46" s="6"/>
      <c r="AA46" s="17"/>
      <c r="AB46" s="14"/>
      <c r="AC46" s="15"/>
      <c r="AD46" s="8"/>
      <c r="AF46" s="33" t="s">
        <v>448</v>
      </c>
      <c r="AG46" s="34" t="s">
        <v>5</v>
      </c>
      <c r="AH46" s="35" t="s">
        <v>89</v>
      </c>
      <c r="AI46" s="34" t="s">
        <v>7</v>
      </c>
      <c r="AJ46" s="32">
        <v>46</v>
      </c>
      <c r="AM46" s="32">
        <v>71</v>
      </c>
      <c r="AO46" s="33" t="s">
        <v>449</v>
      </c>
      <c r="AP46" s="34" t="s">
        <v>5</v>
      </c>
      <c r="AQ46" s="35" t="s">
        <v>21</v>
      </c>
      <c r="AR46" s="34" t="s">
        <v>7</v>
      </c>
      <c r="AS46" s="6"/>
      <c r="AT46" s="13"/>
      <c r="AU46" s="14"/>
      <c r="AV46" s="17"/>
      <c r="AW46" s="6"/>
      <c r="AX46" s="6"/>
      <c r="BD46" s="22"/>
      <c r="BJ46" s="6"/>
      <c r="BK46" s="6"/>
      <c r="BL46" s="17"/>
      <c r="BM46" s="14"/>
      <c r="BN46" s="15"/>
      <c r="BO46" s="8"/>
      <c r="BQ46" s="33" t="s">
        <v>450</v>
      </c>
      <c r="BR46" s="34" t="s">
        <v>5</v>
      </c>
      <c r="BS46" s="35" t="s">
        <v>27</v>
      </c>
      <c r="BT46" s="34" t="s">
        <v>7</v>
      </c>
      <c r="BU46" s="32">
        <v>96</v>
      </c>
    </row>
    <row r="47" spans="2:73" ht="15.45" customHeight="1" x14ac:dyDescent="0.2">
      <c r="B47" s="32"/>
      <c r="D47" s="33"/>
      <c r="E47" s="34"/>
      <c r="F47" s="35"/>
      <c r="G47" s="34"/>
      <c r="H47" s="10"/>
      <c r="I47" s="16"/>
      <c r="J47" s="17"/>
      <c r="K47" s="17"/>
      <c r="L47" s="6"/>
      <c r="M47" s="6"/>
      <c r="O47" s="45"/>
      <c r="P47" s="46"/>
      <c r="Q47" s="37"/>
      <c r="R47" s="38"/>
      <c r="T47" s="40"/>
      <c r="U47" s="41"/>
      <c r="V47" s="47"/>
      <c r="W47" s="45"/>
      <c r="Y47" s="6"/>
      <c r="Z47" s="6"/>
      <c r="AA47" s="17"/>
      <c r="AB47" s="17"/>
      <c r="AC47" s="16"/>
      <c r="AD47" s="12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10"/>
      <c r="AT47" s="16"/>
      <c r="AU47" s="17"/>
      <c r="AV47" s="17"/>
      <c r="AW47" s="6"/>
      <c r="AX47" s="6"/>
      <c r="BD47" s="22"/>
      <c r="BJ47" s="6"/>
      <c r="BK47" s="6"/>
      <c r="BL47" s="17"/>
      <c r="BM47" s="17"/>
      <c r="BN47" s="16"/>
      <c r="BO47" s="12"/>
      <c r="BQ47" s="33"/>
      <c r="BR47" s="34"/>
      <c r="BS47" s="35"/>
      <c r="BT47" s="34"/>
      <c r="BU47" s="32"/>
    </row>
    <row r="48" spans="2:73" ht="15.45" customHeight="1" x14ac:dyDescent="0.2">
      <c r="B48" s="32">
        <v>22</v>
      </c>
      <c r="D48" s="33" t="s">
        <v>451</v>
      </c>
      <c r="E48" s="34" t="s">
        <v>5</v>
      </c>
      <c r="F48" s="35" t="s">
        <v>148</v>
      </c>
      <c r="G48" s="34" t="s">
        <v>7</v>
      </c>
      <c r="H48" s="11"/>
      <c r="I48" s="6"/>
      <c r="J48" s="13"/>
      <c r="K48" s="17"/>
      <c r="L48" s="6"/>
      <c r="M48" s="6"/>
      <c r="O48" s="45"/>
      <c r="P48" s="46"/>
      <c r="Q48" s="39"/>
      <c r="R48" s="38"/>
      <c r="S48" s="21"/>
      <c r="T48" s="38"/>
      <c r="U48" s="41"/>
      <c r="V48" s="47"/>
      <c r="W48" s="45"/>
      <c r="Y48" s="6"/>
      <c r="Z48" s="6"/>
      <c r="AA48" s="17"/>
      <c r="AB48" s="15"/>
      <c r="AC48" s="10"/>
      <c r="AD48" s="18"/>
      <c r="AF48" s="33" t="s">
        <v>452</v>
      </c>
      <c r="AG48" s="34" t="s">
        <v>5</v>
      </c>
      <c r="AH48" s="35" t="s">
        <v>18</v>
      </c>
      <c r="AI48" s="34" t="s">
        <v>7</v>
      </c>
      <c r="AJ48" s="32">
        <v>47</v>
      </c>
      <c r="AM48" s="32">
        <v>72</v>
      </c>
      <c r="AO48" s="33" t="s">
        <v>453</v>
      </c>
      <c r="AP48" s="34" t="s">
        <v>5</v>
      </c>
      <c r="AQ48" s="35" t="s">
        <v>75</v>
      </c>
      <c r="AR48" s="34" t="s">
        <v>7</v>
      </c>
      <c r="AS48" s="11"/>
      <c r="AT48" s="6"/>
      <c r="AU48" s="13"/>
      <c r="AV48" s="17"/>
      <c r="AW48" s="6"/>
      <c r="AX48" s="6"/>
      <c r="BD48" s="22"/>
      <c r="BJ48" s="6"/>
      <c r="BK48" s="6"/>
      <c r="BL48" s="17"/>
      <c r="BM48" s="15"/>
      <c r="BN48" s="10"/>
      <c r="BO48" s="18"/>
      <c r="BQ48" s="33" t="s">
        <v>468</v>
      </c>
      <c r="BR48" s="34" t="s">
        <v>5</v>
      </c>
      <c r="BS48" s="35" t="s">
        <v>151</v>
      </c>
      <c r="BT48" s="34" t="s">
        <v>7</v>
      </c>
      <c r="BU48" s="32">
        <v>97</v>
      </c>
    </row>
    <row r="49" spans="2:73" ht="15.45" customHeight="1" x14ac:dyDescent="0.2">
      <c r="B49" s="32"/>
      <c r="D49" s="33"/>
      <c r="E49" s="34"/>
      <c r="F49" s="35"/>
      <c r="G49" s="34"/>
      <c r="H49" s="6"/>
      <c r="I49" s="6"/>
      <c r="J49" s="13"/>
      <c r="K49" s="16"/>
      <c r="L49" s="6"/>
      <c r="M49" s="6"/>
      <c r="O49" s="45"/>
      <c r="P49" s="46"/>
      <c r="Q49" s="37"/>
      <c r="R49" s="38"/>
      <c r="T49" s="40"/>
      <c r="U49" s="41"/>
      <c r="V49" s="47"/>
      <c r="W49" s="45"/>
      <c r="Y49" s="6"/>
      <c r="Z49" s="6"/>
      <c r="AA49" s="16"/>
      <c r="AB49" s="15"/>
      <c r="AC49" s="6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6"/>
      <c r="AT49" s="6"/>
      <c r="AU49" s="13"/>
      <c r="AV49" s="16"/>
      <c r="AW49" s="6"/>
      <c r="AX49" s="6"/>
      <c r="BD49" s="22"/>
      <c r="BJ49" s="6"/>
      <c r="BK49" s="6"/>
      <c r="BL49" s="16"/>
      <c r="BM49" s="15"/>
      <c r="BN49" s="6"/>
      <c r="BO49" s="9"/>
      <c r="BQ49" s="33"/>
      <c r="BR49" s="34"/>
      <c r="BS49" s="35"/>
      <c r="BT49" s="34"/>
      <c r="BU49" s="32"/>
    </row>
    <row r="50" spans="2:73" ht="15.45" customHeight="1" x14ac:dyDescent="0.2">
      <c r="B50" s="32">
        <v>23</v>
      </c>
      <c r="D50" s="33" t="s">
        <v>454</v>
      </c>
      <c r="E50" s="34" t="s">
        <v>5</v>
      </c>
      <c r="F50" s="35" t="s">
        <v>14</v>
      </c>
      <c r="G50" s="34" t="s">
        <v>7</v>
      </c>
      <c r="H50" s="6"/>
      <c r="I50" s="6"/>
      <c r="J50" s="13"/>
      <c r="K50" s="6"/>
      <c r="L50" s="6"/>
      <c r="M50" s="6"/>
      <c r="O50" s="45"/>
      <c r="P50" s="46"/>
      <c r="Q50" s="39"/>
      <c r="R50" s="38"/>
      <c r="S50" s="21"/>
      <c r="T50" s="38"/>
      <c r="U50" s="41"/>
      <c r="V50" s="47"/>
      <c r="W50" s="45"/>
      <c r="Y50" s="6"/>
      <c r="Z50" s="6"/>
      <c r="AA50" s="10"/>
      <c r="AB50" s="15"/>
      <c r="AC50" s="6"/>
      <c r="AD50" s="8"/>
      <c r="AF50" s="33" t="s">
        <v>455</v>
      </c>
      <c r="AG50" s="34" t="s">
        <v>5</v>
      </c>
      <c r="AH50" s="35" t="s">
        <v>44</v>
      </c>
      <c r="AI50" s="34" t="s">
        <v>7</v>
      </c>
      <c r="AJ50" s="32">
        <v>48</v>
      </c>
      <c r="AM50" s="32">
        <v>73</v>
      </c>
      <c r="AO50" s="33" t="s">
        <v>469</v>
      </c>
      <c r="AP50" s="34" t="s">
        <v>5</v>
      </c>
      <c r="AQ50" s="35" t="s">
        <v>151</v>
      </c>
      <c r="AR50" s="34" t="s">
        <v>7</v>
      </c>
      <c r="AS50" s="6"/>
      <c r="AT50" s="6"/>
      <c r="AU50" s="13"/>
      <c r="AV50" s="6"/>
      <c r="AW50" s="6"/>
      <c r="AX50" s="6"/>
      <c r="BD50" s="22"/>
      <c r="BJ50" s="6"/>
      <c r="BK50" s="6"/>
      <c r="BL50" s="10"/>
      <c r="BM50" s="15"/>
      <c r="BN50" s="6"/>
      <c r="BO50" s="8"/>
      <c r="BQ50" s="33" t="s">
        <v>456</v>
      </c>
      <c r="BR50" s="34" t="s">
        <v>5</v>
      </c>
      <c r="BS50" s="35" t="s">
        <v>42</v>
      </c>
      <c r="BT50" s="34" t="s">
        <v>7</v>
      </c>
      <c r="BU50" s="32">
        <v>98</v>
      </c>
    </row>
    <row r="51" spans="2:73" ht="15.45" customHeight="1" x14ac:dyDescent="0.2">
      <c r="B51" s="32"/>
      <c r="D51" s="33"/>
      <c r="E51" s="34"/>
      <c r="F51" s="35"/>
      <c r="G51" s="34"/>
      <c r="H51" s="10"/>
      <c r="I51" s="6"/>
      <c r="J51" s="13"/>
      <c r="K51" s="6"/>
      <c r="L51" s="6"/>
      <c r="M51" s="6"/>
      <c r="O51" s="42" t="str">
        <f>IF(Q43="","",IF(Q43&gt;T43,1,0)+IF(Q45&gt;T45,1,0)+IF(Q47&gt;T47,1,0)+IF(Q49&gt;T49,1,0)+IF(Q51&gt;T51,1,0))</f>
        <v/>
      </c>
      <c r="P51" s="43"/>
      <c r="Q51" s="37"/>
      <c r="R51" s="38"/>
      <c r="T51" s="40"/>
      <c r="U51" s="41"/>
      <c r="V51" s="44" t="str">
        <f>IF(Q43="","",IF(Q43&lt;T43,1,0)+IF(Q45&lt;T45,1,0)+IF(Q47&lt;T47,1,0)+IF(Q49&lt;T49,1,0)+IF(Q51&lt;T51,1,0))</f>
        <v/>
      </c>
      <c r="W51" s="42"/>
      <c r="Y51" s="6"/>
      <c r="Z51" s="6"/>
      <c r="AA51" s="6"/>
      <c r="AB51" s="15"/>
      <c r="AC51" s="11"/>
      <c r="AD51" s="12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10"/>
      <c r="AT51" s="6"/>
      <c r="AU51" s="13"/>
      <c r="AV51" s="6"/>
      <c r="AW51" s="6"/>
      <c r="AX51" s="6"/>
      <c r="BD51" s="22"/>
      <c r="BJ51" s="6"/>
      <c r="BK51" s="6"/>
      <c r="BL51" s="6"/>
      <c r="BM51" s="15"/>
      <c r="BN51" s="11"/>
      <c r="BO51" s="12"/>
      <c r="BQ51" s="33"/>
      <c r="BR51" s="34"/>
      <c r="BS51" s="35"/>
      <c r="BT51" s="34"/>
      <c r="BU51" s="32"/>
    </row>
    <row r="52" spans="2:73" ht="15.45" customHeight="1" x14ac:dyDescent="0.2">
      <c r="B52" s="32">
        <v>24</v>
      </c>
      <c r="D52" s="33" t="s">
        <v>457</v>
      </c>
      <c r="E52" s="34" t="s">
        <v>5</v>
      </c>
      <c r="F52" s="35" t="s">
        <v>23</v>
      </c>
      <c r="G52" s="34" t="s">
        <v>7</v>
      </c>
      <c r="H52" s="11"/>
      <c r="I52" s="14"/>
      <c r="J52" s="17"/>
      <c r="K52" s="6"/>
      <c r="L52" s="6"/>
      <c r="M52" s="6"/>
      <c r="O52" s="42"/>
      <c r="P52" s="43"/>
      <c r="Q52" s="39"/>
      <c r="R52" s="38"/>
      <c r="S52" s="21"/>
      <c r="T52" s="38"/>
      <c r="U52" s="41"/>
      <c r="V52" s="44"/>
      <c r="W52" s="42"/>
      <c r="Y52" s="6"/>
      <c r="Z52" s="6"/>
      <c r="AA52" s="6"/>
      <c r="AB52" s="17"/>
      <c r="AC52" s="14"/>
      <c r="AD52" s="18"/>
      <c r="AF52" s="33" t="s">
        <v>458</v>
      </c>
      <c r="AG52" s="34" t="s">
        <v>5</v>
      </c>
      <c r="AH52" s="35" t="s">
        <v>21</v>
      </c>
      <c r="AI52" s="34" t="s">
        <v>7</v>
      </c>
      <c r="AJ52" s="32">
        <v>49</v>
      </c>
      <c r="AM52" s="32">
        <v>74</v>
      </c>
      <c r="AO52" s="33" t="s">
        <v>459</v>
      </c>
      <c r="AP52" s="34" t="s">
        <v>5</v>
      </c>
      <c r="AQ52" s="35" t="s">
        <v>30</v>
      </c>
      <c r="AR52" s="34" t="s">
        <v>7</v>
      </c>
      <c r="AS52" s="11"/>
      <c r="AT52" s="14"/>
      <c r="AU52" s="17"/>
      <c r="AV52" s="6"/>
      <c r="AW52" s="6"/>
      <c r="AX52" s="6"/>
      <c r="BD52" s="22"/>
      <c r="BJ52" s="6"/>
      <c r="BK52" s="6"/>
      <c r="BL52" s="6"/>
      <c r="BM52" s="17"/>
      <c r="BN52" s="14"/>
      <c r="BO52" s="18"/>
      <c r="BQ52" s="33" t="s">
        <v>460</v>
      </c>
      <c r="BR52" s="34" t="s">
        <v>5</v>
      </c>
      <c r="BS52" s="35" t="s">
        <v>54</v>
      </c>
      <c r="BT52" s="34" t="s">
        <v>7</v>
      </c>
      <c r="BU52" s="32">
        <v>99</v>
      </c>
    </row>
    <row r="53" spans="2:73" ht="15.45" customHeight="1" x14ac:dyDescent="0.2">
      <c r="B53" s="32"/>
      <c r="D53" s="33"/>
      <c r="E53" s="34"/>
      <c r="F53" s="35"/>
      <c r="G53" s="34"/>
      <c r="H53" s="6"/>
      <c r="I53" s="13"/>
      <c r="J53" s="16"/>
      <c r="K53" s="6"/>
      <c r="L53" s="6"/>
      <c r="M53" s="6"/>
      <c r="Q53" s="21"/>
      <c r="U53" s="21"/>
      <c r="Y53" s="6"/>
      <c r="Z53" s="6"/>
      <c r="AA53" s="6"/>
      <c r="AB53" s="16"/>
      <c r="AC53" s="15"/>
      <c r="AD53" s="9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6"/>
      <c r="AT53" s="13"/>
      <c r="AU53" s="16"/>
      <c r="AV53" s="6"/>
      <c r="AW53" s="6"/>
      <c r="AX53" s="6"/>
      <c r="BD53" s="22"/>
      <c r="BJ53" s="6"/>
      <c r="BK53" s="6"/>
      <c r="BL53" s="6"/>
      <c r="BM53" s="16"/>
      <c r="BN53" s="15"/>
      <c r="BO53" s="9"/>
      <c r="BQ53" s="33"/>
      <c r="BR53" s="34"/>
      <c r="BS53" s="35"/>
      <c r="BT53" s="34"/>
      <c r="BU53" s="32"/>
    </row>
    <row r="54" spans="2:73" ht="15.45" customHeight="1" x14ac:dyDescent="0.2">
      <c r="B54" s="32">
        <v>25</v>
      </c>
      <c r="D54" s="33" t="s">
        <v>461</v>
      </c>
      <c r="E54" s="34" t="s">
        <v>5</v>
      </c>
      <c r="F54" s="35" t="s">
        <v>34</v>
      </c>
      <c r="G54" s="34" t="s">
        <v>7</v>
      </c>
      <c r="H54" s="8"/>
      <c r="I54" s="11"/>
      <c r="J54" s="6"/>
      <c r="K54" s="6"/>
      <c r="L54" s="6"/>
      <c r="M54" s="6"/>
      <c r="O54" s="23"/>
      <c r="P54" s="36" t="s">
        <v>131</v>
      </c>
      <c r="Q54" s="36"/>
      <c r="R54" s="36"/>
      <c r="S54" s="36"/>
      <c r="T54" s="36"/>
      <c r="U54" s="36"/>
      <c r="V54" s="36"/>
      <c r="W54" s="23"/>
      <c r="Y54" s="6"/>
      <c r="Z54" s="6"/>
      <c r="AA54" s="6"/>
      <c r="AB54" s="10"/>
      <c r="AC54" s="18"/>
      <c r="AD54" s="8"/>
      <c r="AF54" s="33" t="s">
        <v>462</v>
      </c>
      <c r="AG54" s="34" t="s">
        <v>5</v>
      </c>
      <c r="AH54" s="35" t="s">
        <v>6</v>
      </c>
      <c r="AI54" s="34" t="s">
        <v>7</v>
      </c>
      <c r="AJ54" s="32">
        <v>50</v>
      </c>
      <c r="AM54" s="32">
        <v>75</v>
      </c>
      <c r="AO54" s="33" t="s">
        <v>463</v>
      </c>
      <c r="AP54" s="34" t="s">
        <v>5</v>
      </c>
      <c r="AQ54" s="35" t="s">
        <v>9</v>
      </c>
      <c r="AR54" s="34" t="s">
        <v>7</v>
      </c>
      <c r="AS54" s="8"/>
      <c r="AT54" s="11"/>
      <c r="AU54" s="6"/>
      <c r="AV54" s="6"/>
      <c r="AW54" s="6"/>
      <c r="AX54" s="6"/>
      <c r="BD54" s="22"/>
      <c r="BJ54" s="6"/>
      <c r="BK54" s="6"/>
      <c r="BL54" s="6"/>
      <c r="BM54" s="10"/>
      <c r="BN54" s="18"/>
      <c r="BO54" s="8"/>
      <c r="BQ54" s="33" t="s">
        <v>464</v>
      </c>
      <c r="BR54" s="34" t="s">
        <v>5</v>
      </c>
      <c r="BS54" s="35" t="s">
        <v>6</v>
      </c>
      <c r="BT54" s="34" t="s">
        <v>7</v>
      </c>
      <c r="BU54" s="32">
        <v>100</v>
      </c>
    </row>
    <row r="55" spans="2:73" ht="15.45" customHeight="1" x14ac:dyDescent="0.2">
      <c r="B55" s="32"/>
      <c r="D55" s="33"/>
      <c r="E55" s="34"/>
      <c r="F55" s="35"/>
      <c r="G55" s="34"/>
      <c r="H55" s="6"/>
      <c r="I55" s="6"/>
      <c r="J55" s="6"/>
      <c r="K55" s="6"/>
      <c r="L55" s="6"/>
      <c r="M55" s="6"/>
      <c r="O55" s="23"/>
      <c r="P55" s="36"/>
      <c r="Q55" s="36"/>
      <c r="R55" s="36"/>
      <c r="S55" s="36"/>
      <c r="T55" s="36"/>
      <c r="U55" s="36"/>
      <c r="V55" s="36"/>
      <c r="W55" s="23"/>
      <c r="Y55" s="6"/>
      <c r="Z55" s="6"/>
      <c r="AA55" s="6"/>
      <c r="AB55" s="6"/>
      <c r="AC55" s="9"/>
      <c r="AD55" s="9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6"/>
      <c r="AT55" s="6"/>
      <c r="AU55" s="6"/>
      <c r="AV55" s="6"/>
      <c r="AW55" s="6"/>
      <c r="AX55" s="6"/>
      <c r="BD55" s="22"/>
      <c r="BJ55" s="6"/>
      <c r="BK55" s="6"/>
      <c r="BL55" s="6"/>
      <c r="BM55" s="6"/>
      <c r="BN55" s="9"/>
      <c r="BO55" s="9"/>
      <c r="BQ55" s="33"/>
      <c r="BR55" s="34"/>
      <c r="BS55" s="35"/>
      <c r="BT55" s="34"/>
      <c r="BU55" s="32"/>
    </row>
    <row r="56" spans="2:73" ht="15.45" customHeight="1" x14ac:dyDescent="0.2">
      <c r="BD56" s="22"/>
    </row>
    <row r="57" spans="2:73" ht="15.45" customHeight="1" x14ac:dyDescent="0.2">
      <c r="S57" s="22"/>
      <c r="BD57" s="22"/>
    </row>
    <row r="58" spans="2:73" ht="15.45" customHeight="1" x14ac:dyDescent="0.2">
      <c r="S58" s="22"/>
      <c r="T58" s="24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5"/>
      <c r="AG58" s="26"/>
      <c r="AH58" s="27"/>
      <c r="AI58" s="26"/>
      <c r="AJ58" s="28"/>
      <c r="AK58" s="20"/>
      <c r="AL58" s="20"/>
      <c r="AM58" s="28"/>
      <c r="AN58" s="20"/>
      <c r="AO58" s="25"/>
      <c r="AP58" s="26"/>
      <c r="AQ58" s="27"/>
      <c r="AR58" s="26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9"/>
    </row>
    <row r="59" spans="2:73" ht="15.45" customHeight="1" x14ac:dyDescent="0.2"/>
    <row r="60" spans="2:73" ht="15.45" customHeight="1" x14ac:dyDescent="0.2"/>
  </sheetData>
  <mergeCells count="548">
    <mergeCell ref="AR54:AR55"/>
    <mergeCell ref="BQ54:BQ55"/>
    <mergeCell ref="BR54:BR55"/>
    <mergeCell ref="BS54:BS55"/>
    <mergeCell ref="BT54:BT55"/>
    <mergeCell ref="BU54:BU55"/>
    <mergeCell ref="AI54:AI55"/>
    <mergeCell ref="AJ54:AJ55"/>
    <mergeCell ref="AM54:AM55"/>
    <mergeCell ref="AO54:AO55"/>
    <mergeCell ref="AP54:AP55"/>
    <mergeCell ref="AQ54:AQ55"/>
    <mergeCell ref="BU52:BU53"/>
    <mergeCell ref="B54:B55"/>
    <mergeCell ref="D54:D55"/>
    <mergeCell ref="E54:E55"/>
    <mergeCell ref="F54:F55"/>
    <mergeCell ref="G54:G55"/>
    <mergeCell ref="P54:V55"/>
    <mergeCell ref="AF54:AF55"/>
    <mergeCell ref="AG54:AG55"/>
    <mergeCell ref="AH54:AH55"/>
    <mergeCell ref="AQ52:AQ53"/>
    <mergeCell ref="AR52:AR53"/>
    <mergeCell ref="BQ52:BQ53"/>
    <mergeCell ref="BR52:BR53"/>
    <mergeCell ref="BS52:BS53"/>
    <mergeCell ref="BT52:BT53"/>
    <mergeCell ref="AH52:AH53"/>
    <mergeCell ref="AI52:AI53"/>
    <mergeCell ref="AJ52:AJ53"/>
    <mergeCell ref="AM52:AM53"/>
    <mergeCell ref="AO52:AO53"/>
    <mergeCell ref="AP52:AP53"/>
    <mergeCell ref="B52:B53"/>
    <mergeCell ref="D52:D53"/>
    <mergeCell ref="E52:E53"/>
    <mergeCell ref="F52:F53"/>
    <mergeCell ref="G52:G53"/>
    <mergeCell ref="AF52:AF53"/>
    <mergeCell ref="BQ50:BQ51"/>
    <mergeCell ref="BR50:BR51"/>
    <mergeCell ref="BS50:BS51"/>
    <mergeCell ref="BT50:BT51"/>
    <mergeCell ref="BU50:BU51"/>
    <mergeCell ref="O51:P52"/>
    <mergeCell ref="Q51:R52"/>
    <mergeCell ref="T51:U52"/>
    <mergeCell ref="V51:W52"/>
    <mergeCell ref="AG52:AG53"/>
    <mergeCell ref="AJ50:AJ51"/>
    <mergeCell ref="AM50:AM51"/>
    <mergeCell ref="AO50:AO51"/>
    <mergeCell ref="AP50:AP51"/>
    <mergeCell ref="AQ50:AQ51"/>
    <mergeCell ref="AR50:AR51"/>
    <mergeCell ref="B50:B51"/>
    <mergeCell ref="D50:D51"/>
    <mergeCell ref="E50:E51"/>
    <mergeCell ref="F50:F51"/>
    <mergeCell ref="G50:G51"/>
    <mergeCell ref="AF50:AF51"/>
    <mergeCell ref="BQ48:BQ49"/>
    <mergeCell ref="BR48:BR49"/>
    <mergeCell ref="BS48:BS49"/>
    <mergeCell ref="BT48:BT49"/>
    <mergeCell ref="BU48:BU49"/>
    <mergeCell ref="Q49:R50"/>
    <mergeCell ref="T49:U50"/>
    <mergeCell ref="AG50:AG51"/>
    <mergeCell ref="AH50:AH51"/>
    <mergeCell ref="AI50:AI51"/>
    <mergeCell ref="AJ48:AJ49"/>
    <mergeCell ref="AM48:AM49"/>
    <mergeCell ref="AO48:AO49"/>
    <mergeCell ref="AP48:AP49"/>
    <mergeCell ref="AQ48:AQ49"/>
    <mergeCell ref="AR48:AR49"/>
    <mergeCell ref="B48:B49"/>
    <mergeCell ref="D48:D49"/>
    <mergeCell ref="E48:E49"/>
    <mergeCell ref="F48:F49"/>
    <mergeCell ref="G48:G49"/>
    <mergeCell ref="AF48:AF49"/>
    <mergeCell ref="BQ46:BQ47"/>
    <mergeCell ref="BR46:BR47"/>
    <mergeCell ref="BS46:BS47"/>
    <mergeCell ref="BT46:BT47"/>
    <mergeCell ref="BU46:BU47"/>
    <mergeCell ref="Q47:R48"/>
    <mergeCell ref="T47:U48"/>
    <mergeCell ref="AG48:AG49"/>
    <mergeCell ref="AH48:AH49"/>
    <mergeCell ref="AI48:AI49"/>
    <mergeCell ref="AJ46:AJ47"/>
    <mergeCell ref="AM46:AM47"/>
    <mergeCell ref="AO46:AO47"/>
    <mergeCell ref="AP46:AP47"/>
    <mergeCell ref="AQ46:AQ47"/>
    <mergeCell ref="AR46:AR47"/>
    <mergeCell ref="B46:B47"/>
    <mergeCell ref="D46:D47"/>
    <mergeCell ref="E46:E47"/>
    <mergeCell ref="F46:F47"/>
    <mergeCell ref="G46:G47"/>
    <mergeCell ref="AF46:AF47"/>
    <mergeCell ref="BQ44:BQ45"/>
    <mergeCell ref="BR44:BR45"/>
    <mergeCell ref="BS44:BS45"/>
    <mergeCell ref="BT44:BT45"/>
    <mergeCell ref="BU44:BU45"/>
    <mergeCell ref="Q45:R46"/>
    <mergeCell ref="T45:U46"/>
    <mergeCell ref="AG46:AG47"/>
    <mergeCell ref="AH46:AH47"/>
    <mergeCell ref="AI46:AI47"/>
    <mergeCell ref="AJ44:AJ45"/>
    <mergeCell ref="AM44:AM45"/>
    <mergeCell ref="AO44:AO45"/>
    <mergeCell ref="AP44:AP45"/>
    <mergeCell ref="AQ44:AQ45"/>
    <mergeCell ref="AR44:AR45"/>
    <mergeCell ref="B44:B45"/>
    <mergeCell ref="D44:D45"/>
    <mergeCell ref="E44:E45"/>
    <mergeCell ref="F44:F45"/>
    <mergeCell ref="G44:G45"/>
    <mergeCell ref="AF44:AF45"/>
    <mergeCell ref="BS42:BS43"/>
    <mergeCell ref="BT42:BT43"/>
    <mergeCell ref="BU42:BU43"/>
    <mergeCell ref="O43:P50"/>
    <mergeCell ref="Q43:R44"/>
    <mergeCell ref="T43:U44"/>
    <mergeCell ref="V43:W50"/>
    <mergeCell ref="AG44:AG45"/>
    <mergeCell ref="AH44:AH45"/>
    <mergeCell ref="AI44:AI45"/>
    <mergeCell ref="AO42:AO43"/>
    <mergeCell ref="AP42:AP43"/>
    <mergeCell ref="AQ42:AQ43"/>
    <mergeCell ref="AR42:AR43"/>
    <mergeCell ref="BQ42:BQ43"/>
    <mergeCell ref="BR42:BR43"/>
    <mergeCell ref="AF42:AF43"/>
    <mergeCell ref="AG42:AG43"/>
    <mergeCell ref="AH42:AH43"/>
    <mergeCell ref="AI42:AI43"/>
    <mergeCell ref="AJ42:AJ43"/>
    <mergeCell ref="AM42:AM43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S36:BS37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Q36:AQ37"/>
    <mergeCell ref="AR36:AR37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BB30:BC31"/>
    <mergeCell ref="BE30:BF31"/>
    <mergeCell ref="BQ30:BQ31"/>
    <mergeCell ref="BR30:BR31"/>
    <mergeCell ref="BS30:BS31"/>
    <mergeCell ref="BT30:BT31"/>
    <mergeCell ref="AJ30:AJ31"/>
    <mergeCell ref="AM30:AM31"/>
    <mergeCell ref="AO30:AO31"/>
    <mergeCell ref="AP30:AP31"/>
    <mergeCell ref="AQ30:AQ31"/>
    <mergeCell ref="AR30:AR31"/>
    <mergeCell ref="Q30:R31"/>
    <mergeCell ref="T30:U31"/>
    <mergeCell ref="AF30:AF31"/>
    <mergeCell ref="AG30:AG31"/>
    <mergeCell ref="AH30:AH31"/>
    <mergeCell ref="AI30:AI31"/>
    <mergeCell ref="BU28:BU29"/>
    <mergeCell ref="O29:P32"/>
    <mergeCell ref="V29:W32"/>
    <mergeCell ref="AZ29:BA32"/>
    <mergeCell ref="BG29:BH32"/>
    <mergeCell ref="B30:B31"/>
    <mergeCell ref="D30:D31"/>
    <mergeCell ref="E30:E31"/>
    <mergeCell ref="F30:F31"/>
    <mergeCell ref="G30:G31"/>
    <mergeCell ref="BB28:BC29"/>
    <mergeCell ref="BE28:BF29"/>
    <mergeCell ref="BQ28:BQ29"/>
    <mergeCell ref="BR28:BR29"/>
    <mergeCell ref="BS28:BS29"/>
    <mergeCell ref="BT28:BT29"/>
    <mergeCell ref="AJ28:AJ29"/>
    <mergeCell ref="AM28:AM29"/>
    <mergeCell ref="AO28:AO29"/>
    <mergeCell ref="AP28:AP29"/>
    <mergeCell ref="AQ28:AQ29"/>
    <mergeCell ref="AR28:AR29"/>
    <mergeCell ref="Q28:R29"/>
    <mergeCell ref="T28:U29"/>
    <mergeCell ref="AF28:AF29"/>
    <mergeCell ref="AG28:AG29"/>
    <mergeCell ref="AH28:AH29"/>
    <mergeCell ref="AI28:AI29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O26:AO27"/>
    <mergeCell ref="AP26:AP27"/>
    <mergeCell ref="AQ26:AQ27"/>
    <mergeCell ref="AR26:AR27"/>
    <mergeCell ref="BB26:BC27"/>
    <mergeCell ref="BE26:BF27"/>
    <mergeCell ref="AF26:AF27"/>
    <mergeCell ref="AG26:AG27"/>
    <mergeCell ref="AH26:AH27"/>
    <mergeCell ref="AI26:AI27"/>
    <mergeCell ref="AJ26:AJ27"/>
    <mergeCell ref="AM26:AM27"/>
    <mergeCell ref="BS24:BS25"/>
    <mergeCell ref="BT24:BT25"/>
    <mergeCell ref="BU24:BU25"/>
    <mergeCell ref="B26:B27"/>
    <mergeCell ref="D26:D27"/>
    <mergeCell ref="E26:E27"/>
    <mergeCell ref="F26:F27"/>
    <mergeCell ref="G26:G27"/>
    <mergeCell ref="Q26:R27"/>
    <mergeCell ref="T26:U27"/>
    <mergeCell ref="AO24:AO25"/>
    <mergeCell ref="AP24:AP25"/>
    <mergeCell ref="AQ24:AQ25"/>
    <mergeCell ref="AR24:AR25"/>
    <mergeCell ref="BQ24:BQ25"/>
    <mergeCell ref="BR24:BR25"/>
    <mergeCell ref="AF24:AF25"/>
    <mergeCell ref="AG24:AG25"/>
    <mergeCell ref="AH24:AH25"/>
    <mergeCell ref="AI24:AI25"/>
    <mergeCell ref="AJ24:AJ25"/>
    <mergeCell ref="AM24:AM25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J22:AJ23"/>
    <mergeCell ref="AM22:AM23"/>
    <mergeCell ref="AO22:AO23"/>
    <mergeCell ref="AP22:AP23"/>
    <mergeCell ref="AQ22:AQ23"/>
    <mergeCell ref="AR22:AR23"/>
    <mergeCell ref="BU20:BU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Q20:AQ21"/>
    <mergeCell ref="AR20:AR21"/>
    <mergeCell ref="BQ20:BQ21"/>
    <mergeCell ref="BR20:BR21"/>
    <mergeCell ref="BS20:BS21"/>
    <mergeCell ref="BT20:BT21"/>
    <mergeCell ref="AH20:AH21"/>
    <mergeCell ref="AI20:AI21"/>
    <mergeCell ref="AJ20:AJ21"/>
    <mergeCell ref="AM20:AM21"/>
    <mergeCell ref="AO20:AO21"/>
    <mergeCell ref="AP20:AP21"/>
    <mergeCell ref="BS18:BS19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O18:AO19"/>
    <mergeCell ref="AP18:AP19"/>
    <mergeCell ref="AQ18:AQ19"/>
    <mergeCell ref="AR18:AR19"/>
    <mergeCell ref="BQ18:BQ19"/>
    <mergeCell ref="BR18:BR19"/>
    <mergeCell ref="AF18:AF19"/>
    <mergeCell ref="AG18:AG19"/>
    <mergeCell ref="AH18:AH19"/>
    <mergeCell ref="AI18:AI19"/>
    <mergeCell ref="AJ18:AJ19"/>
    <mergeCell ref="AM18:AM19"/>
    <mergeCell ref="B18:B19"/>
    <mergeCell ref="D18:D19"/>
    <mergeCell ref="E18:E19"/>
    <mergeCell ref="F18:F19"/>
    <mergeCell ref="G18:G19"/>
    <mergeCell ref="R18:T22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14:B15"/>
    <mergeCell ref="D14:D15"/>
    <mergeCell ref="E14:E15"/>
    <mergeCell ref="F14:F15"/>
    <mergeCell ref="G14:G15"/>
    <mergeCell ref="AF14:AF15"/>
    <mergeCell ref="AR12:AR13"/>
    <mergeCell ref="BQ12:BQ13"/>
    <mergeCell ref="BR12:BR13"/>
    <mergeCell ref="BS12:BS13"/>
    <mergeCell ref="BT12:BT13"/>
    <mergeCell ref="BU12:BU13"/>
    <mergeCell ref="AI12:AI13"/>
    <mergeCell ref="AJ12:AJ13"/>
    <mergeCell ref="AM12:AM13"/>
    <mergeCell ref="AO12:AO13"/>
    <mergeCell ref="AP12:AP13"/>
    <mergeCell ref="AQ12:AQ13"/>
    <mergeCell ref="BT10:BT11"/>
    <mergeCell ref="BU10:BU11"/>
    <mergeCell ref="B12:B13"/>
    <mergeCell ref="D12:D13"/>
    <mergeCell ref="E12:E13"/>
    <mergeCell ref="F12:F13"/>
    <mergeCell ref="G12:G13"/>
    <mergeCell ref="AF12:AF13"/>
    <mergeCell ref="AG12:AG13"/>
    <mergeCell ref="AH12:AH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U8:BU9"/>
    <mergeCell ref="Q9:R17"/>
    <mergeCell ref="S9:S17"/>
    <mergeCell ref="T9:U17"/>
    <mergeCell ref="B10:B11"/>
    <mergeCell ref="D10:D11"/>
    <mergeCell ref="E10:E11"/>
    <mergeCell ref="F10:F11"/>
    <mergeCell ref="G10:G11"/>
    <mergeCell ref="AF10:AF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8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320A-614C-4592-9B15-B045056300EB}">
  <sheetPr codeName="Sheet21">
    <pageSetUpPr fitToPage="1"/>
  </sheetPr>
  <dimension ref="B1:AL62"/>
  <sheetViews>
    <sheetView tabSelected="1" topLeftCell="I1" zoomScale="190" zoomScaleNormal="190" zoomScaleSheetLayoutView="85" workbookViewId="0">
      <selection activeCell="AO4" sqref="AO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7" width="2.77734375" style="2" customWidth="1"/>
    <col min="38" max="38" width="4.33203125" style="1" customWidth="1"/>
    <col min="39" max="39" width="2.77734375" style="2" customWidth="1"/>
    <col min="40" max="16384" width="9" style="2"/>
  </cols>
  <sheetData>
    <row r="1" spans="2:36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3" spans="2:36" ht="25.05" customHeight="1" x14ac:dyDescent="0.2">
      <c r="M3" s="57" t="s">
        <v>366</v>
      </c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AB3" s="55" t="s">
        <v>2</v>
      </c>
      <c r="AC3" s="53"/>
      <c r="AD3" s="53"/>
      <c r="AE3" s="53"/>
      <c r="AF3" s="53"/>
      <c r="AG3" s="53"/>
      <c r="AH3" s="53"/>
      <c r="AI3" s="53"/>
      <c r="AJ3" s="53"/>
    </row>
    <row r="4" spans="2:36" x14ac:dyDescent="0.2">
      <c r="AB4" s="55" t="s">
        <v>3</v>
      </c>
      <c r="AC4" s="53"/>
      <c r="AD4" s="53"/>
      <c r="AE4" s="53"/>
      <c r="AF4" s="53"/>
      <c r="AG4" s="53"/>
      <c r="AH4" s="53"/>
      <c r="AI4" s="53"/>
      <c r="AJ4" s="53"/>
    </row>
    <row r="6" spans="2:36" ht="14.4" customHeight="1" x14ac:dyDescent="0.2">
      <c r="B6" s="32">
        <v>1</v>
      </c>
      <c r="D6" s="33" t="s">
        <v>365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3" t="s">
        <v>364</v>
      </c>
      <c r="AG6" s="34" t="s">
        <v>5</v>
      </c>
      <c r="AH6" s="35" t="s">
        <v>6</v>
      </c>
      <c r="AI6" s="34" t="s">
        <v>7</v>
      </c>
      <c r="AJ6" s="32">
        <v>28</v>
      </c>
    </row>
    <row r="7" spans="2:36" ht="14.4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</row>
    <row r="8" spans="2:36" ht="14.4" customHeight="1" x14ac:dyDescent="0.2">
      <c r="B8" s="32">
        <v>2</v>
      </c>
      <c r="D8" s="33" t="s">
        <v>363</v>
      </c>
      <c r="E8" s="34" t="s">
        <v>5</v>
      </c>
      <c r="F8" s="35" t="s">
        <v>21</v>
      </c>
      <c r="G8" s="34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3" t="s">
        <v>362</v>
      </c>
      <c r="AG8" s="34" t="s">
        <v>5</v>
      </c>
      <c r="AH8" s="35" t="s">
        <v>25</v>
      </c>
      <c r="AI8" s="34" t="s">
        <v>7</v>
      </c>
      <c r="AJ8" s="32">
        <v>29</v>
      </c>
    </row>
    <row r="9" spans="2:36" ht="14.4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</row>
    <row r="10" spans="2:36" ht="14.4" customHeight="1" x14ac:dyDescent="0.2">
      <c r="B10" s="32">
        <v>3</v>
      </c>
      <c r="D10" s="33" t="s">
        <v>361</v>
      </c>
      <c r="E10" s="34" t="s">
        <v>5</v>
      </c>
      <c r="F10" s="35" t="s">
        <v>14</v>
      </c>
      <c r="G10" s="34" t="s">
        <v>7</v>
      </c>
      <c r="H10" s="11"/>
      <c r="I10" s="6"/>
      <c r="J10" s="13"/>
      <c r="K10" s="6"/>
      <c r="L10" s="6"/>
      <c r="M10" s="6"/>
      <c r="Q10" s="50"/>
      <c r="R10" s="51"/>
      <c r="S10" s="50"/>
      <c r="T10" s="50"/>
      <c r="U10" s="51"/>
      <c r="Y10" s="6"/>
      <c r="Z10" s="6"/>
      <c r="AA10" s="6"/>
      <c r="AB10" s="15"/>
      <c r="AC10" s="10"/>
      <c r="AD10" s="18"/>
      <c r="AF10" s="33" t="s">
        <v>360</v>
      </c>
      <c r="AG10" s="34" t="s">
        <v>5</v>
      </c>
      <c r="AH10" s="35" t="s">
        <v>54</v>
      </c>
      <c r="AI10" s="34" t="s">
        <v>7</v>
      </c>
      <c r="AJ10" s="32">
        <v>30</v>
      </c>
    </row>
    <row r="11" spans="2:36" ht="14.4" customHeight="1" x14ac:dyDescent="0.2">
      <c r="B11" s="32"/>
      <c r="D11" s="33"/>
      <c r="E11" s="34"/>
      <c r="F11" s="35"/>
      <c r="G11" s="34"/>
      <c r="H11" s="6"/>
      <c r="I11" s="6"/>
      <c r="J11" s="13"/>
      <c r="K11" s="6"/>
      <c r="L11" s="6"/>
      <c r="M11" s="6"/>
      <c r="Q11" s="51"/>
      <c r="R11" s="51"/>
      <c r="S11" s="51"/>
      <c r="T11" s="51"/>
      <c r="U11" s="51"/>
      <c r="Y11" s="6"/>
      <c r="Z11" s="6"/>
      <c r="AA11" s="11"/>
      <c r="AB11" s="15"/>
      <c r="AC11" s="6"/>
      <c r="AD11" s="9"/>
      <c r="AF11" s="33"/>
      <c r="AG11" s="34"/>
      <c r="AH11" s="35"/>
      <c r="AI11" s="34"/>
      <c r="AJ11" s="32"/>
    </row>
    <row r="12" spans="2:36" ht="14.4" customHeight="1" x14ac:dyDescent="0.2">
      <c r="B12" s="32">
        <v>4</v>
      </c>
      <c r="D12" s="33" t="s">
        <v>359</v>
      </c>
      <c r="E12" s="34" t="s">
        <v>5</v>
      </c>
      <c r="F12" s="35" t="s">
        <v>44</v>
      </c>
      <c r="G12" s="34" t="s">
        <v>7</v>
      </c>
      <c r="H12" s="6"/>
      <c r="I12" s="6"/>
      <c r="J12" s="13"/>
      <c r="K12" s="14"/>
      <c r="L12" s="6"/>
      <c r="M12" s="6"/>
      <c r="Q12" s="51"/>
      <c r="R12" s="51"/>
      <c r="S12" s="51"/>
      <c r="T12" s="51"/>
      <c r="U12" s="51"/>
      <c r="Y12" s="6"/>
      <c r="Z12" s="6"/>
      <c r="AA12" s="14"/>
      <c r="AB12" s="15"/>
      <c r="AC12" s="6"/>
      <c r="AD12" s="8"/>
      <c r="AF12" s="33" t="s">
        <v>358</v>
      </c>
      <c r="AG12" s="34" t="s">
        <v>5</v>
      </c>
      <c r="AH12" s="35" t="s">
        <v>14</v>
      </c>
      <c r="AI12" s="34" t="s">
        <v>7</v>
      </c>
      <c r="AJ12" s="32">
        <v>31</v>
      </c>
    </row>
    <row r="13" spans="2:36" ht="14.4" customHeight="1" x14ac:dyDescent="0.2">
      <c r="B13" s="32"/>
      <c r="D13" s="33"/>
      <c r="E13" s="34"/>
      <c r="F13" s="35"/>
      <c r="G13" s="34"/>
      <c r="H13" s="10"/>
      <c r="I13" s="6"/>
      <c r="J13" s="13"/>
      <c r="K13" s="17"/>
      <c r="L13" s="6"/>
      <c r="M13" s="6"/>
      <c r="Q13" s="51"/>
      <c r="R13" s="51"/>
      <c r="S13" s="51"/>
      <c r="T13" s="51"/>
      <c r="U13" s="51"/>
      <c r="Y13" s="6"/>
      <c r="Z13" s="6"/>
      <c r="AA13" s="17"/>
      <c r="AB13" s="15"/>
      <c r="AC13" s="11"/>
      <c r="AD13" s="12"/>
      <c r="AF13" s="33"/>
      <c r="AG13" s="34"/>
      <c r="AH13" s="35"/>
      <c r="AI13" s="34"/>
      <c r="AJ13" s="32"/>
    </row>
    <row r="14" spans="2:36" ht="14.4" customHeight="1" x14ac:dyDescent="0.2">
      <c r="B14" s="32">
        <v>5</v>
      </c>
      <c r="D14" s="33" t="s">
        <v>357</v>
      </c>
      <c r="E14" s="34" t="s">
        <v>5</v>
      </c>
      <c r="F14" s="35" t="s">
        <v>54</v>
      </c>
      <c r="G14" s="34" t="s">
        <v>7</v>
      </c>
      <c r="H14" s="11"/>
      <c r="I14" s="14"/>
      <c r="J14" s="17"/>
      <c r="K14" s="17"/>
      <c r="L14" s="6"/>
      <c r="M14" s="6"/>
      <c r="Q14" s="51"/>
      <c r="R14" s="51"/>
      <c r="S14" s="51"/>
      <c r="T14" s="51"/>
      <c r="U14" s="51"/>
      <c r="Y14" s="6"/>
      <c r="Z14" s="6"/>
      <c r="AA14" s="17"/>
      <c r="AB14" s="17"/>
      <c r="AC14" s="14"/>
      <c r="AD14" s="18"/>
      <c r="AF14" s="33" t="s">
        <v>466</v>
      </c>
      <c r="AG14" s="34" t="s">
        <v>5</v>
      </c>
      <c r="AH14" s="35" t="s">
        <v>16</v>
      </c>
      <c r="AI14" s="34" t="s">
        <v>7</v>
      </c>
      <c r="AJ14" s="32">
        <v>32</v>
      </c>
    </row>
    <row r="15" spans="2:36" ht="14.4" customHeight="1" x14ac:dyDescent="0.2">
      <c r="B15" s="32"/>
      <c r="D15" s="33"/>
      <c r="E15" s="34"/>
      <c r="F15" s="35"/>
      <c r="G15" s="34"/>
      <c r="H15" s="6"/>
      <c r="I15" s="13"/>
      <c r="J15" s="16"/>
      <c r="K15" s="17"/>
      <c r="L15" s="6"/>
      <c r="M15" s="6"/>
      <c r="Q15" s="51"/>
      <c r="R15" s="51"/>
      <c r="S15" s="51"/>
      <c r="T15" s="51"/>
      <c r="U15" s="51"/>
      <c r="Y15" s="6"/>
      <c r="Z15" s="6"/>
      <c r="AA15" s="17"/>
      <c r="AB15" s="16"/>
      <c r="AC15" s="15"/>
      <c r="AD15" s="9"/>
      <c r="AF15" s="33"/>
      <c r="AG15" s="34"/>
      <c r="AH15" s="35"/>
      <c r="AI15" s="34"/>
      <c r="AJ15" s="32"/>
    </row>
    <row r="16" spans="2:36" ht="14.4" customHeight="1" x14ac:dyDescent="0.2">
      <c r="B16" s="32">
        <v>6</v>
      </c>
      <c r="D16" s="33" t="s">
        <v>356</v>
      </c>
      <c r="E16" s="34" t="s">
        <v>5</v>
      </c>
      <c r="F16" s="35" t="s">
        <v>31</v>
      </c>
      <c r="G16" s="34" t="s">
        <v>7</v>
      </c>
      <c r="H16" s="6"/>
      <c r="I16" s="13"/>
      <c r="J16" s="6"/>
      <c r="K16" s="13"/>
      <c r="L16" s="6"/>
      <c r="M16" s="6"/>
      <c r="Q16" s="51"/>
      <c r="R16" s="51"/>
      <c r="S16" s="51"/>
      <c r="T16" s="51"/>
      <c r="U16" s="51"/>
      <c r="Y16" s="6"/>
      <c r="Z16" s="6"/>
      <c r="AA16" s="15"/>
      <c r="AB16" s="10"/>
      <c r="AC16" s="15"/>
      <c r="AD16" s="8"/>
      <c r="AF16" s="33" t="s">
        <v>355</v>
      </c>
      <c r="AG16" s="34" t="s">
        <v>5</v>
      </c>
      <c r="AH16" s="35" t="s">
        <v>31</v>
      </c>
      <c r="AI16" s="34" t="s">
        <v>7</v>
      </c>
      <c r="AJ16" s="32">
        <v>33</v>
      </c>
    </row>
    <row r="17" spans="2:36" ht="14.4" customHeight="1" x14ac:dyDescent="0.2">
      <c r="B17" s="32"/>
      <c r="D17" s="33"/>
      <c r="E17" s="34"/>
      <c r="F17" s="35"/>
      <c r="G17" s="34"/>
      <c r="H17" s="10"/>
      <c r="I17" s="16"/>
      <c r="J17" s="6"/>
      <c r="K17" s="13"/>
      <c r="L17" s="6"/>
      <c r="M17" s="6"/>
      <c r="Q17" s="51"/>
      <c r="R17" s="51"/>
      <c r="S17" s="51"/>
      <c r="T17" s="51"/>
      <c r="U17" s="51"/>
      <c r="Y17" s="6"/>
      <c r="Z17" s="6"/>
      <c r="AA17" s="15"/>
      <c r="AB17" s="6"/>
      <c r="AC17" s="16"/>
      <c r="AD17" s="12"/>
      <c r="AF17" s="33"/>
      <c r="AG17" s="34"/>
      <c r="AH17" s="35"/>
      <c r="AI17" s="34"/>
      <c r="AJ17" s="32"/>
    </row>
    <row r="18" spans="2:36" ht="14.4" customHeight="1" x14ac:dyDescent="0.2">
      <c r="B18" s="32">
        <v>7</v>
      </c>
      <c r="D18" s="33" t="s">
        <v>354</v>
      </c>
      <c r="E18" s="34" t="s">
        <v>5</v>
      </c>
      <c r="F18" s="35" t="s">
        <v>9</v>
      </c>
      <c r="G18" s="34" t="s">
        <v>7</v>
      </c>
      <c r="H18" s="11"/>
      <c r="I18" s="6"/>
      <c r="J18" s="6"/>
      <c r="K18" s="13"/>
      <c r="L18" s="6"/>
      <c r="M18" s="6"/>
      <c r="Q18" s="51"/>
      <c r="R18" s="51"/>
      <c r="S18" s="51"/>
      <c r="T18" s="51"/>
      <c r="U18" s="51"/>
      <c r="Y18" s="6"/>
      <c r="Z18" s="6"/>
      <c r="AA18" s="15"/>
      <c r="AB18" s="6"/>
      <c r="AC18" s="10"/>
      <c r="AD18" s="18"/>
      <c r="AF18" s="33" t="s">
        <v>353</v>
      </c>
      <c r="AG18" s="34" t="s">
        <v>5</v>
      </c>
      <c r="AH18" s="35" t="s">
        <v>27</v>
      </c>
      <c r="AI18" s="34" t="s">
        <v>7</v>
      </c>
      <c r="AJ18" s="32">
        <v>34</v>
      </c>
    </row>
    <row r="19" spans="2:36" ht="14.4" customHeight="1" x14ac:dyDescent="0.2">
      <c r="B19" s="32"/>
      <c r="D19" s="33"/>
      <c r="E19" s="34"/>
      <c r="F19" s="35"/>
      <c r="G19" s="34"/>
      <c r="H19" s="6"/>
      <c r="I19" s="6"/>
      <c r="J19" s="6"/>
      <c r="K19" s="13"/>
      <c r="L19" s="6"/>
      <c r="M19" s="6"/>
      <c r="Q19" s="51"/>
      <c r="R19" s="51"/>
      <c r="S19" s="51"/>
      <c r="T19" s="51"/>
      <c r="U19" s="51"/>
      <c r="Y19" s="6"/>
      <c r="Z19" s="11"/>
      <c r="AA19" s="15"/>
      <c r="AB19" s="6"/>
      <c r="AC19" s="6"/>
      <c r="AD19" s="9"/>
      <c r="AF19" s="33"/>
      <c r="AG19" s="34"/>
      <c r="AH19" s="35"/>
      <c r="AI19" s="34"/>
      <c r="AJ19" s="32"/>
    </row>
    <row r="20" spans="2:36" ht="14.4" customHeight="1" x14ac:dyDescent="0.2">
      <c r="B20" s="32">
        <v>8</v>
      </c>
      <c r="D20" s="33" t="s">
        <v>352</v>
      </c>
      <c r="E20" s="34" t="s">
        <v>5</v>
      </c>
      <c r="F20" s="35" t="s">
        <v>34</v>
      </c>
      <c r="G20" s="34" t="s">
        <v>7</v>
      </c>
      <c r="H20" s="6"/>
      <c r="I20" s="6"/>
      <c r="J20" s="6"/>
      <c r="K20" s="13"/>
      <c r="L20" s="14"/>
      <c r="M20" s="6"/>
      <c r="Q20" s="7"/>
      <c r="R20" s="48"/>
      <c r="S20" s="49"/>
      <c r="T20" s="49"/>
      <c r="U20" s="7"/>
      <c r="Y20" s="13"/>
      <c r="Z20" s="14"/>
      <c r="AA20" s="15"/>
      <c r="AB20" s="6"/>
      <c r="AC20" s="8"/>
      <c r="AD20" s="8"/>
      <c r="AF20" s="33" t="s">
        <v>351</v>
      </c>
      <c r="AG20" s="34" t="s">
        <v>5</v>
      </c>
      <c r="AH20" s="35" t="s">
        <v>9</v>
      </c>
      <c r="AI20" s="34" t="s">
        <v>7</v>
      </c>
      <c r="AJ20" s="32">
        <v>35</v>
      </c>
    </row>
    <row r="21" spans="2:36" ht="14.4" customHeight="1" x14ac:dyDescent="0.2">
      <c r="B21" s="32"/>
      <c r="D21" s="33"/>
      <c r="E21" s="34"/>
      <c r="F21" s="35"/>
      <c r="G21" s="34"/>
      <c r="H21" s="9"/>
      <c r="I21" s="10"/>
      <c r="J21" s="6"/>
      <c r="K21" s="13"/>
      <c r="L21" s="17"/>
      <c r="M21" s="6"/>
      <c r="Q21" s="7"/>
      <c r="R21" s="49"/>
      <c r="S21" s="49"/>
      <c r="T21" s="49"/>
      <c r="U21" s="7"/>
      <c r="Y21" s="13"/>
      <c r="Z21" s="17"/>
      <c r="AA21" s="15"/>
      <c r="AB21" s="11"/>
      <c r="AC21" s="12"/>
      <c r="AD21" s="9"/>
      <c r="AF21" s="33"/>
      <c r="AG21" s="34"/>
      <c r="AH21" s="35"/>
      <c r="AI21" s="34"/>
      <c r="AJ21" s="32"/>
    </row>
    <row r="22" spans="2:36" ht="14.4" customHeight="1" x14ac:dyDescent="0.2">
      <c r="B22" s="32">
        <v>9</v>
      </c>
      <c r="D22" s="33" t="s">
        <v>350</v>
      </c>
      <c r="E22" s="34" t="s">
        <v>5</v>
      </c>
      <c r="F22" s="35" t="s">
        <v>27</v>
      </c>
      <c r="G22" s="34" t="s">
        <v>7</v>
      </c>
      <c r="H22" s="6"/>
      <c r="I22" s="13"/>
      <c r="J22" s="14"/>
      <c r="K22" s="17"/>
      <c r="L22" s="17"/>
      <c r="M22" s="6"/>
      <c r="Q22" s="7"/>
      <c r="R22" s="49"/>
      <c r="S22" s="49"/>
      <c r="T22" s="49"/>
      <c r="U22" s="7"/>
      <c r="Y22" s="13"/>
      <c r="Z22" s="17"/>
      <c r="AA22" s="17"/>
      <c r="AB22" s="14"/>
      <c r="AC22" s="15"/>
      <c r="AD22" s="8"/>
      <c r="AF22" s="33" t="s">
        <v>349</v>
      </c>
      <c r="AG22" s="34" t="s">
        <v>5</v>
      </c>
      <c r="AH22" s="35" t="s">
        <v>34</v>
      </c>
      <c r="AI22" s="34" t="s">
        <v>7</v>
      </c>
      <c r="AJ22" s="32">
        <v>36</v>
      </c>
    </row>
    <row r="23" spans="2:36" ht="14.4" customHeight="1" x14ac:dyDescent="0.2">
      <c r="B23" s="32"/>
      <c r="D23" s="33"/>
      <c r="E23" s="34"/>
      <c r="F23" s="35"/>
      <c r="G23" s="34"/>
      <c r="H23" s="10"/>
      <c r="I23" s="16"/>
      <c r="J23" s="17"/>
      <c r="K23" s="17"/>
      <c r="L23" s="17"/>
      <c r="M23" s="6"/>
      <c r="Q23" s="7"/>
      <c r="R23" s="49"/>
      <c r="S23" s="49"/>
      <c r="T23" s="49"/>
      <c r="U23" s="7"/>
      <c r="Y23" s="13"/>
      <c r="Z23" s="17"/>
      <c r="AA23" s="17"/>
      <c r="AB23" s="17"/>
      <c r="AC23" s="16"/>
      <c r="AD23" s="12"/>
      <c r="AF23" s="33"/>
      <c r="AG23" s="34"/>
      <c r="AH23" s="35"/>
      <c r="AI23" s="34"/>
      <c r="AJ23" s="32"/>
    </row>
    <row r="24" spans="2:36" ht="14.4" customHeight="1" x14ac:dyDescent="0.2">
      <c r="B24" s="32">
        <v>10</v>
      </c>
      <c r="D24" s="33" t="s">
        <v>348</v>
      </c>
      <c r="E24" s="34" t="s">
        <v>5</v>
      </c>
      <c r="F24" s="35" t="s">
        <v>29</v>
      </c>
      <c r="G24" s="34" t="s">
        <v>7</v>
      </c>
      <c r="H24" s="11"/>
      <c r="I24" s="6"/>
      <c r="J24" s="13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5"/>
      <c r="AC24" s="10"/>
      <c r="AD24" s="18"/>
      <c r="AF24" s="33" t="s">
        <v>347</v>
      </c>
      <c r="AG24" s="34" t="s">
        <v>5</v>
      </c>
      <c r="AH24" s="35" t="s">
        <v>89</v>
      </c>
      <c r="AI24" s="34" t="s">
        <v>7</v>
      </c>
      <c r="AJ24" s="32">
        <v>37</v>
      </c>
    </row>
    <row r="25" spans="2:36" ht="14.4" customHeight="1" x14ac:dyDescent="0.2">
      <c r="B25" s="32"/>
      <c r="D25" s="33"/>
      <c r="E25" s="34"/>
      <c r="F25" s="35"/>
      <c r="G25" s="34"/>
      <c r="H25" s="6"/>
      <c r="I25" s="6"/>
      <c r="J25" s="13"/>
      <c r="K25" s="16"/>
      <c r="L25" s="17"/>
      <c r="M25" s="6"/>
      <c r="Q25" s="7"/>
      <c r="R25" s="49"/>
      <c r="S25" s="49"/>
      <c r="T25" s="49"/>
      <c r="U25" s="7"/>
      <c r="Y25" s="13"/>
      <c r="Z25" s="17"/>
      <c r="AA25" s="16"/>
      <c r="AB25" s="15"/>
      <c r="AC25" s="6"/>
      <c r="AD25" s="9"/>
      <c r="AF25" s="33"/>
      <c r="AG25" s="34"/>
      <c r="AH25" s="35"/>
      <c r="AI25" s="34"/>
      <c r="AJ25" s="32"/>
    </row>
    <row r="26" spans="2:36" ht="14.4" customHeight="1" x14ac:dyDescent="0.2">
      <c r="B26" s="32">
        <v>11</v>
      </c>
      <c r="D26" s="33" t="s">
        <v>467</v>
      </c>
      <c r="E26" s="34" t="s">
        <v>5</v>
      </c>
      <c r="F26" s="35" t="s">
        <v>16</v>
      </c>
      <c r="G26" s="34" t="s">
        <v>7</v>
      </c>
      <c r="H26" s="6"/>
      <c r="I26" s="6"/>
      <c r="J26" s="13"/>
      <c r="K26" s="6"/>
      <c r="L26" s="13"/>
      <c r="M26" s="6"/>
      <c r="Q26" s="7"/>
      <c r="R26" s="7"/>
      <c r="S26" s="7"/>
      <c r="T26" s="7"/>
      <c r="U26" s="7"/>
      <c r="Y26" s="13"/>
      <c r="Z26" s="15"/>
      <c r="AA26" s="10"/>
      <c r="AB26" s="15"/>
      <c r="AC26" s="6"/>
      <c r="AD26" s="8"/>
      <c r="AF26" s="33" t="s">
        <v>346</v>
      </c>
      <c r="AG26" s="34" t="s">
        <v>5</v>
      </c>
      <c r="AH26" s="35" t="s">
        <v>60</v>
      </c>
      <c r="AI26" s="34" t="s">
        <v>7</v>
      </c>
      <c r="AJ26" s="32">
        <v>38</v>
      </c>
    </row>
    <row r="27" spans="2:36" ht="14.4" customHeight="1" x14ac:dyDescent="0.2">
      <c r="B27" s="32"/>
      <c r="D27" s="33"/>
      <c r="E27" s="34"/>
      <c r="F27" s="35"/>
      <c r="G27" s="34"/>
      <c r="H27" s="10"/>
      <c r="I27" s="6"/>
      <c r="J27" s="13"/>
      <c r="K27" s="6"/>
      <c r="L27" s="13"/>
      <c r="M27" s="6"/>
      <c r="Q27" s="20"/>
      <c r="U27" s="20"/>
      <c r="Y27" s="13"/>
      <c r="Z27" s="15"/>
      <c r="AA27" s="6"/>
      <c r="AB27" s="15"/>
      <c r="AC27" s="11"/>
      <c r="AD27" s="12"/>
      <c r="AF27" s="33"/>
      <c r="AG27" s="34"/>
      <c r="AH27" s="35"/>
      <c r="AI27" s="34"/>
      <c r="AJ27" s="32"/>
    </row>
    <row r="28" spans="2:36" ht="14.4" customHeight="1" x14ac:dyDescent="0.2">
      <c r="B28" s="32">
        <v>12</v>
      </c>
      <c r="D28" s="33" t="s">
        <v>345</v>
      </c>
      <c r="E28" s="34" t="s">
        <v>5</v>
      </c>
      <c r="F28" s="35" t="s">
        <v>23</v>
      </c>
      <c r="G28" s="34" t="s">
        <v>7</v>
      </c>
      <c r="H28" s="11"/>
      <c r="I28" s="14"/>
      <c r="J28" s="17"/>
      <c r="K28" s="6"/>
      <c r="L28" s="13"/>
      <c r="M28" s="6"/>
      <c r="Q28" s="37"/>
      <c r="R28" s="38"/>
      <c r="T28" s="40"/>
      <c r="U28" s="41"/>
      <c r="Y28" s="13"/>
      <c r="Z28" s="15"/>
      <c r="AA28" s="6"/>
      <c r="AB28" s="17"/>
      <c r="AC28" s="14"/>
      <c r="AD28" s="18"/>
      <c r="AF28" s="33" t="s">
        <v>344</v>
      </c>
      <c r="AG28" s="34" t="s">
        <v>5</v>
      </c>
      <c r="AH28" s="35" t="s">
        <v>21</v>
      </c>
      <c r="AI28" s="34" t="s">
        <v>7</v>
      </c>
      <c r="AJ28" s="32">
        <v>39</v>
      </c>
    </row>
    <row r="29" spans="2:36" ht="14.4" customHeight="1" x14ac:dyDescent="0.2">
      <c r="B29" s="32"/>
      <c r="D29" s="33"/>
      <c r="E29" s="34"/>
      <c r="F29" s="35"/>
      <c r="G29" s="34"/>
      <c r="H29" s="6"/>
      <c r="I29" s="13"/>
      <c r="J29" s="16"/>
      <c r="K29" s="6"/>
      <c r="L29" s="13"/>
      <c r="M29" s="6"/>
      <c r="Q29" s="39"/>
      <c r="R29" s="38"/>
      <c r="S29" s="21"/>
      <c r="T29" s="38"/>
      <c r="U29" s="41"/>
      <c r="Y29" s="13"/>
      <c r="Z29" s="15"/>
      <c r="AA29" s="6"/>
      <c r="AB29" s="16"/>
      <c r="AC29" s="15"/>
      <c r="AD29" s="9"/>
      <c r="AF29" s="33"/>
      <c r="AG29" s="34"/>
      <c r="AH29" s="35"/>
      <c r="AI29" s="34"/>
      <c r="AJ29" s="32"/>
    </row>
    <row r="30" spans="2:36" ht="14.4" customHeight="1" x14ac:dyDescent="0.2">
      <c r="B30" s="32">
        <v>13</v>
      </c>
      <c r="D30" s="33" t="s">
        <v>343</v>
      </c>
      <c r="E30" s="34" t="s">
        <v>5</v>
      </c>
      <c r="F30" s="35" t="s">
        <v>11</v>
      </c>
      <c r="G30" s="34" t="s">
        <v>7</v>
      </c>
      <c r="H30" s="8"/>
      <c r="I30" s="11"/>
      <c r="J30" s="6"/>
      <c r="K30" s="6"/>
      <c r="L30" s="13"/>
      <c r="M30" s="6"/>
      <c r="Q30" s="37"/>
      <c r="R30" s="38"/>
      <c r="T30" s="40"/>
      <c r="U30" s="41"/>
      <c r="Y30" s="13"/>
      <c r="Z30" s="15"/>
      <c r="AA30" s="6"/>
      <c r="AB30" s="10"/>
      <c r="AC30" s="18"/>
      <c r="AD30" s="8"/>
      <c r="AF30" s="33" t="s">
        <v>342</v>
      </c>
      <c r="AG30" s="34" t="s">
        <v>5</v>
      </c>
      <c r="AH30" s="35" t="s">
        <v>44</v>
      </c>
      <c r="AI30" s="34" t="s">
        <v>7</v>
      </c>
      <c r="AJ30" s="32">
        <v>40</v>
      </c>
    </row>
    <row r="31" spans="2:36" ht="14.4" customHeight="1" x14ac:dyDescent="0.2">
      <c r="B31" s="32"/>
      <c r="D31" s="33"/>
      <c r="E31" s="34"/>
      <c r="F31" s="35"/>
      <c r="G31" s="34"/>
      <c r="H31" s="6"/>
      <c r="I31" s="6"/>
      <c r="J31" s="6"/>
      <c r="K31" s="6"/>
      <c r="L31" s="13"/>
      <c r="M31" s="6"/>
      <c r="O31" s="42" t="str">
        <f>IF(Q28="","",IF(Q28&gt;T28,1,0)+IF(Q30&gt;T30,1,0)+IF(Q32&gt;T32,1,0)+IF(Q34&gt;T34,1,0)+IF(Q36&gt;T36,1,0))</f>
        <v/>
      </c>
      <c r="P31" s="43"/>
      <c r="Q31" s="39"/>
      <c r="R31" s="38"/>
      <c r="S31" s="21"/>
      <c r="T31" s="38"/>
      <c r="U31" s="41"/>
      <c r="V31" s="44" t="str">
        <f>IF(Q28="","",IF(Q28&lt;T28,1,0)+IF(Q30&lt;T30,1,0)+IF(Q32&lt;T32,1,0)+IF(Q34&lt;T34,1,0)+IF(Q36&lt;T36,1,0))</f>
        <v/>
      </c>
      <c r="W31" s="42"/>
      <c r="Y31" s="13"/>
      <c r="Z31" s="15"/>
      <c r="AA31" s="6"/>
      <c r="AB31" s="6"/>
      <c r="AC31" s="9"/>
      <c r="AD31" s="9"/>
      <c r="AF31" s="33"/>
      <c r="AG31" s="34"/>
      <c r="AH31" s="35"/>
      <c r="AI31" s="34"/>
      <c r="AJ31" s="32"/>
    </row>
    <row r="32" spans="2:36" ht="14.4" customHeight="1" x14ac:dyDescent="0.2">
      <c r="B32" s="32">
        <v>14</v>
      </c>
      <c r="D32" s="33" t="s">
        <v>341</v>
      </c>
      <c r="E32" s="34" t="s">
        <v>5</v>
      </c>
      <c r="F32" s="35" t="s">
        <v>9</v>
      </c>
      <c r="G32" s="34" t="s">
        <v>7</v>
      </c>
      <c r="H32" s="6"/>
      <c r="I32" s="6"/>
      <c r="J32" s="6"/>
      <c r="K32" s="6"/>
      <c r="L32" s="13"/>
      <c r="M32" s="15"/>
      <c r="O32" s="42"/>
      <c r="P32" s="43"/>
      <c r="Q32" s="37"/>
      <c r="R32" s="38"/>
      <c r="T32" s="40"/>
      <c r="U32" s="41"/>
      <c r="V32" s="44"/>
      <c r="W32" s="42"/>
      <c r="Y32" s="13"/>
      <c r="Z32" s="15"/>
      <c r="AA32" s="6"/>
      <c r="AB32" s="6"/>
      <c r="AC32" s="8"/>
      <c r="AD32" s="8"/>
      <c r="AF32" s="33" t="s">
        <v>340</v>
      </c>
      <c r="AG32" s="34" t="s">
        <v>5</v>
      </c>
      <c r="AH32" s="35" t="s">
        <v>34</v>
      </c>
      <c r="AI32" s="34" t="s">
        <v>7</v>
      </c>
      <c r="AJ32" s="32">
        <v>41</v>
      </c>
    </row>
    <row r="33" spans="2:36" ht="14.4" customHeight="1" x14ac:dyDescent="0.2">
      <c r="B33" s="32"/>
      <c r="D33" s="33"/>
      <c r="E33" s="34"/>
      <c r="F33" s="35"/>
      <c r="G33" s="34"/>
      <c r="H33" s="9"/>
      <c r="I33" s="10"/>
      <c r="J33" s="6"/>
      <c r="K33" s="6"/>
      <c r="L33" s="13"/>
      <c r="M33" s="12"/>
      <c r="O33" s="42"/>
      <c r="P33" s="43"/>
      <c r="Q33" s="39"/>
      <c r="R33" s="38"/>
      <c r="S33" s="21"/>
      <c r="T33" s="38"/>
      <c r="U33" s="41"/>
      <c r="V33" s="44"/>
      <c r="W33" s="42"/>
      <c r="Y33" s="10"/>
      <c r="Z33" s="15"/>
      <c r="AA33" s="6"/>
      <c r="AB33" s="11"/>
      <c r="AC33" s="12"/>
      <c r="AD33" s="9"/>
      <c r="AF33" s="33"/>
      <c r="AG33" s="34"/>
      <c r="AH33" s="35"/>
      <c r="AI33" s="34"/>
      <c r="AJ33" s="32"/>
    </row>
    <row r="34" spans="2:36" ht="14.4" customHeight="1" x14ac:dyDescent="0.2">
      <c r="B34" s="32">
        <v>15</v>
      </c>
      <c r="D34" s="33" t="s">
        <v>339</v>
      </c>
      <c r="E34" s="34" t="s">
        <v>5</v>
      </c>
      <c r="F34" s="35" t="s">
        <v>75</v>
      </c>
      <c r="G34" s="34" t="s">
        <v>7</v>
      </c>
      <c r="H34" s="6"/>
      <c r="I34" s="13"/>
      <c r="J34" s="14"/>
      <c r="K34" s="6"/>
      <c r="L34" s="13"/>
      <c r="M34" s="15"/>
      <c r="O34" s="42"/>
      <c r="P34" s="43"/>
      <c r="Q34" s="37"/>
      <c r="R34" s="38"/>
      <c r="T34" s="40"/>
      <c r="U34" s="41"/>
      <c r="V34" s="44"/>
      <c r="W34" s="42"/>
      <c r="Y34" s="6"/>
      <c r="Z34" s="15"/>
      <c r="AA34" s="6"/>
      <c r="AB34" s="14"/>
      <c r="AC34" s="15"/>
      <c r="AD34" s="8"/>
      <c r="AF34" s="33" t="s">
        <v>338</v>
      </c>
      <c r="AG34" s="34" t="s">
        <v>5</v>
      </c>
      <c r="AH34" s="35" t="s">
        <v>23</v>
      </c>
      <c r="AI34" s="34" t="s">
        <v>7</v>
      </c>
      <c r="AJ34" s="32">
        <v>42</v>
      </c>
    </row>
    <row r="35" spans="2:36" ht="14.4" customHeight="1" x14ac:dyDescent="0.2">
      <c r="B35" s="32"/>
      <c r="D35" s="33"/>
      <c r="E35" s="34"/>
      <c r="F35" s="35"/>
      <c r="G35" s="34"/>
      <c r="H35" s="10"/>
      <c r="I35" s="16"/>
      <c r="J35" s="17"/>
      <c r="K35" s="6"/>
      <c r="L35" s="13"/>
      <c r="M35" s="15"/>
      <c r="Q35" s="39"/>
      <c r="R35" s="38"/>
      <c r="S35" s="21"/>
      <c r="T35" s="38"/>
      <c r="U35" s="41"/>
      <c r="Y35" s="6"/>
      <c r="Z35" s="15"/>
      <c r="AA35" s="6"/>
      <c r="AB35" s="17"/>
      <c r="AC35" s="16"/>
      <c r="AD35" s="12"/>
      <c r="AF35" s="33"/>
      <c r="AG35" s="34"/>
      <c r="AH35" s="35"/>
      <c r="AI35" s="34"/>
      <c r="AJ35" s="32"/>
    </row>
    <row r="36" spans="2:36" ht="14.4" customHeight="1" x14ac:dyDescent="0.2">
      <c r="B36" s="32">
        <v>16</v>
      </c>
      <c r="D36" s="33" t="s">
        <v>337</v>
      </c>
      <c r="E36" s="34" t="s">
        <v>5</v>
      </c>
      <c r="F36" s="35" t="s">
        <v>21</v>
      </c>
      <c r="G36" s="34" t="s">
        <v>7</v>
      </c>
      <c r="H36" s="11"/>
      <c r="I36" s="6"/>
      <c r="J36" s="13"/>
      <c r="K36" s="6"/>
      <c r="L36" s="13"/>
      <c r="M36" s="15"/>
      <c r="Q36" s="37"/>
      <c r="R36" s="38"/>
      <c r="T36" s="40"/>
      <c r="U36" s="41"/>
      <c r="Y36" s="6"/>
      <c r="Z36" s="15"/>
      <c r="AA36" s="6"/>
      <c r="AB36" s="15"/>
      <c r="AC36" s="10"/>
      <c r="AD36" s="18"/>
      <c r="AF36" s="33" t="s">
        <v>336</v>
      </c>
      <c r="AG36" s="34" t="s">
        <v>5</v>
      </c>
      <c r="AH36" s="35" t="s">
        <v>58</v>
      </c>
      <c r="AI36" s="34" t="s">
        <v>7</v>
      </c>
      <c r="AJ36" s="32">
        <v>43</v>
      </c>
    </row>
    <row r="37" spans="2:36" ht="14.4" customHeight="1" x14ac:dyDescent="0.2">
      <c r="B37" s="32"/>
      <c r="D37" s="33"/>
      <c r="E37" s="34"/>
      <c r="F37" s="35"/>
      <c r="G37" s="34"/>
      <c r="H37" s="6"/>
      <c r="I37" s="6"/>
      <c r="J37" s="13"/>
      <c r="K37" s="6"/>
      <c r="L37" s="13"/>
      <c r="M37" s="15"/>
      <c r="Q37" s="39"/>
      <c r="R37" s="38"/>
      <c r="S37" s="21"/>
      <c r="T37" s="38"/>
      <c r="U37" s="41"/>
      <c r="Y37" s="6"/>
      <c r="Z37" s="15"/>
      <c r="AA37" s="11"/>
      <c r="AB37" s="15"/>
      <c r="AC37" s="6"/>
      <c r="AD37" s="9"/>
      <c r="AF37" s="33"/>
      <c r="AG37" s="34"/>
      <c r="AH37" s="35"/>
      <c r="AI37" s="34"/>
      <c r="AJ37" s="32"/>
    </row>
    <row r="38" spans="2:36" ht="14.4" customHeight="1" x14ac:dyDescent="0.2">
      <c r="B38" s="32">
        <v>17</v>
      </c>
      <c r="D38" s="33" t="s">
        <v>335</v>
      </c>
      <c r="E38" s="34" t="s">
        <v>5</v>
      </c>
      <c r="F38" s="35" t="s">
        <v>14</v>
      </c>
      <c r="G38" s="34" t="s">
        <v>7</v>
      </c>
      <c r="H38" s="6"/>
      <c r="I38" s="6"/>
      <c r="J38" s="13"/>
      <c r="K38" s="14"/>
      <c r="L38" s="17"/>
      <c r="M38" s="15"/>
      <c r="Q38" s="21"/>
      <c r="U38" s="21"/>
      <c r="Y38" s="6"/>
      <c r="Z38" s="17"/>
      <c r="AA38" s="14"/>
      <c r="AB38" s="15"/>
      <c r="AC38" s="6"/>
      <c r="AD38" s="8"/>
      <c r="AF38" s="33" t="s">
        <v>334</v>
      </c>
      <c r="AG38" s="34" t="s">
        <v>5</v>
      </c>
      <c r="AH38" s="35" t="s">
        <v>25</v>
      </c>
      <c r="AI38" s="34" t="s">
        <v>7</v>
      </c>
      <c r="AJ38" s="32">
        <v>44</v>
      </c>
    </row>
    <row r="39" spans="2:36" ht="14.4" customHeight="1" x14ac:dyDescent="0.2">
      <c r="B39" s="32"/>
      <c r="D39" s="33"/>
      <c r="E39" s="34"/>
      <c r="F39" s="35"/>
      <c r="G39" s="34"/>
      <c r="H39" s="10"/>
      <c r="I39" s="6"/>
      <c r="J39" s="13"/>
      <c r="K39" s="17"/>
      <c r="L39" s="17"/>
      <c r="M39" s="15"/>
      <c r="Y39" s="6"/>
      <c r="Z39" s="17"/>
      <c r="AA39" s="17"/>
      <c r="AB39" s="15"/>
      <c r="AC39" s="11"/>
      <c r="AD39" s="12"/>
      <c r="AF39" s="33"/>
      <c r="AG39" s="34"/>
      <c r="AH39" s="35"/>
      <c r="AI39" s="34"/>
      <c r="AJ39" s="32"/>
    </row>
    <row r="40" spans="2:36" ht="14.4" customHeight="1" x14ac:dyDescent="0.2">
      <c r="B40" s="32">
        <v>18</v>
      </c>
      <c r="D40" s="33" t="s">
        <v>333</v>
      </c>
      <c r="E40" s="34" t="s">
        <v>5</v>
      </c>
      <c r="F40" s="35" t="s">
        <v>40</v>
      </c>
      <c r="G40" s="34" t="s">
        <v>7</v>
      </c>
      <c r="H40" s="11"/>
      <c r="I40" s="14"/>
      <c r="J40" s="17"/>
      <c r="K40" s="17"/>
      <c r="L40" s="17"/>
      <c r="M40" s="15"/>
      <c r="Y40" s="6"/>
      <c r="Z40" s="17"/>
      <c r="AA40" s="17"/>
      <c r="AB40" s="17"/>
      <c r="AC40" s="14"/>
      <c r="AD40" s="18"/>
      <c r="AF40" s="33" t="s">
        <v>332</v>
      </c>
      <c r="AG40" s="34" t="s">
        <v>5</v>
      </c>
      <c r="AH40" s="35" t="s">
        <v>14</v>
      </c>
      <c r="AI40" s="34" t="s">
        <v>7</v>
      </c>
      <c r="AJ40" s="32">
        <v>45</v>
      </c>
    </row>
    <row r="41" spans="2:36" ht="14.4" customHeight="1" x14ac:dyDescent="0.2">
      <c r="B41" s="32"/>
      <c r="D41" s="33"/>
      <c r="E41" s="34"/>
      <c r="F41" s="35"/>
      <c r="G41" s="34"/>
      <c r="H41" s="6"/>
      <c r="I41" s="13"/>
      <c r="J41" s="16"/>
      <c r="K41" s="17"/>
      <c r="L41" s="17"/>
      <c r="M41" s="15"/>
      <c r="Y41" s="6"/>
      <c r="Z41" s="17"/>
      <c r="AA41" s="17"/>
      <c r="AB41" s="16"/>
      <c r="AC41" s="15"/>
      <c r="AD41" s="9"/>
      <c r="AF41" s="33"/>
      <c r="AG41" s="34"/>
      <c r="AH41" s="35"/>
      <c r="AI41" s="34"/>
      <c r="AJ41" s="32"/>
    </row>
    <row r="42" spans="2:36" ht="14.4" customHeight="1" x14ac:dyDescent="0.2">
      <c r="B42" s="32">
        <v>19</v>
      </c>
      <c r="D42" s="33" t="s">
        <v>331</v>
      </c>
      <c r="E42" s="34" t="s">
        <v>5</v>
      </c>
      <c r="F42" s="35" t="s">
        <v>69</v>
      </c>
      <c r="G42" s="34" t="s">
        <v>7</v>
      </c>
      <c r="H42" s="6"/>
      <c r="I42" s="13"/>
      <c r="J42" s="6"/>
      <c r="K42" s="13"/>
      <c r="L42" s="17"/>
      <c r="M42" s="15"/>
      <c r="Y42" s="6"/>
      <c r="Z42" s="17"/>
      <c r="AA42" s="15"/>
      <c r="AB42" s="10"/>
      <c r="AC42" s="18"/>
      <c r="AD42" s="8"/>
      <c r="AF42" s="33" t="s">
        <v>330</v>
      </c>
      <c r="AG42" s="34" t="s">
        <v>5</v>
      </c>
      <c r="AH42" s="35" t="s">
        <v>21</v>
      </c>
      <c r="AI42" s="34" t="s">
        <v>7</v>
      </c>
      <c r="AJ42" s="32">
        <v>46</v>
      </c>
    </row>
    <row r="43" spans="2:36" ht="14.4" customHeight="1" x14ac:dyDescent="0.2">
      <c r="B43" s="32"/>
      <c r="D43" s="33"/>
      <c r="E43" s="34"/>
      <c r="F43" s="35"/>
      <c r="G43" s="34"/>
      <c r="H43" s="10"/>
      <c r="I43" s="16"/>
      <c r="J43" s="6"/>
      <c r="K43" s="13"/>
      <c r="L43" s="17"/>
      <c r="M43" s="15"/>
      <c r="Y43" s="6"/>
      <c r="Z43" s="16"/>
      <c r="AA43" s="15"/>
      <c r="AB43" s="6"/>
      <c r="AC43" s="9"/>
      <c r="AD43" s="9"/>
      <c r="AF43" s="33"/>
      <c r="AG43" s="34"/>
      <c r="AH43" s="35"/>
      <c r="AI43" s="34"/>
      <c r="AJ43" s="32"/>
    </row>
    <row r="44" spans="2:36" ht="14.4" customHeight="1" x14ac:dyDescent="0.2">
      <c r="B44" s="32">
        <v>20</v>
      </c>
      <c r="D44" s="33" t="s">
        <v>329</v>
      </c>
      <c r="E44" s="34" t="s">
        <v>5</v>
      </c>
      <c r="F44" s="35" t="s">
        <v>18</v>
      </c>
      <c r="G44" s="34" t="s">
        <v>7</v>
      </c>
      <c r="H44" s="11"/>
      <c r="I44" s="6"/>
      <c r="J44" s="6"/>
      <c r="K44" s="13"/>
      <c r="L44" s="17"/>
      <c r="M44" s="15"/>
      <c r="Y44" s="6"/>
      <c r="Z44" s="10"/>
      <c r="AA44" s="15"/>
      <c r="AB44" s="6"/>
      <c r="AC44" s="6"/>
      <c r="AD44" s="8"/>
      <c r="AF44" s="33" t="s">
        <v>328</v>
      </c>
      <c r="AG44" s="34" t="s">
        <v>5</v>
      </c>
      <c r="AH44" s="35" t="s">
        <v>9</v>
      </c>
      <c r="AI44" s="34" t="s">
        <v>7</v>
      </c>
      <c r="AJ44" s="32">
        <v>47</v>
      </c>
    </row>
    <row r="45" spans="2:36" ht="14.4" customHeight="1" x14ac:dyDescent="0.2">
      <c r="B45" s="32"/>
      <c r="D45" s="33"/>
      <c r="E45" s="34"/>
      <c r="F45" s="35"/>
      <c r="G45" s="34"/>
      <c r="H45" s="6"/>
      <c r="I45" s="6"/>
      <c r="J45" s="6"/>
      <c r="K45" s="13"/>
      <c r="L45" s="16"/>
      <c r="M45" s="15"/>
      <c r="Y45" s="6"/>
      <c r="Z45" s="6"/>
      <c r="AA45" s="15"/>
      <c r="AB45" s="6"/>
      <c r="AC45" s="11"/>
      <c r="AD45" s="12"/>
      <c r="AF45" s="33"/>
      <c r="AG45" s="34"/>
      <c r="AH45" s="35"/>
      <c r="AI45" s="34"/>
      <c r="AJ45" s="32"/>
    </row>
    <row r="46" spans="2:36" ht="14.4" customHeight="1" x14ac:dyDescent="0.2">
      <c r="B46" s="32">
        <v>21</v>
      </c>
      <c r="D46" s="33" t="s">
        <v>327</v>
      </c>
      <c r="E46" s="34" t="s">
        <v>5</v>
      </c>
      <c r="F46" s="35" t="s">
        <v>37</v>
      </c>
      <c r="G46" s="34" t="s">
        <v>7</v>
      </c>
      <c r="H46" s="6"/>
      <c r="I46" s="6"/>
      <c r="J46" s="6"/>
      <c r="K46" s="13"/>
      <c r="L46" s="6"/>
      <c r="M46" s="6"/>
      <c r="Y46" s="6"/>
      <c r="Z46" s="6"/>
      <c r="AA46" s="15"/>
      <c r="AB46" s="6"/>
      <c r="AC46" s="14"/>
      <c r="AD46" s="18"/>
      <c r="AF46" s="33" t="s">
        <v>326</v>
      </c>
      <c r="AG46" s="34" t="s">
        <v>5</v>
      </c>
      <c r="AH46" s="35" t="s">
        <v>29</v>
      </c>
      <c r="AI46" s="34" t="s">
        <v>7</v>
      </c>
      <c r="AJ46" s="32">
        <v>48</v>
      </c>
    </row>
    <row r="47" spans="2:36" ht="14.4" customHeight="1" x14ac:dyDescent="0.2">
      <c r="B47" s="32"/>
      <c r="D47" s="33"/>
      <c r="E47" s="34"/>
      <c r="F47" s="35"/>
      <c r="G47" s="34"/>
      <c r="H47" s="10"/>
      <c r="I47" s="6"/>
      <c r="J47" s="6"/>
      <c r="K47" s="13"/>
      <c r="L47" s="6"/>
      <c r="M47" s="6"/>
      <c r="Y47" s="6"/>
      <c r="Z47" s="6"/>
      <c r="AA47" s="15"/>
      <c r="AB47" s="11"/>
      <c r="AC47" s="15"/>
      <c r="AD47" s="9"/>
      <c r="AF47" s="33"/>
      <c r="AG47" s="34"/>
      <c r="AH47" s="35"/>
      <c r="AI47" s="34"/>
      <c r="AJ47" s="32"/>
    </row>
    <row r="48" spans="2:36" ht="14.4" customHeight="1" x14ac:dyDescent="0.2">
      <c r="B48" s="32">
        <v>22</v>
      </c>
      <c r="D48" s="33" t="s">
        <v>325</v>
      </c>
      <c r="E48" s="34" t="s">
        <v>5</v>
      </c>
      <c r="F48" s="35" t="s">
        <v>25</v>
      </c>
      <c r="G48" s="34" t="s">
        <v>7</v>
      </c>
      <c r="H48" s="11"/>
      <c r="I48" s="14"/>
      <c r="J48" s="6"/>
      <c r="K48" s="13"/>
      <c r="L48" s="6"/>
      <c r="M48" s="6"/>
      <c r="Y48" s="6"/>
      <c r="Z48" s="6"/>
      <c r="AA48" s="17"/>
      <c r="AB48" s="14"/>
      <c r="AC48" s="15"/>
      <c r="AD48" s="8"/>
      <c r="AF48" s="33" t="s">
        <v>324</v>
      </c>
      <c r="AG48" s="34" t="s">
        <v>5</v>
      </c>
      <c r="AH48" s="35" t="s">
        <v>18</v>
      </c>
      <c r="AI48" s="34" t="s">
        <v>7</v>
      </c>
      <c r="AJ48" s="32">
        <v>49</v>
      </c>
    </row>
    <row r="49" spans="2:36" ht="14.4" customHeight="1" x14ac:dyDescent="0.2">
      <c r="B49" s="32"/>
      <c r="D49" s="33"/>
      <c r="E49" s="34"/>
      <c r="F49" s="35"/>
      <c r="G49" s="34"/>
      <c r="H49" s="6"/>
      <c r="I49" s="13"/>
      <c r="J49" s="6"/>
      <c r="K49" s="13"/>
      <c r="L49" s="6"/>
      <c r="M49" s="6"/>
      <c r="Y49" s="6"/>
      <c r="Z49" s="6"/>
      <c r="AA49" s="17"/>
      <c r="AB49" s="17"/>
      <c r="AC49" s="16"/>
      <c r="AD49" s="12"/>
      <c r="AF49" s="33"/>
      <c r="AG49" s="34"/>
      <c r="AH49" s="35"/>
      <c r="AI49" s="34"/>
      <c r="AJ49" s="32"/>
    </row>
    <row r="50" spans="2:36" ht="14.4" customHeight="1" x14ac:dyDescent="0.2">
      <c r="B50" s="32">
        <v>23</v>
      </c>
      <c r="D50" s="33" t="s">
        <v>323</v>
      </c>
      <c r="E50" s="34" t="s">
        <v>5</v>
      </c>
      <c r="F50" s="35" t="s">
        <v>42</v>
      </c>
      <c r="G50" s="34" t="s">
        <v>7</v>
      </c>
      <c r="H50" s="6"/>
      <c r="I50" s="13"/>
      <c r="J50" s="14"/>
      <c r="K50" s="17"/>
      <c r="L50" s="6"/>
      <c r="M50" s="6"/>
      <c r="Y50" s="6"/>
      <c r="Z50" s="6"/>
      <c r="AA50" s="17"/>
      <c r="AB50" s="15"/>
      <c r="AC50" s="10"/>
      <c r="AD50" s="18"/>
      <c r="AF50" s="33" t="s">
        <v>322</v>
      </c>
      <c r="AG50" s="34" t="s">
        <v>5</v>
      </c>
      <c r="AH50" s="35" t="s">
        <v>75</v>
      </c>
      <c r="AI50" s="34" t="s">
        <v>7</v>
      </c>
      <c r="AJ50" s="32">
        <v>50</v>
      </c>
    </row>
    <row r="51" spans="2:36" ht="14.4" customHeight="1" x14ac:dyDescent="0.2">
      <c r="B51" s="32"/>
      <c r="D51" s="33"/>
      <c r="E51" s="34"/>
      <c r="F51" s="35"/>
      <c r="G51" s="34"/>
      <c r="H51" s="10"/>
      <c r="I51" s="16"/>
      <c r="J51" s="17"/>
      <c r="K51" s="17"/>
      <c r="L51" s="6"/>
      <c r="M51" s="6"/>
      <c r="Y51" s="6"/>
      <c r="Z51" s="6"/>
      <c r="AA51" s="16"/>
      <c r="AB51" s="15"/>
      <c r="AC51" s="6"/>
      <c r="AD51" s="9"/>
      <c r="AF51" s="33"/>
      <c r="AG51" s="34"/>
      <c r="AH51" s="35"/>
      <c r="AI51" s="34"/>
      <c r="AJ51" s="32"/>
    </row>
    <row r="52" spans="2:36" ht="14.4" customHeight="1" x14ac:dyDescent="0.2">
      <c r="B52" s="32">
        <v>24</v>
      </c>
      <c r="D52" s="33" t="s">
        <v>321</v>
      </c>
      <c r="E52" s="34" t="s">
        <v>5</v>
      </c>
      <c r="F52" s="35" t="s">
        <v>16</v>
      </c>
      <c r="G52" s="34" t="s">
        <v>7</v>
      </c>
      <c r="H52" s="11"/>
      <c r="I52" s="6"/>
      <c r="J52" s="13"/>
      <c r="K52" s="17"/>
      <c r="L52" s="6"/>
      <c r="M52" s="6"/>
      <c r="Y52" s="6"/>
      <c r="Z52" s="6"/>
      <c r="AA52" s="10"/>
      <c r="AB52" s="15"/>
      <c r="AC52" s="6"/>
      <c r="AD52" s="8"/>
      <c r="AF52" s="33" t="s">
        <v>320</v>
      </c>
      <c r="AG52" s="34" t="s">
        <v>5</v>
      </c>
      <c r="AH52" s="35" t="s">
        <v>16</v>
      </c>
      <c r="AI52" s="34" t="s">
        <v>7</v>
      </c>
      <c r="AJ52" s="32">
        <v>51</v>
      </c>
    </row>
    <row r="53" spans="2:36" ht="14.4" customHeight="1" x14ac:dyDescent="0.2">
      <c r="B53" s="32"/>
      <c r="D53" s="33"/>
      <c r="E53" s="34"/>
      <c r="F53" s="35"/>
      <c r="G53" s="34"/>
      <c r="H53" s="6"/>
      <c r="I53" s="6"/>
      <c r="J53" s="13"/>
      <c r="K53" s="16"/>
      <c r="L53" s="6"/>
      <c r="M53" s="6"/>
      <c r="Y53" s="6"/>
      <c r="Z53" s="6"/>
      <c r="AA53" s="6"/>
      <c r="AB53" s="15"/>
      <c r="AC53" s="11"/>
      <c r="AD53" s="12"/>
      <c r="AF53" s="33"/>
      <c r="AG53" s="34"/>
      <c r="AH53" s="35"/>
      <c r="AI53" s="34"/>
      <c r="AJ53" s="32"/>
    </row>
    <row r="54" spans="2:36" ht="14.4" customHeight="1" x14ac:dyDescent="0.2">
      <c r="B54" s="32">
        <v>25</v>
      </c>
      <c r="D54" s="33" t="s">
        <v>319</v>
      </c>
      <c r="E54" s="34" t="s">
        <v>5</v>
      </c>
      <c r="F54" s="35" t="s">
        <v>27</v>
      </c>
      <c r="G54" s="34" t="s">
        <v>7</v>
      </c>
      <c r="H54" s="6"/>
      <c r="I54" s="6"/>
      <c r="J54" s="13"/>
      <c r="K54" s="6"/>
      <c r="L54" s="6"/>
      <c r="M54" s="6"/>
      <c r="Y54" s="6"/>
      <c r="Z54" s="6"/>
      <c r="AA54" s="6"/>
      <c r="AB54" s="17"/>
      <c r="AC54" s="14"/>
      <c r="AD54" s="18"/>
      <c r="AF54" s="33" t="s">
        <v>318</v>
      </c>
      <c r="AG54" s="34" t="s">
        <v>5</v>
      </c>
      <c r="AH54" s="35" t="s">
        <v>44</v>
      </c>
      <c r="AI54" s="34" t="s">
        <v>7</v>
      </c>
      <c r="AJ54" s="32">
        <v>52</v>
      </c>
    </row>
    <row r="55" spans="2:36" ht="14.4" customHeight="1" x14ac:dyDescent="0.2">
      <c r="B55" s="32"/>
      <c r="D55" s="33"/>
      <c r="E55" s="34"/>
      <c r="F55" s="35"/>
      <c r="G55" s="34"/>
      <c r="H55" s="10"/>
      <c r="I55" s="6"/>
      <c r="J55" s="13"/>
      <c r="K55" s="6"/>
      <c r="L55" s="6"/>
      <c r="M55" s="6"/>
      <c r="Y55" s="6"/>
      <c r="Z55" s="6"/>
      <c r="AA55" s="6"/>
      <c r="AB55" s="16"/>
      <c r="AC55" s="15"/>
      <c r="AD55" s="9"/>
      <c r="AF55" s="33"/>
      <c r="AG55" s="34"/>
      <c r="AH55" s="35"/>
      <c r="AI55" s="34"/>
      <c r="AJ55" s="32"/>
    </row>
    <row r="56" spans="2:36" ht="14.4" customHeight="1" x14ac:dyDescent="0.2">
      <c r="B56" s="32">
        <v>26</v>
      </c>
      <c r="D56" s="33" t="s">
        <v>317</v>
      </c>
      <c r="E56" s="34" t="s">
        <v>5</v>
      </c>
      <c r="F56" s="35" t="s">
        <v>23</v>
      </c>
      <c r="G56" s="34" t="s">
        <v>7</v>
      </c>
      <c r="H56" s="11"/>
      <c r="I56" s="14"/>
      <c r="J56" s="17"/>
      <c r="K56" s="6"/>
      <c r="L56" s="6"/>
      <c r="M56" s="6"/>
      <c r="Y56" s="6"/>
      <c r="Z56" s="6"/>
      <c r="AA56" s="6"/>
      <c r="AB56" s="10"/>
      <c r="AC56" s="18"/>
      <c r="AD56" s="8"/>
      <c r="AF56" s="33" t="s">
        <v>316</v>
      </c>
      <c r="AG56" s="34" t="s">
        <v>5</v>
      </c>
      <c r="AH56" s="35" t="s">
        <v>11</v>
      </c>
      <c r="AI56" s="34" t="s">
        <v>7</v>
      </c>
      <c r="AJ56" s="32">
        <v>53</v>
      </c>
    </row>
    <row r="57" spans="2:36" ht="14.4" customHeight="1" x14ac:dyDescent="0.2">
      <c r="B57" s="32"/>
      <c r="D57" s="33"/>
      <c r="E57" s="34"/>
      <c r="F57" s="35"/>
      <c r="G57" s="34"/>
      <c r="H57" s="6"/>
      <c r="I57" s="13"/>
      <c r="J57" s="16"/>
      <c r="K57" s="6"/>
      <c r="L57" s="6"/>
      <c r="M57" s="6"/>
      <c r="Y57" s="6"/>
      <c r="Z57" s="6"/>
      <c r="AA57" s="6"/>
      <c r="AB57" s="6"/>
      <c r="AC57" s="9"/>
      <c r="AD57" s="9"/>
      <c r="AF57" s="33"/>
      <c r="AG57" s="34"/>
      <c r="AH57" s="35"/>
      <c r="AI57" s="34"/>
      <c r="AJ57" s="32"/>
    </row>
    <row r="58" spans="2:36" ht="14.4" customHeight="1" x14ac:dyDescent="0.2">
      <c r="B58" s="32">
        <v>27</v>
      </c>
      <c r="D58" s="33" t="s">
        <v>315</v>
      </c>
      <c r="E58" s="34" t="s">
        <v>5</v>
      </c>
      <c r="F58" s="35" t="s">
        <v>34</v>
      </c>
      <c r="G58" s="34" t="s">
        <v>7</v>
      </c>
      <c r="H58" s="8"/>
      <c r="I58" s="11"/>
      <c r="J58" s="6"/>
      <c r="K58" s="6"/>
      <c r="L58" s="6"/>
      <c r="M58" s="6"/>
    </row>
    <row r="59" spans="2:36" ht="14.4" customHeight="1" x14ac:dyDescent="0.2">
      <c r="B59" s="32"/>
      <c r="D59" s="33"/>
      <c r="E59" s="34"/>
      <c r="F59" s="35"/>
      <c r="G59" s="34"/>
      <c r="H59" s="6"/>
      <c r="I59" s="6"/>
      <c r="J59" s="6"/>
      <c r="K59" s="6"/>
      <c r="L59" s="6"/>
      <c r="M59" s="6"/>
    </row>
    <row r="60" spans="2:36" ht="14.4" customHeight="1" x14ac:dyDescent="0.2"/>
    <row r="61" spans="2:36" ht="14.4" customHeight="1" x14ac:dyDescent="0.2"/>
    <row r="62" spans="2:36" ht="14.4" customHeight="1" x14ac:dyDescent="0.2"/>
  </sheetData>
  <mergeCells count="286">
    <mergeCell ref="Q34:R35"/>
    <mergeCell ref="T34:U35"/>
    <mergeCell ref="Q36:R37"/>
    <mergeCell ref="T36:U37"/>
    <mergeCell ref="AH30:AH31"/>
    <mergeCell ref="R6:T9"/>
    <mergeCell ref="R20:T25"/>
    <mergeCell ref="Q28:R29"/>
    <mergeCell ref="T28:U29"/>
    <mergeCell ref="Q30:R31"/>
    <mergeCell ref="T30:U31"/>
    <mergeCell ref="AH36:AH37"/>
    <mergeCell ref="AG34:AG35"/>
    <mergeCell ref="AH34:AH35"/>
    <mergeCell ref="V31:W34"/>
    <mergeCell ref="Q32:R33"/>
    <mergeCell ref="T32:U33"/>
    <mergeCell ref="AF30:AF31"/>
    <mergeCell ref="AF32:AF33"/>
    <mergeCell ref="AJ34:AJ35"/>
    <mergeCell ref="AJ32:AJ33"/>
    <mergeCell ref="AH32:AH33"/>
    <mergeCell ref="AI32:AI33"/>
    <mergeCell ref="AG38:AG39"/>
    <mergeCell ref="AH48:AH49"/>
    <mergeCell ref="D46:D47"/>
    <mergeCell ref="D36:D37"/>
    <mergeCell ref="AJ44:AJ45"/>
    <mergeCell ref="AJ46:AJ47"/>
    <mergeCell ref="AJ50:AJ51"/>
    <mergeCell ref="AF50:AF51"/>
    <mergeCell ref="AJ36:AJ37"/>
    <mergeCell ref="AJ38:AJ39"/>
    <mergeCell ref="AJ40:AJ41"/>
    <mergeCell ref="AF42:AF43"/>
    <mergeCell ref="AF44:AF45"/>
    <mergeCell ref="AF46:AF47"/>
    <mergeCell ref="AG48:AG49"/>
    <mergeCell ref="AI38:AI39"/>
    <mergeCell ref="AG6:AG7"/>
    <mergeCell ref="AI6:AI7"/>
    <mergeCell ref="AF52:AF53"/>
    <mergeCell ref="AG36:AG37"/>
    <mergeCell ref="AI36:AI37"/>
    <mergeCell ref="AG52:AG53"/>
    <mergeCell ref="AI52:AI53"/>
    <mergeCell ref="AH52:AH53"/>
    <mergeCell ref="AI50:AI51"/>
    <mergeCell ref="AH38:AH39"/>
    <mergeCell ref="AJ16:AJ17"/>
    <mergeCell ref="AJ6:AJ7"/>
    <mergeCell ref="AJ8:AJ9"/>
    <mergeCell ref="AJ10:AJ11"/>
    <mergeCell ref="AJ12:AJ13"/>
    <mergeCell ref="AI14:AI15"/>
    <mergeCell ref="AH6:AH7"/>
    <mergeCell ref="AH8:AH9"/>
    <mergeCell ref="AF16:AF17"/>
    <mergeCell ref="AG16:AG17"/>
    <mergeCell ref="AI16:AI17"/>
    <mergeCell ref="AH16:AH17"/>
    <mergeCell ref="AH12:AH13"/>
    <mergeCell ref="AG12:AG13"/>
    <mergeCell ref="AH14:AH15"/>
    <mergeCell ref="AH10:AH11"/>
    <mergeCell ref="AF8:AF9"/>
    <mergeCell ref="AF10:AF11"/>
    <mergeCell ref="AF12:AF13"/>
    <mergeCell ref="AF14:AF15"/>
    <mergeCell ref="AJ14:AJ15"/>
    <mergeCell ref="AG10:AG11"/>
    <mergeCell ref="AI10:AI11"/>
    <mergeCell ref="AF18:AF19"/>
    <mergeCell ref="AF34:AF35"/>
    <mergeCell ref="O31:P34"/>
    <mergeCell ref="B6:B7"/>
    <mergeCell ref="B16:B17"/>
    <mergeCell ref="B8:B9"/>
    <mergeCell ref="B10:B11"/>
    <mergeCell ref="B12:B13"/>
    <mergeCell ref="B14:B15"/>
    <mergeCell ref="AF6:AF7"/>
    <mergeCell ref="B32:B33"/>
    <mergeCell ref="B34:B35"/>
    <mergeCell ref="D20:D21"/>
    <mergeCell ref="D22:D23"/>
    <mergeCell ref="D28:D29"/>
    <mergeCell ref="D30:D31"/>
    <mergeCell ref="D26:D27"/>
    <mergeCell ref="D32:D33"/>
    <mergeCell ref="D34:D35"/>
    <mergeCell ref="B46:B47"/>
    <mergeCell ref="B36:B37"/>
    <mergeCell ref="B38:B39"/>
    <mergeCell ref="B18:B19"/>
    <mergeCell ref="B20:B21"/>
    <mergeCell ref="B22:B23"/>
    <mergeCell ref="B24:B25"/>
    <mergeCell ref="B26:B27"/>
    <mergeCell ref="B28:B29"/>
    <mergeCell ref="B30:B31"/>
    <mergeCell ref="B40:B41"/>
    <mergeCell ref="B42:B43"/>
    <mergeCell ref="B44:B45"/>
    <mergeCell ref="AF36:AF37"/>
    <mergeCell ref="AF38:AF39"/>
    <mergeCell ref="D40:D41"/>
    <mergeCell ref="D42:D43"/>
    <mergeCell ref="D44:D45"/>
    <mergeCell ref="E42:E43"/>
    <mergeCell ref="AF40:AF41"/>
    <mergeCell ref="AJ30:AJ31"/>
    <mergeCell ref="AI30:AI31"/>
    <mergeCell ref="AI24:AI25"/>
    <mergeCell ref="AI28:AI29"/>
    <mergeCell ref="AG24:AG25"/>
    <mergeCell ref="AG30:AG31"/>
    <mergeCell ref="AG26:AG27"/>
    <mergeCell ref="AH26:AH27"/>
    <mergeCell ref="AG28:AG29"/>
    <mergeCell ref="AI18:AI19"/>
    <mergeCell ref="AJ22:AJ23"/>
    <mergeCell ref="AJ24:AJ25"/>
    <mergeCell ref="AJ26:AJ27"/>
    <mergeCell ref="AJ28:AJ29"/>
    <mergeCell ref="AJ18:AJ19"/>
    <mergeCell ref="AJ20:AJ21"/>
    <mergeCell ref="AF24:AF25"/>
    <mergeCell ref="AF26:AF27"/>
    <mergeCell ref="AF28:AF29"/>
    <mergeCell ref="AF20:AF21"/>
    <mergeCell ref="AF22:AF23"/>
    <mergeCell ref="AG20:AG21"/>
    <mergeCell ref="AI20:AI21"/>
    <mergeCell ref="AH20:AH21"/>
    <mergeCell ref="AG22:AG23"/>
    <mergeCell ref="D24:D25"/>
    <mergeCell ref="D6:D7"/>
    <mergeCell ref="D8:D9"/>
    <mergeCell ref="D10:D11"/>
    <mergeCell ref="D12:D13"/>
    <mergeCell ref="F10:F11"/>
    <mergeCell ref="E12:E13"/>
    <mergeCell ref="F12:F13"/>
    <mergeCell ref="F14:F15"/>
    <mergeCell ref="G14:G15"/>
    <mergeCell ref="E10:E11"/>
    <mergeCell ref="D14:D15"/>
    <mergeCell ref="D16:D17"/>
    <mergeCell ref="D18:D19"/>
    <mergeCell ref="G10:G11"/>
    <mergeCell ref="G12:G13"/>
    <mergeCell ref="F6:F7"/>
    <mergeCell ref="G6:G7"/>
    <mergeCell ref="E8:E9"/>
    <mergeCell ref="F8:F9"/>
    <mergeCell ref="G8:G9"/>
    <mergeCell ref="E6:E7"/>
    <mergeCell ref="F18:F19"/>
    <mergeCell ref="G18:G19"/>
    <mergeCell ref="E16:E17"/>
    <mergeCell ref="F16:F17"/>
    <mergeCell ref="G16:G17"/>
    <mergeCell ref="E18:E19"/>
    <mergeCell ref="G36:G37"/>
    <mergeCell ref="F22:F23"/>
    <mergeCell ref="G22:G23"/>
    <mergeCell ref="E20:E21"/>
    <mergeCell ref="F20:F21"/>
    <mergeCell ref="G20:G21"/>
    <mergeCell ref="E22:E23"/>
    <mergeCell ref="E24:E25"/>
    <mergeCell ref="F24:F25"/>
    <mergeCell ref="G24:G25"/>
    <mergeCell ref="E26:E27"/>
    <mergeCell ref="D38:D39"/>
    <mergeCell ref="F30:F31"/>
    <mergeCell ref="G30:G31"/>
    <mergeCell ref="F34:F35"/>
    <mergeCell ref="G34:G35"/>
    <mergeCell ref="E32:E33"/>
    <mergeCell ref="E28:E29"/>
    <mergeCell ref="F28:F29"/>
    <mergeCell ref="G28:G29"/>
    <mergeCell ref="E30:E31"/>
    <mergeCell ref="F26:F27"/>
    <mergeCell ref="G26:G27"/>
    <mergeCell ref="F40:F41"/>
    <mergeCell ref="G40:G41"/>
    <mergeCell ref="G32:G33"/>
    <mergeCell ref="E34:E35"/>
    <mergeCell ref="E38:E39"/>
    <mergeCell ref="F38:F39"/>
    <mergeCell ref="G38:G39"/>
    <mergeCell ref="E36:E37"/>
    <mergeCell ref="F36:F37"/>
    <mergeCell ref="F32:F33"/>
    <mergeCell ref="E50:E51"/>
    <mergeCell ref="F50:F51"/>
    <mergeCell ref="G50:G51"/>
    <mergeCell ref="E48:E49"/>
    <mergeCell ref="F48:F49"/>
    <mergeCell ref="G48:G49"/>
    <mergeCell ref="B54:B55"/>
    <mergeCell ref="B48:B49"/>
    <mergeCell ref="B50:B51"/>
    <mergeCell ref="B52:B53"/>
    <mergeCell ref="AG44:AG45"/>
    <mergeCell ref="AG40:AG41"/>
    <mergeCell ref="F42:F43"/>
    <mergeCell ref="D48:D49"/>
    <mergeCell ref="E46:E47"/>
    <mergeCell ref="F46:F47"/>
    <mergeCell ref="AG32:AG33"/>
    <mergeCell ref="AH18:AH19"/>
    <mergeCell ref="AG18:AG19"/>
    <mergeCell ref="AI12:AI13"/>
    <mergeCell ref="AG14:AG15"/>
    <mergeCell ref="D50:D51"/>
    <mergeCell ref="G46:G47"/>
    <mergeCell ref="E44:E45"/>
    <mergeCell ref="F44:F45"/>
    <mergeCell ref="G44:G45"/>
    <mergeCell ref="AJ56:AJ57"/>
    <mergeCell ref="AH44:AH45"/>
    <mergeCell ref="AI48:AI49"/>
    <mergeCell ref="AI44:AI45"/>
    <mergeCell ref="AI42:AI43"/>
    <mergeCell ref="AH40:AH41"/>
    <mergeCell ref="AI40:AI41"/>
    <mergeCell ref="AH42:AH43"/>
    <mergeCell ref="AJ52:AJ53"/>
    <mergeCell ref="AJ48:AJ49"/>
    <mergeCell ref="AF56:AF57"/>
    <mergeCell ref="E56:E57"/>
    <mergeCell ref="F56:F57"/>
    <mergeCell ref="B58:B59"/>
    <mergeCell ref="G56:G57"/>
    <mergeCell ref="D58:D59"/>
    <mergeCell ref="E58:E59"/>
    <mergeCell ref="F58:F59"/>
    <mergeCell ref="G58:G59"/>
    <mergeCell ref="B56:B57"/>
    <mergeCell ref="E40:E41"/>
    <mergeCell ref="D54:D55"/>
    <mergeCell ref="E54:E55"/>
    <mergeCell ref="F54:F55"/>
    <mergeCell ref="G54:G55"/>
    <mergeCell ref="D56:D57"/>
    <mergeCell ref="D52:D53"/>
    <mergeCell ref="E52:E53"/>
    <mergeCell ref="F52:F53"/>
    <mergeCell ref="G52:G53"/>
    <mergeCell ref="AJ54:AJ55"/>
    <mergeCell ref="AJ42:AJ43"/>
    <mergeCell ref="G42:G43"/>
    <mergeCell ref="AF48:AF49"/>
    <mergeCell ref="AG42:AG43"/>
    <mergeCell ref="AG50:AG51"/>
    <mergeCell ref="AG46:AG47"/>
    <mergeCell ref="AI54:AI55"/>
    <mergeCell ref="AF54:AF55"/>
    <mergeCell ref="AG54:AG55"/>
    <mergeCell ref="AI22:AI23"/>
    <mergeCell ref="AI34:AI35"/>
    <mergeCell ref="AH28:AH29"/>
    <mergeCell ref="AH22:AH23"/>
    <mergeCell ref="AH24:AH25"/>
    <mergeCell ref="AI26:AI27"/>
    <mergeCell ref="AG56:AG57"/>
    <mergeCell ref="AH56:AH57"/>
    <mergeCell ref="AI56:AI57"/>
    <mergeCell ref="AH54:AH55"/>
    <mergeCell ref="AI46:AI47"/>
    <mergeCell ref="AH46:AH47"/>
    <mergeCell ref="AH50:AH51"/>
    <mergeCell ref="D1:AG1"/>
    <mergeCell ref="AB3:AJ3"/>
    <mergeCell ref="AB4:AJ4"/>
    <mergeCell ref="M3:Y3"/>
    <mergeCell ref="Q10:R19"/>
    <mergeCell ref="S10:S19"/>
    <mergeCell ref="T10:U19"/>
    <mergeCell ref="AG8:AG9"/>
    <mergeCell ref="AI8:AI9"/>
    <mergeCell ref="E14:E1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20D0-2420-4A93-A678-2EA973E2E426}">
  <sheetPr codeName="Sheet22">
    <pageSetUpPr fitToPage="1"/>
  </sheetPr>
  <dimension ref="B1:BU118"/>
  <sheetViews>
    <sheetView tabSelected="1" zoomScaleNormal="100" zoomScaleSheetLayoutView="85" workbookViewId="0">
      <selection activeCell="AO4" sqref="AO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5" customWidth="1"/>
    <col min="5" max="5" width="1.77734375" style="4" customWidth="1"/>
    <col min="6" max="6" width="6.77734375" style="3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5" customWidth="1"/>
    <col min="33" max="33" width="1.77734375" style="4" customWidth="1"/>
    <col min="34" max="34" width="6.77734375" style="3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5" customWidth="1"/>
    <col min="42" max="42" width="1.77734375" style="4" customWidth="1"/>
    <col min="43" max="43" width="6.77734375" style="3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5" customWidth="1"/>
    <col min="70" max="70" width="1.77734375" style="4" customWidth="1"/>
    <col min="71" max="71" width="6.77734375" style="3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135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7.65" customHeight="1" x14ac:dyDescent="0.2">
      <c r="B6" s="32">
        <v>1</v>
      </c>
      <c r="D6" s="33" t="s">
        <v>30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3" t="s">
        <v>137</v>
      </c>
      <c r="AG6" s="34" t="s">
        <v>5</v>
      </c>
      <c r="AH6" s="35" t="s">
        <v>6</v>
      </c>
      <c r="AI6" s="34" t="s">
        <v>7</v>
      </c>
      <c r="AJ6" s="32">
        <v>56</v>
      </c>
      <c r="AM6" s="32">
        <v>110</v>
      </c>
      <c r="AO6" s="33" t="s">
        <v>8</v>
      </c>
      <c r="AP6" s="34" t="s">
        <v>5</v>
      </c>
      <c r="AQ6" s="35" t="s">
        <v>34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232</v>
      </c>
      <c r="BR6" s="34" t="s">
        <v>5</v>
      </c>
      <c r="BS6" s="35" t="s">
        <v>6</v>
      </c>
      <c r="BT6" s="34" t="s">
        <v>7</v>
      </c>
      <c r="BU6" s="32">
        <v>165</v>
      </c>
    </row>
    <row r="7" spans="2:73" ht="7.65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3"/>
      <c r="BR7" s="34"/>
      <c r="BS7" s="35"/>
      <c r="BT7" s="34"/>
      <c r="BU7" s="32"/>
    </row>
    <row r="8" spans="2:73" ht="7.65" customHeight="1" x14ac:dyDescent="0.2">
      <c r="B8" s="32">
        <v>2</v>
      </c>
      <c r="D8" s="33" t="s">
        <v>139</v>
      </c>
      <c r="E8" s="34" t="s">
        <v>5</v>
      </c>
      <c r="F8" s="35" t="s">
        <v>140</v>
      </c>
      <c r="G8" s="34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3" t="s">
        <v>142</v>
      </c>
      <c r="AG8" s="34" t="s">
        <v>5</v>
      </c>
      <c r="AH8" s="35" t="s">
        <v>54</v>
      </c>
      <c r="AI8" s="34" t="s">
        <v>7</v>
      </c>
      <c r="AJ8" s="32">
        <v>57</v>
      </c>
      <c r="AM8" s="32">
        <v>111</v>
      </c>
      <c r="AO8" s="33" t="s">
        <v>233</v>
      </c>
      <c r="AP8" s="34" t="s">
        <v>5</v>
      </c>
      <c r="AQ8" s="35" t="s">
        <v>178</v>
      </c>
      <c r="AR8" s="34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3" t="s">
        <v>234</v>
      </c>
      <c r="BR8" s="34" t="s">
        <v>5</v>
      </c>
      <c r="BS8" s="35" t="s">
        <v>40</v>
      </c>
      <c r="BT8" s="34" t="s">
        <v>7</v>
      </c>
      <c r="BU8" s="32">
        <v>166</v>
      </c>
    </row>
    <row r="9" spans="2:73" ht="7.65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3"/>
      <c r="BR9" s="34"/>
      <c r="BS9" s="35"/>
      <c r="BT9" s="34"/>
      <c r="BU9" s="32"/>
    </row>
    <row r="10" spans="2:73" ht="7.65" customHeight="1" x14ac:dyDescent="0.2">
      <c r="B10" s="32">
        <v>3</v>
      </c>
      <c r="D10" s="33" t="s">
        <v>144</v>
      </c>
      <c r="E10" s="34" t="s">
        <v>5</v>
      </c>
      <c r="F10" s="35" t="s">
        <v>145</v>
      </c>
      <c r="G10" s="34" t="s">
        <v>7</v>
      </c>
      <c r="H10" s="11"/>
      <c r="I10" s="6"/>
      <c r="J10" s="13"/>
      <c r="K10" s="6"/>
      <c r="L10" s="6"/>
      <c r="M10" s="6"/>
      <c r="Q10" s="7"/>
      <c r="R10" s="49"/>
      <c r="S10" s="49"/>
      <c r="T10" s="49"/>
      <c r="U10" s="7"/>
      <c r="Y10" s="6"/>
      <c r="Z10" s="6"/>
      <c r="AA10" s="6"/>
      <c r="AB10" s="15"/>
      <c r="AC10" s="10"/>
      <c r="AD10" s="18"/>
      <c r="AF10" s="33" t="s">
        <v>147</v>
      </c>
      <c r="AG10" s="34" t="s">
        <v>5</v>
      </c>
      <c r="AH10" s="35" t="s">
        <v>148</v>
      </c>
      <c r="AI10" s="34" t="s">
        <v>7</v>
      </c>
      <c r="AJ10" s="32">
        <v>58</v>
      </c>
      <c r="AM10" s="32">
        <v>112</v>
      </c>
      <c r="AO10" s="33" t="s">
        <v>236</v>
      </c>
      <c r="AP10" s="34" t="s">
        <v>5</v>
      </c>
      <c r="AQ10" s="35" t="s">
        <v>29</v>
      </c>
      <c r="AR10" s="34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3" t="s">
        <v>238</v>
      </c>
      <c r="BR10" s="34" t="s">
        <v>5</v>
      </c>
      <c r="BS10" s="35" t="s">
        <v>42</v>
      </c>
      <c r="BT10" s="34" t="s">
        <v>7</v>
      </c>
      <c r="BU10" s="32">
        <v>167</v>
      </c>
    </row>
    <row r="11" spans="2:73" ht="7.65" customHeight="1" x14ac:dyDescent="0.2">
      <c r="B11" s="32"/>
      <c r="D11" s="33"/>
      <c r="E11" s="34"/>
      <c r="F11" s="35"/>
      <c r="G11" s="34"/>
      <c r="H11" s="6"/>
      <c r="I11" s="6"/>
      <c r="J11" s="13"/>
      <c r="K11" s="6"/>
      <c r="L11" s="6"/>
      <c r="M11" s="6"/>
      <c r="Q11" s="7"/>
      <c r="R11" s="49"/>
      <c r="S11" s="49"/>
      <c r="T11" s="49"/>
      <c r="U11" s="7"/>
      <c r="Y11" s="6"/>
      <c r="Z11" s="6"/>
      <c r="AA11" s="11"/>
      <c r="AB11" s="15"/>
      <c r="AC11" s="6"/>
      <c r="AD11" s="9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3"/>
      <c r="BR11" s="34"/>
      <c r="BS11" s="35"/>
      <c r="BT11" s="34"/>
      <c r="BU11" s="32"/>
    </row>
    <row r="12" spans="2:73" ht="7.65" customHeight="1" x14ac:dyDescent="0.2">
      <c r="B12" s="32">
        <v>4</v>
      </c>
      <c r="D12" s="33" t="s">
        <v>150</v>
      </c>
      <c r="E12" s="34" t="s">
        <v>5</v>
      </c>
      <c r="F12" s="35" t="s">
        <v>151</v>
      </c>
      <c r="G12" s="34" t="s">
        <v>7</v>
      </c>
      <c r="H12" s="6"/>
      <c r="I12" s="6"/>
      <c r="J12" s="13"/>
      <c r="K12" s="14"/>
      <c r="L12" s="6"/>
      <c r="M12" s="6"/>
      <c r="Q12" s="7"/>
      <c r="R12" s="49"/>
      <c r="S12" s="49"/>
      <c r="T12" s="49"/>
      <c r="U12" s="7"/>
      <c r="Y12" s="6"/>
      <c r="Z12" s="6"/>
      <c r="AA12" s="14"/>
      <c r="AB12" s="15"/>
      <c r="AC12" s="6"/>
      <c r="AD12" s="8"/>
      <c r="AF12" s="33" t="s">
        <v>152</v>
      </c>
      <c r="AG12" s="34" t="s">
        <v>5</v>
      </c>
      <c r="AH12" s="35" t="s">
        <v>18</v>
      </c>
      <c r="AI12" s="34" t="s">
        <v>7</v>
      </c>
      <c r="AJ12" s="32">
        <v>59</v>
      </c>
      <c r="AM12" s="32">
        <v>113</v>
      </c>
      <c r="AO12" s="33" t="s">
        <v>240</v>
      </c>
      <c r="AP12" s="34" t="s">
        <v>5</v>
      </c>
      <c r="AQ12" s="35" t="s">
        <v>37</v>
      </c>
      <c r="AR12" s="34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3" t="s">
        <v>241</v>
      </c>
      <c r="BR12" s="34" t="s">
        <v>5</v>
      </c>
      <c r="BS12" s="35" t="s">
        <v>27</v>
      </c>
      <c r="BT12" s="34" t="s">
        <v>7</v>
      </c>
      <c r="BU12" s="32">
        <v>168</v>
      </c>
    </row>
    <row r="13" spans="2:73" ht="7.65" customHeight="1" x14ac:dyDescent="0.2">
      <c r="B13" s="32"/>
      <c r="D13" s="33"/>
      <c r="E13" s="34"/>
      <c r="F13" s="35"/>
      <c r="G13" s="34"/>
      <c r="H13" s="10"/>
      <c r="I13" s="6"/>
      <c r="J13" s="13"/>
      <c r="K13" s="17"/>
      <c r="L13" s="6"/>
      <c r="M13" s="6"/>
      <c r="Q13" s="7"/>
      <c r="R13" s="49"/>
      <c r="S13" s="49"/>
      <c r="T13" s="49"/>
      <c r="U13" s="7"/>
      <c r="Y13" s="6"/>
      <c r="Z13" s="6"/>
      <c r="AA13" s="17"/>
      <c r="AB13" s="15"/>
      <c r="AC13" s="11"/>
      <c r="AD13" s="12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3"/>
      <c r="BR13" s="34"/>
      <c r="BS13" s="35"/>
      <c r="BT13" s="34"/>
      <c r="BU13" s="32"/>
    </row>
    <row r="14" spans="2:73" ht="7.65" customHeight="1" x14ac:dyDescent="0.2">
      <c r="B14" s="32">
        <v>5</v>
      </c>
      <c r="D14" s="33" t="s">
        <v>154</v>
      </c>
      <c r="E14" s="34" t="s">
        <v>5</v>
      </c>
      <c r="F14" s="35" t="s">
        <v>148</v>
      </c>
      <c r="G14" s="34" t="s">
        <v>7</v>
      </c>
      <c r="H14" s="11"/>
      <c r="I14" s="14"/>
      <c r="J14" s="17"/>
      <c r="K14" s="17"/>
      <c r="L14" s="6"/>
      <c r="M14" s="6"/>
      <c r="Q14" s="7"/>
      <c r="R14" s="49"/>
      <c r="S14" s="49"/>
      <c r="T14" s="49"/>
      <c r="U14" s="7"/>
      <c r="Y14" s="6"/>
      <c r="Z14" s="6"/>
      <c r="AA14" s="17"/>
      <c r="AB14" s="17"/>
      <c r="AC14" s="14"/>
      <c r="AD14" s="18"/>
      <c r="AF14" s="33" t="s">
        <v>155</v>
      </c>
      <c r="AG14" s="34" t="s">
        <v>5</v>
      </c>
      <c r="AH14" s="35" t="s">
        <v>75</v>
      </c>
      <c r="AI14" s="34" t="s">
        <v>7</v>
      </c>
      <c r="AJ14" s="32">
        <v>60</v>
      </c>
      <c r="AM14" s="32">
        <v>114</v>
      </c>
      <c r="AO14" s="33" t="s">
        <v>243</v>
      </c>
      <c r="AP14" s="34" t="s">
        <v>5</v>
      </c>
      <c r="AQ14" s="35" t="s">
        <v>14</v>
      </c>
      <c r="AR14" s="34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33" t="s">
        <v>245</v>
      </c>
      <c r="BR14" s="34" t="s">
        <v>5</v>
      </c>
      <c r="BS14" s="35" t="s">
        <v>21</v>
      </c>
      <c r="BT14" s="34" t="s">
        <v>7</v>
      </c>
      <c r="BU14" s="32">
        <v>169</v>
      </c>
    </row>
    <row r="15" spans="2:73" ht="7.65" customHeight="1" x14ac:dyDescent="0.2">
      <c r="B15" s="32"/>
      <c r="D15" s="33"/>
      <c r="E15" s="34"/>
      <c r="F15" s="35"/>
      <c r="G15" s="34"/>
      <c r="H15" s="6"/>
      <c r="I15" s="13"/>
      <c r="J15" s="16"/>
      <c r="K15" s="17"/>
      <c r="L15" s="6"/>
      <c r="M15" s="6"/>
      <c r="Q15" s="19"/>
      <c r="R15" s="50"/>
      <c r="S15" s="51"/>
      <c r="T15" s="51"/>
      <c r="U15" s="19"/>
      <c r="Y15" s="6"/>
      <c r="Z15" s="6"/>
      <c r="AA15" s="17"/>
      <c r="AB15" s="16"/>
      <c r="AC15" s="15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3"/>
      <c r="BR15" s="34"/>
      <c r="BS15" s="35"/>
      <c r="BT15" s="34"/>
      <c r="BU15" s="32"/>
    </row>
    <row r="16" spans="2:73" ht="7.65" customHeight="1" x14ac:dyDescent="0.2">
      <c r="B16" s="32">
        <v>6</v>
      </c>
      <c r="D16" s="33" t="s">
        <v>130</v>
      </c>
      <c r="E16" s="34" t="s">
        <v>5</v>
      </c>
      <c r="F16" s="35" t="s">
        <v>143</v>
      </c>
      <c r="G16" s="34" t="s">
        <v>7</v>
      </c>
      <c r="H16" s="6"/>
      <c r="I16" s="13"/>
      <c r="J16" s="6"/>
      <c r="K16" s="13"/>
      <c r="L16" s="6"/>
      <c r="M16" s="6"/>
      <c r="Q16" s="19"/>
      <c r="R16" s="51"/>
      <c r="S16" s="51"/>
      <c r="T16" s="51"/>
      <c r="U16" s="19"/>
      <c r="Y16" s="6"/>
      <c r="Z16" s="6"/>
      <c r="AA16" s="15"/>
      <c r="AB16" s="10"/>
      <c r="AC16" s="15"/>
      <c r="AD16" s="8"/>
      <c r="AF16" s="33" t="s">
        <v>158</v>
      </c>
      <c r="AG16" s="34" t="s">
        <v>5</v>
      </c>
      <c r="AH16" s="35" t="s">
        <v>23</v>
      </c>
      <c r="AI16" s="34" t="s">
        <v>7</v>
      </c>
      <c r="AJ16" s="32">
        <v>61</v>
      </c>
      <c r="AM16" s="32">
        <v>115</v>
      </c>
      <c r="AO16" s="33" t="s">
        <v>247</v>
      </c>
      <c r="AP16" s="34" t="s">
        <v>5</v>
      </c>
      <c r="AQ16" s="35" t="s">
        <v>23</v>
      </c>
      <c r="AR16" s="34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33" t="s">
        <v>249</v>
      </c>
      <c r="BR16" s="34" t="s">
        <v>5</v>
      </c>
      <c r="BS16" s="35" t="s">
        <v>16</v>
      </c>
      <c r="BT16" s="34" t="s">
        <v>7</v>
      </c>
      <c r="BU16" s="32">
        <v>170</v>
      </c>
    </row>
    <row r="17" spans="2:73" ht="7.65" customHeight="1" x14ac:dyDescent="0.2">
      <c r="B17" s="32"/>
      <c r="D17" s="33"/>
      <c r="E17" s="34"/>
      <c r="F17" s="35"/>
      <c r="G17" s="34"/>
      <c r="H17" s="10"/>
      <c r="I17" s="16"/>
      <c r="J17" s="6"/>
      <c r="K17" s="13"/>
      <c r="L17" s="6"/>
      <c r="M17" s="6"/>
      <c r="Q17" s="19"/>
      <c r="R17" s="51"/>
      <c r="S17" s="51"/>
      <c r="T17" s="51"/>
      <c r="U17" s="19"/>
      <c r="Y17" s="6"/>
      <c r="Z17" s="6"/>
      <c r="AA17" s="15"/>
      <c r="AB17" s="6"/>
      <c r="AC17" s="16"/>
      <c r="AD17" s="12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33"/>
      <c r="BR17" s="34"/>
      <c r="BS17" s="35"/>
      <c r="BT17" s="34"/>
      <c r="BU17" s="32"/>
    </row>
    <row r="18" spans="2:73" ht="7.65" customHeight="1" x14ac:dyDescent="0.2">
      <c r="B18" s="32">
        <v>7</v>
      </c>
      <c r="D18" s="33" t="s">
        <v>160</v>
      </c>
      <c r="E18" s="34" t="s">
        <v>5</v>
      </c>
      <c r="F18" s="35" t="s">
        <v>11</v>
      </c>
      <c r="G18" s="34" t="s">
        <v>7</v>
      </c>
      <c r="H18" s="11"/>
      <c r="I18" s="6"/>
      <c r="J18" s="6"/>
      <c r="K18" s="13"/>
      <c r="L18" s="6"/>
      <c r="M18" s="6"/>
      <c r="Q18" s="19"/>
      <c r="R18" s="51"/>
      <c r="S18" s="51"/>
      <c r="T18" s="51"/>
      <c r="U18" s="19"/>
      <c r="Y18" s="6"/>
      <c r="Z18" s="6"/>
      <c r="AA18" s="15"/>
      <c r="AB18" s="6"/>
      <c r="AC18" s="10"/>
      <c r="AD18" s="18"/>
      <c r="AF18" s="33" t="s">
        <v>163</v>
      </c>
      <c r="AG18" s="34" t="s">
        <v>5</v>
      </c>
      <c r="AH18" s="35" t="s">
        <v>151</v>
      </c>
      <c r="AI18" s="34" t="s">
        <v>7</v>
      </c>
      <c r="AJ18" s="32">
        <v>62</v>
      </c>
      <c r="AM18" s="32">
        <v>116</v>
      </c>
      <c r="AO18" s="33" t="s">
        <v>19</v>
      </c>
      <c r="AP18" s="34" t="s">
        <v>5</v>
      </c>
      <c r="AQ18" s="35" t="s">
        <v>145</v>
      </c>
      <c r="AR18" s="34" t="s">
        <v>7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8"/>
      <c r="BQ18" s="33" t="s">
        <v>252</v>
      </c>
      <c r="BR18" s="34" t="s">
        <v>5</v>
      </c>
      <c r="BS18" s="35" t="s">
        <v>25</v>
      </c>
      <c r="BT18" s="34" t="s">
        <v>7</v>
      </c>
      <c r="BU18" s="32">
        <v>171</v>
      </c>
    </row>
    <row r="19" spans="2:73" ht="7.65" customHeight="1" x14ac:dyDescent="0.2">
      <c r="B19" s="32"/>
      <c r="D19" s="33"/>
      <c r="E19" s="34"/>
      <c r="F19" s="35"/>
      <c r="G19" s="34"/>
      <c r="H19" s="6"/>
      <c r="I19" s="6"/>
      <c r="J19" s="6"/>
      <c r="K19" s="13"/>
      <c r="L19" s="6"/>
      <c r="M19" s="6"/>
      <c r="Q19" s="19"/>
      <c r="R19" s="51"/>
      <c r="S19" s="51"/>
      <c r="T19" s="51"/>
      <c r="U19" s="19"/>
      <c r="Y19" s="6"/>
      <c r="Z19" s="11"/>
      <c r="AA19" s="15"/>
      <c r="AB19" s="6"/>
      <c r="AC19" s="6"/>
      <c r="AD19" s="9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33"/>
      <c r="BR19" s="34"/>
      <c r="BS19" s="35"/>
      <c r="BT19" s="34"/>
      <c r="BU19" s="32"/>
    </row>
    <row r="20" spans="2:73" ht="7.65" customHeight="1" x14ac:dyDescent="0.2">
      <c r="B20" s="32">
        <v>8</v>
      </c>
      <c r="D20" s="33" t="s">
        <v>165</v>
      </c>
      <c r="E20" s="34" t="s">
        <v>5</v>
      </c>
      <c r="F20" s="35" t="s">
        <v>9</v>
      </c>
      <c r="G20" s="34" t="s">
        <v>7</v>
      </c>
      <c r="H20" s="6"/>
      <c r="I20" s="6"/>
      <c r="J20" s="6"/>
      <c r="K20" s="13"/>
      <c r="L20" s="14"/>
      <c r="M20" s="6"/>
      <c r="Q20" s="19"/>
      <c r="R20" s="51"/>
      <c r="S20" s="51"/>
      <c r="T20" s="51"/>
      <c r="U20" s="19"/>
      <c r="Y20" s="6"/>
      <c r="Z20" s="14"/>
      <c r="AA20" s="15"/>
      <c r="AB20" s="6"/>
      <c r="AC20" s="8"/>
      <c r="AD20" s="8"/>
      <c r="AF20" s="33" t="s">
        <v>166</v>
      </c>
      <c r="AG20" s="34" t="s">
        <v>5</v>
      </c>
      <c r="AH20" s="35" t="s">
        <v>34</v>
      </c>
      <c r="AI20" s="34" t="s">
        <v>7</v>
      </c>
      <c r="AJ20" s="32">
        <v>63</v>
      </c>
      <c r="AM20" s="32">
        <v>117</v>
      </c>
      <c r="AO20" s="33" t="s">
        <v>167</v>
      </c>
      <c r="AP20" s="34" t="s">
        <v>5</v>
      </c>
      <c r="AQ20" s="35" t="s">
        <v>9</v>
      </c>
      <c r="AR20" s="34" t="s">
        <v>7</v>
      </c>
      <c r="AS20" s="6"/>
      <c r="AT20" s="6"/>
      <c r="AU20" s="6"/>
      <c r="AV20" s="13"/>
      <c r="AW20" s="14"/>
      <c r="AX20" s="6"/>
      <c r="BJ20" s="6"/>
      <c r="BK20" s="14"/>
      <c r="BL20" s="15"/>
      <c r="BM20" s="6"/>
      <c r="BN20" s="6"/>
      <c r="BO20" s="8"/>
      <c r="BQ20" s="33" t="s">
        <v>134</v>
      </c>
      <c r="BR20" s="34" t="s">
        <v>5</v>
      </c>
      <c r="BS20" s="35" t="s">
        <v>30</v>
      </c>
      <c r="BT20" s="34" t="s">
        <v>7</v>
      </c>
      <c r="BU20" s="32">
        <v>172</v>
      </c>
    </row>
    <row r="21" spans="2:73" ht="7.65" customHeight="1" x14ac:dyDescent="0.2">
      <c r="B21" s="32"/>
      <c r="D21" s="33"/>
      <c r="E21" s="34"/>
      <c r="F21" s="35"/>
      <c r="G21" s="34"/>
      <c r="H21" s="9"/>
      <c r="I21" s="10"/>
      <c r="J21" s="6"/>
      <c r="K21" s="13"/>
      <c r="L21" s="17"/>
      <c r="M21" s="6"/>
      <c r="Q21" s="19"/>
      <c r="R21" s="51"/>
      <c r="S21" s="51"/>
      <c r="T21" s="51"/>
      <c r="U21" s="19"/>
      <c r="Y21" s="6"/>
      <c r="Z21" s="17"/>
      <c r="AA21" s="15"/>
      <c r="AB21" s="11"/>
      <c r="AC21" s="12"/>
      <c r="AD21" s="9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9"/>
      <c r="AT21" s="10"/>
      <c r="AU21" s="6"/>
      <c r="AV21" s="13"/>
      <c r="AW21" s="17"/>
      <c r="AX21" s="6"/>
      <c r="BJ21" s="6"/>
      <c r="BK21" s="17"/>
      <c r="BL21" s="15"/>
      <c r="BM21" s="6"/>
      <c r="BN21" s="11"/>
      <c r="BO21" s="12"/>
      <c r="BQ21" s="33"/>
      <c r="BR21" s="34"/>
      <c r="BS21" s="35"/>
      <c r="BT21" s="34"/>
      <c r="BU21" s="32"/>
    </row>
    <row r="22" spans="2:73" ht="7.65" customHeight="1" x14ac:dyDescent="0.2">
      <c r="B22" s="32">
        <v>9</v>
      </c>
      <c r="D22" s="33" t="s">
        <v>168</v>
      </c>
      <c r="E22" s="34" t="s">
        <v>5</v>
      </c>
      <c r="F22" s="35" t="s">
        <v>29</v>
      </c>
      <c r="G22" s="34" t="s">
        <v>7</v>
      </c>
      <c r="H22" s="6"/>
      <c r="I22" s="13"/>
      <c r="J22" s="14"/>
      <c r="K22" s="17"/>
      <c r="L22" s="17"/>
      <c r="M22" s="6"/>
      <c r="Q22" s="19"/>
      <c r="R22" s="51"/>
      <c r="S22" s="51"/>
      <c r="T22" s="51"/>
      <c r="U22" s="19"/>
      <c r="Y22" s="6"/>
      <c r="Z22" s="17"/>
      <c r="AA22" s="17"/>
      <c r="AB22" s="14"/>
      <c r="AC22" s="15"/>
      <c r="AD22" s="8"/>
      <c r="AF22" s="33" t="s">
        <v>170</v>
      </c>
      <c r="AG22" s="34" t="s">
        <v>5</v>
      </c>
      <c r="AH22" s="35" t="s">
        <v>89</v>
      </c>
      <c r="AI22" s="34" t="s">
        <v>7</v>
      </c>
      <c r="AJ22" s="32">
        <v>64</v>
      </c>
      <c r="AM22" s="32">
        <v>118</v>
      </c>
      <c r="AO22" s="33" t="s">
        <v>256</v>
      </c>
      <c r="AP22" s="34" t="s">
        <v>5</v>
      </c>
      <c r="AQ22" s="35" t="s">
        <v>182</v>
      </c>
      <c r="AR22" s="34" t="s">
        <v>7</v>
      </c>
      <c r="AS22" s="6"/>
      <c r="AT22" s="13"/>
      <c r="AU22" s="14"/>
      <c r="AV22" s="17"/>
      <c r="AW22" s="17"/>
      <c r="AX22" s="6"/>
      <c r="BJ22" s="6"/>
      <c r="BK22" s="17"/>
      <c r="BL22" s="15"/>
      <c r="BM22" s="6"/>
      <c r="BN22" s="14"/>
      <c r="BO22" s="18"/>
      <c r="BQ22" s="33" t="s">
        <v>258</v>
      </c>
      <c r="BR22" s="34" t="s">
        <v>5</v>
      </c>
      <c r="BS22" s="35" t="s">
        <v>29</v>
      </c>
      <c r="BT22" s="34" t="s">
        <v>7</v>
      </c>
      <c r="BU22" s="32">
        <v>173</v>
      </c>
    </row>
    <row r="23" spans="2:73" ht="7.65" customHeight="1" x14ac:dyDescent="0.2">
      <c r="B23" s="32"/>
      <c r="D23" s="33"/>
      <c r="E23" s="34"/>
      <c r="F23" s="35"/>
      <c r="G23" s="34"/>
      <c r="H23" s="10"/>
      <c r="I23" s="16"/>
      <c r="J23" s="17"/>
      <c r="K23" s="17"/>
      <c r="L23" s="17"/>
      <c r="M23" s="6"/>
      <c r="Q23" s="19"/>
      <c r="R23" s="51"/>
      <c r="S23" s="51"/>
      <c r="T23" s="51"/>
      <c r="U23" s="19"/>
      <c r="Y23" s="6"/>
      <c r="Z23" s="17"/>
      <c r="AA23" s="17"/>
      <c r="AB23" s="17"/>
      <c r="AC23" s="16"/>
      <c r="AD23" s="12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10"/>
      <c r="AT23" s="16"/>
      <c r="AU23" s="17"/>
      <c r="AV23" s="17"/>
      <c r="AW23" s="17"/>
      <c r="AX23" s="6"/>
      <c r="BJ23" s="6"/>
      <c r="BK23" s="17"/>
      <c r="BL23" s="15"/>
      <c r="BM23" s="11"/>
      <c r="BN23" s="15"/>
      <c r="BO23" s="9"/>
      <c r="BQ23" s="33"/>
      <c r="BR23" s="34"/>
      <c r="BS23" s="35"/>
      <c r="BT23" s="34"/>
      <c r="BU23" s="32"/>
    </row>
    <row r="24" spans="2:73" ht="7.65" customHeight="1" x14ac:dyDescent="0.2">
      <c r="B24" s="32">
        <v>10</v>
      </c>
      <c r="D24" s="33" t="s">
        <v>172</v>
      </c>
      <c r="E24" s="34" t="s">
        <v>5</v>
      </c>
      <c r="F24" s="35" t="s">
        <v>44</v>
      </c>
      <c r="G24" s="34" t="s">
        <v>7</v>
      </c>
      <c r="H24" s="11"/>
      <c r="I24" s="6"/>
      <c r="J24" s="13"/>
      <c r="K24" s="17"/>
      <c r="L24" s="17"/>
      <c r="M24" s="6"/>
      <c r="Q24" s="19"/>
      <c r="R24" s="51"/>
      <c r="S24" s="51"/>
      <c r="T24" s="51"/>
      <c r="U24" s="19"/>
      <c r="Y24" s="6"/>
      <c r="Z24" s="17"/>
      <c r="AA24" s="17"/>
      <c r="AB24" s="15"/>
      <c r="AC24" s="10"/>
      <c r="AD24" s="18"/>
      <c r="AF24" s="33" t="s">
        <v>13</v>
      </c>
      <c r="AG24" s="34" t="s">
        <v>5</v>
      </c>
      <c r="AH24" s="35" t="s">
        <v>16</v>
      </c>
      <c r="AI24" s="34" t="s">
        <v>7</v>
      </c>
      <c r="AJ24" s="32">
        <v>65</v>
      </c>
      <c r="AM24" s="32">
        <v>119</v>
      </c>
      <c r="AO24" s="33" t="s">
        <v>137</v>
      </c>
      <c r="AP24" s="34" t="s">
        <v>5</v>
      </c>
      <c r="AQ24" s="35" t="s">
        <v>75</v>
      </c>
      <c r="AR24" s="34" t="s">
        <v>7</v>
      </c>
      <c r="AS24" s="11"/>
      <c r="AT24" s="6"/>
      <c r="AU24" s="13"/>
      <c r="AV24" s="17"/>
      <c r="AW24" s="17"/>
      <c r="AX24" s="6"/>
      <c r="BJ24" s="6"/>
      <c r="BK24" s="17"/>
      <c r="BL24" s="17"/>
      <c r="BM24" s="14"/>
      <c r="BN24" s="15"/>
      <c r="BO24" s="8"/>
      <c r="BQ24" s="33" t="s">
        <v>261</v>
      </c>
      <c r="BR24" s="34" t="s">
        <v>5</v>
      </c>
      <c r="BS24" s="35" t="s">
        <v>44</v>
      </c>
      <c r="BT24" s="34" t="s">
        <v>7</v>
      </c>
      <c r="BU24" s="32">
        <v>174</v>
      </c>
    </row>
    <row r="25" spans="2:73" ht="7.65" customHeight="1" x14ac:dyDescent="0.2">
      <c r="B25" s="32"/>
      <c r="D25" s="33"/>
      <c r="E25" s="34"/>
      <c r="F25" s="35"/>
      <c r="G25" s="34"/>
      <c r="H25" s="6"/>
      <c r="I25" s="6"/>
      <c r="J25" s="13"/>
      <c r="K25" s="16"/>
      <c r="L25" s="17"/>
      <c r="M25" s="6"/>
      <c r="Q25" s="19"/>
      <c r="R25" s="51"/>
      <c r="S25" s="51"/>
      <c r="T25" s="51"/>
      <c r="U25" s="19"/>
      <c r="Y25" s="6"/>
      <c r="Z25" s="17"/>
      <c r="AA25" s="16"/>
      <c r="AB25" s="15"/>
      <c r="AC25" s="6"/>
      <c r="AD25" s="9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6"/>
      <c r="AT25" s="6"/>
      <c r="AU25" s="13"/>
      <c r="AV25" s="16"/>
      <c r="AW25" s="17"/>
      <c r="AX25" s="6"/>
      <c r="BJ25" s="6"/>
      <c r="BK25" s="17"/>
      <c r="BL25" s="17"/>
      <c r="BM25" s="17"/>
      <c r="BN25" s="16"/>
      <c r="BO25" s="12"/>
      <c r="BQ25" s="33"/>
      <c r="BR25" s="34"/>
      <c r="BS25" s="35"/>
      <c r="BT25" s="34"/>
      <c r="BU25" s="32"/>
    </row>
    <row r="26" spans="2:73" ht="7.65" customHeight="1" x14ac:dyDescent="0.2">
      <c r="B26" s="32">
        <v>11</v>
      </c>
      <c r="D26" s="33" t="s">
        <v>175</v>
      </c>
      <c r="E26" s="34" t="s">
        <v>5</v>
      </c>
      <c r="F26" s="35" t="s">
        <v>21</v>
      </c>
      <c r="G26" s="34" t="s">
        <v>7</v>
      </c>
      <c r="H26" s="6"/>
      <c r="I26" s="6"/>
      <c r="J26" s="13"/>
      <c r="K26" s="6"/>
      <c r="L26" s="13"/>
      <c r="M26" s="6"/>
      <c r="Q26" s="19"/>
      <c r="R26" s="51"/>
      <c r="S26" s="51"/>
      <c r="T26" s="51"/>
      <c r="U26" s="19"/>
      <c r="Y26" s="6"/>
      <c r="Z26" s="15"/>
      <c r="AA26" s="10"/>
      <c r="AB26" s="15"/>
      <c r="AC26" s="6"/>
      <c r="AD26" s="8"/>
      <c r="AF26" s="33" t="s">
        <v>177</v>
      </c>
      <c r="AG26" s="34" t="s">
        <v>5</v>
      </c>
      <c r="AH26" s="35" t="s">
        <v>178</v>
      </c>
      <c r="AI26" s="34" t="s">
        <v>7</v>
      </c>
      <c r="AJ26" s="32">
        <v>66</v>
      </c>
      <c r="AM26" s="32">
        <v>120</v>
      </c>
      <c r="AO26" s="33" t="s">
        <v>262</v>
      </c>
      <c r="AP26" s="34" t="s">
        <v>5</v>
      </c>
      <c r="AQ26" s="35" t="s">
        <v>151</v>
      </c>
      <c r="AR26" s="34" t="s">
        <v>7</v>
      </c>
      <c r="AS26" s="6"/>
      <c r="AT26" s="6"/>
      <c r="AU26" s="13"/>
      <c r="AV26" s="6"/>
      <c r="AW26" s="13"/>
      <c r="AX26" s="6"/>
      <c r="BJ26" s="6"/>
      <c r="BK26" s="17"/>
      <c r="BL26" s="17"/>
      <c r="BM26" s="15"/>
      <c r="BN26" s="10"/>
      <c r="BO26" s="18"/>
      <c r="BQ26" s="33" t="s">
        <v>166</v>
      </c>
      <c r="BR26" s="34" t="s">
        <v>5</v>
      </c>
      <c r="BS26" s="35" t="s">
        <v>37</v>
      </c>
      <c r="BT26" s="34" t="s">
        <v>7</v>
      </c>
      <c r="BU26" s="32">
        <v>175</v>
      </c>
    </row>
    <row r="27" spans="2:73" ht="7.65" customHeight="1" x14ac:dyDescent="0.2">
      <c r="B27" s="32"/>
      <c r="D27" s="33"/>
      <c r="E27" s="34"/>
      <c r="F27" s="35"/>
      <c r="G27" s="34"/>
      <c r="H27" s="10"/>
      <c r="I27" s="6"/>
      <c r="J27" s="13"/>
      <c r="K27" s="6"/>
      <c r="L27" s="13"/>
      <c r="M27" s="6"/>
      <c r="Q27" s="19"/>
      <c r="R27" s="51"/>
      <c r="S27" s="51"/>
      <c r="T27" s="51"/>
      <c r="U27" s="19"/>
      <c r="Y27" s="6"/>
      <c r="Z27" s="15"/>
      <c r="AA27" s="6"/>
      <c r="AB27" s="15"/>
      <c r="AC27" s="11"/>
      <c r="AD27" s="12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10"/>
      <c r="AT27" s="6"/>
      <c r="AU27" s="13"/>
      <c r="AV27" s="6"/>
      <c r="AW27" s="13"/>
      <c r="AX27" s="6"/>
      <c r="BJ27" s="6"/>
      <c r="BK27" s="17"/>
      <c r="BL27" s="16"/>
      <c r="BM27" s="15"/>
      <c r="BN27" s="6"/>
      <c r="BO27" s="9"/>
      <c r="BQ27" s="33"/>
      <c r="BR27" s="34"/>
      <c r="BS27" s="35"/>
      <c r="BT27" s="34"/>
      <c r="BU27" s="32"/>
    </row>
    <row r="28" spans="2:73" ht="7.65" customHeight="1" x14ac:dyDescent="0.2">
      <c r="B28" s="32">
        <v>12</v>
      </c>
      <c r="D28" s="33" t="s">
        <v>61</v>
      </c>
      <c r="E28" s="34" t="s">
        <v>5</v>
      </c>
      <c r="F28" s="35" t="s">
        <v>58</v>
      </c>
      <c r="G28" s="34" t="s">
        <v>7</v>
      </c>
      <c r="H28" s="11"/>
      <c r="I28" s="14"/>
      <c r="J28" s="17"/>
      <c r="K28" s="6"/>
      <c r="L28" s="13"/>
      <c r="M28" s="6"/>
      <c r="Q28" s="19"/>
      <c r="R28" s="51"/>
      <c r="S28" s="51"/>
      <c r="T28" s="51"/>
      <c r="U28" s="19"/>
      <c r="Y28" s="6"/>
      <c r="Z28" s="15"/>
      <c r="AA28" s="6"/>
      <c r="AB28" s="17"/>
      <c r="AC28" s="14"/>
      <c r="AD28" s="18"/>
      <c r="AF28" s="33" t="s">
        <v>314</v>
      </c>
      <c r="AG28" s="34" t="s">
        <v>5</v>
      </c>
      <c r="AH28" s="35" t="s">
        <v>27</v>
      </c>
      <c r="AI28" s="34" t="s">
        <v>7</v>
      </c>
      <c r="AJ28" s="32">
        <v>67</v>
      </c>
      <c r="AM28" s="32">
        <v>121</v>
      </c>
      <c r="AO28" s="33" t="s">
        <v>264</v>
      </c>
      <c r="AP28" s="34" t="s">
        <v>5</v>
      </c>
      <c r="AQ28" s="35" t="s">
        <v>30</v>
      </c>
      <c r="AR28" s="34" t="s">
        <v>7</v>
      </c>
      <c r="AS28" s="11"/>
      <c r="AT28" s="14"/>
      <c r="AU28" s="17"/>
      <c r="AV28" s="6"/>
      <c r="AW28" s="13"/>
      <c r="AX28" s="6"/>
      <c r="BJ28" s="6"/>
      <c r="BK28" s="15"/>
      <c r="BL28" s="10"/>
      <c r="BM28" s="15"/>
      <c r="BN28" s="6"/>
      <c r="BO28" s="8"/>
      <c r="BQ28" s="33" t="s">
        <v>265</v>
      </c>
      <c r="BR28" s="34" t="s">
        <v>5</v>
      </c>
      <c r="BS28" s="35" t="s">
        <v>89</v>
      </c>
      <c r="BT28" s="34" t="s">
        <v>7</v>
      </c>
      <c r="BU28" s="32">
        <v>176</v>
      </c>
    </row>
    <row r="29" spans="2:73" ht="7.65" customHeight="1" x14ac:dyDescent="0.2">
      <c r="B29" s="32"/>
      <c r="D29" s="33"/>
      <c r="E29" s="34"/>
      <c r="F29" s="35"/>
      <c r="G29" s="34"/>
      <c r="H29" s="6"/>
      <c r="I29" s="13"/>
      <c r="J29" s="16"/>
      <c r="K29" s="6"/>
      <c r="L29" s="13"/>
      <c r="M29" s="6"/>
      <c r="Q29" s="19"/>
      <c r="R29" s="51"/>
      <c r="S29" s="51"/>
      <c r="T29" s="51"/>
      <c r="U29" s="19"/>
      <c r="Y29" s="6"/>
      <c r="Z29" s="15"/>
      <c r="AA29" s="6"/>
      <c r="AB29" s="16"/>
      <c r="AC29" s="15"/>
      <c r="AD29" s="9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6"/>
      <c r="AT29" s="13"/>
      <c r="AU29" s="16"/>
      <c r="AV29" s="6"/>
      <c r="AW29" s="13"/>
      <c r="AX29" s="6"/>
      <c r="BJ29" s="6"/>
      <c r="BK29" s="15"/>
      <c r="BL29" s="6"/>
      <c r="BM29" s="15"/>
      <c r="BN29" s="11"/>
      <c r="BO29" s="12"/>
      <c r="BQ29" s="33"/>
      <c r="BR29" s="34"/>
      <c r="BS29" s="35"/>
      <c r="BT29" s="34"/>
      <c r="BU29" s="32"/>
    </row>
    <row r="30" spans="2:73" ht="7.65" customHeight="1" x14ac:dyDescent="0.2">
      <c r="B30" s="32">
        <v>13</v>
      </c>
      <c r="D30" s="33" t="s">
        <v>183</v>
      </c>
      <c r="E30" s="34" t="s">
        <v>5</v>
      </c>
      <c r="F30" s="35" t="s">
        <v>34</v>
      </c>
      <c r="G30" s="34" t="s">
        <v>7</v>
      </c>
      <c r="H30" s="8"/>
      <c r="I30" s="11"/>
      <c r="J30" s="6"/>
      <c r="K30" s="6"/>
      <c r="L30" s="13"/>
      <c r="M30" s="6"/>
      <c r="Q30" s="19"/>
      <c r="R30" s="51"/>
      <c r="S30" s="51"/>
      <c r="T30" s="51"/>
      <c r="U30" s="19"/>
      <c r="Y30" s="6"/>
      <c r="Z30" s="15"/>
      <c r="AA30" s="6"/>
      <c r="AB30" s="10"/>
      <c r="AC30" s="18"/>
      <c r="AD30" s="8"/>
      <c r="AF30" s="33" t="s">
        <v>185</v>
      </c>
      <c r="AG30" s="34" t="s">
        <v>5</v>
      </c>
      <c r="AH30" s="35" t="s">
        <v>21</v>
      </c>
      <c r="AI30" s="34" t="s">
        <v>7</v>
      </c>
      <c r="AJ30" s="32">
        <v>68</v>
      </c>
      <c r="AM30" s="32">
        <v>122</v>
      </c>
      <c r="AO30" s="33" t="s">
        <v>267</v>
      </c>
      <c r="AP30" s="34" t="s">
        <v>5</v>
      </c>
      <c r="AQ30" s="35" t="s">
        <v>44</v>
      </c>
      <c r="AR30" s="34" t="s">
        <v>7</v>
      </c>
      <c r="AS30" s="8"/>
      <c r="AT30" s="11"/>
      <c r="AU30" s="6"/>
      <c r="AV30" s="6"/>
      <c r="AW30" s="13"/>
      <c r="AX30" s="6"/>
      <c r="BJ30" s="6"/>
      <c r="BK30" s="15"/>
      <c r="BL30" s="6"/>
      <c r="BM30" s="17"/>
      <c r="BN30" s="14"/>
      <c r="BO30" s="18"/>
      <c r="BQ30" s="33" t="s">
        <v>268</v>
      </c>
      <c r="BR30" s="34" t="s">
        <v>5</v>
      </c>
      <c r="BS30" s="35" t="s">
        <v>31</v>
      </c>
      <c r="BT30" s="34" t="s">
        <v>7</v>
      </c>
      <c r="BU30" s="32">
        <v>177</v>
      </c>
    </row>
    <row r="31" spans="2:73" ht="7.65" customHeight="1" x14ac:dyDescent="0.2">
      <c r="B31" s="32"/>
      <c r="D31" s="33"/>
      <c r="E31" s="34"/>
      <c r="F31" s="35"/>
      <c r="G31" s="34"/>
      <c r="H31" s="6"/>
      <c r="I31" s="6"/>
      <c r="J31" s="6"/>
      <c r="K31" s="6"/>
      <c r="L31" s="13"/>
      <c r="M31" s="6"/>
      <c r="Q31" s="19"/>
      <c r="R31" s="51"/>
      <c r="S31" s="51"/>
      <c r="T31" s="51"/>
      <c r="U31" s="19"/>
      <c r="Y31" s="11"/>
      <c r="Z31" s="15"/>
      <c r="AA31" s="6"/>
      <c r="AB31" s="6"/>
      <c r="AC31" s="9"/>
      <c r="AD31" s="9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6"/>
      <c r="AU31" s="6"/>
      <c r="AV31" s="6"/>
      <c r="AW31" s="13"/>
      <c r="AX31" s="6"/>
      <c r="BJ31" s="6"/>
      <c r="BK31" s="15"/>
      <c r="BL31" s="6"/>
      <c r="BM31" s="16"/>
      <c r="BN31" s="15"/>
      <c r="BO31" s="9"/>
      <c r="BQ31" s="33"/>
      <c r="BR31" s="34"/>
      <c r="BS31" s="35"/>
      <c r="BT31" s="34"/>
      <c r="BU31" s="32"/>
    </row>
    <row r="32" spans="2:73" ht="7.65" customHeight="1" x14ac:dyDescent="0.2">
      <c r="B32" s="32">
        <v>14</v>
      </c>
      <c r="D32" s="33" t="s">
        <v>186</v>
      </c>
      <c r="E32" s="34" t="s">
        <v>5</v>
      </c>
      <c r="F32" s="35" t="s">
        <v>9</v>
      </c>
      <c r="G32" s="34" t="s">
        <v>7</v>
      </c>
      <c r="H32" s="6"/>
      <c r="I32" s="6"/>
      <c r="J32" s="6"/>
      <c r="K32" s="6"/>
      <c r="L32" s="13"/>
      <c r="M32" s="14"/>
      <c r="Q32" s="19"/>
      <c r="R32" s="51"/>
      <c r="S32" s="51"/>
      <c r="T32" s="51"/>
      <c r="U32" s="19"/>
      <c r="Y32" s="14"/>
      <c r="Z32" s="15"/>
      <c r="AA32" s="6"/>
      <c r="AB32" s="6"/>
      <c r="AC32" s="8"/>
      <c r="AD32" s="8"/>
      <c r="AF32" s="33" t="s">
        <v>150</v>
      </c>
      <c r="AG32" s="34" t="s">
        <v>5</v>
      </c>
      <c r="AH32" s="35" t="s">
        <v>42</v>
      </c>
      <c r="AI32" s="34" t="s">
        <v>7</v>
      </c>
      <c r="AJ32" s="32">
        <v>69</v>
      </c>
      <c r="AM32" s="32">
        <v>123</v>
      </c>
      <c r="AO32" s="33" t="s">
        <v>270</v>
      </c>
      <c r="AP32" s="34" t="s">
        <v>5</v>
      </c>
      <c r="AQ32" s="35" t="s">
        <v>89</v>
      </c>
      <c r="AR32" s="34" t="s">
        <v>7</v>
      </c>
      <c r="AS32" s="6"/>
      <c r="AT32" s="6"/>
      <c r="AU32" s="6"/>
      <c r="AV32" s="6"/>
      <c r="AW32" s="13"/>
      <c r="AX32" s="14"/>
      <c r="BJ32" s="6"/>
      <c r="BK32" s="15"/>
      <c r="BL32" s="6"/>
      <c r="BM32" s="10"/>
      <c r="BN32" s="18"/>
      <c r="BO32" s="8"/>
      <c r="BQ32" s="33" t="s">
        <v>272</v>
      </c>
      <c r="BR32" s="34" t="s">
        <v>5</v>
      </c>
      <c r="BS32" s="35" t="s">
        <v>34</v>
      </c>
      <c r="BT32" s="34" t="s">
        <v>7</v>
      </c>
      <c r="BU32" s="32">
        <v>178</v>
      </c>
    </row>
    <row r="33" spans="2:73" ht="7.65" customHeight="1" x14ac:dyDescent="0.2">
      <c r="B33" s="32"/>
      <c r="D33" s="33"/>
      <c r="E33" s="34"/>
      <c r="F33" s="35"/>
      <c r="G33" s="34"/>
      <c r="H33" s="9"/>
      <c r="I33" s="10"/>
      <c r="J33" s="6"/>
      <c r="K33" s="6"/>
      <c r="L33" s="13"/>
      <c r="M33" s="17"/>
      <c r="Q33" s="19"/>
      <c r="R33" s="51"/>
      <c r="S33" s="51"/>
      <c r="T33" s="51"/>
      <c r="U33" s="19"/>
      <c r="Y33" s="17"/>
      <c r="Z33" s="15"/>
      <c r="AA33" s="6"/>
      <c r="AB33" s="11"/>
      <c r="AC33" s="12"/>
      <c r="AD33" s="9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9"/>
      <c r="AT33" s="10"/>
      <c r="AU33" s="6"/>
      <c r="AV33" s="6"/>
      <c r="AW33" s="13"/>
      <c r="AX33" s="17"/>
      <c r="BJ33" s="11"/>
      <c r="BK33" s="15"/>
      <c r="BL33" s="6"/>
      <c r="BM33" s="6"/>
      <c r="BN33" s="9"/>
      <c r="BO33" s="9"/>
      <c r="BQ33" s="33"/>
      <c r="BR33" s="34"/>
      <c r="BS33" s="35"/>
      <c r="BT33" s="34"/>
      <c r="BU33" s="32"/>
    </row>
    <row r="34" spans="2:73" ht="7.65" customHeight="1" x14ac:dyDescent="0.2">
      <c r="B34" s="32">
        <v>15</v>
      </c>
      <c r="D34" s="33" t="s">
        <v>188</v>
      </c>
      <c r="E34" s="34" t="s">
        <v>5</v>
      </c>
      <c r="F34" s="35" t="s">
        <v>16</v>
      </c>
      <c r="G34" s="34" t="s">
        <v>7</v>
      </c>
      <c r="H34" s="6"/>
      <c r="I34" s="13"/>
      <c r="J34" s="14"/>
      <c r="K34" s="6"/>
      <c r="L34" s="13"/>
      <c r="M34" s="17"/>
      <c r="Q34" s="19"/>
      <c r="R34" s="51"/>
      <c r="S34" s="51"/>
      <c r="T34" s="51"/>
      <c r="U34" s="19"/>
      <c r="Y34" s="17"/>
      <c r="Z34" s="15"/>
      <c r="AA34" s="6"/>
      <c r="AB34" s="14"/>
      <c r="AC34" s="15"/>
      <c r="AD34" s="8"/>
      <c r="AF34" s="33" t="s">
        <v>190</v>
      </c>
      <c r="AG34" s="34" t="s">
        <v>5</v>
      </c>
      <c r="AH34" s="35" t="s">
        <v>145</v>
      </c>
      <c r="AI34" s="34" t="s">
        <v>7</v>
      </c>
      <c r="AJ34" s="32">
        <v>70</v>
      </c>
      <c r="AM34" s="32">
        <v>124</v>
      </c>
      <c r="AO34" s="33" t="s">
        <v>274</v>
      </c>
      <c r="AP34" s="34" t="s">
        <v>5</v>
      </c>
      <c r="AQ34" s="35" t="s">
        <v>42</v>
      </c>
      <c r="AR34" s="34" t="s">
        <v>7</v>
      </c>
      <c r="AS34" s="6"/>
      <c r="AT34" s="13"/>
      <c r="AU34" s="14"/>
      <c r="AV34" s="6"/>
      <c r="AW34" s="13"/>
      <c r="AX34" s="17"/>
      <c r="BJ34" s="14"/>
      <c r="BK34" s="15"/>
      <c r="BL34" s="6"/>
      <c r="BM34" s="6"/>
      <c r="BN34" s="8"/>
      <c r="BO34" s="8"/>
      <c r="BQ34" s="33" t="s">
        <v>101</v>
      </c>
      <c r="BR34" s="34" t="s">
        <v>5</v>
      </c>
      <c r="BS34" s="35" t="s">
        <v>23</v>
      </c>
      <c r="BT34" s="34" t="s">
        <v>7</v>
      </c>
      <c r="BU34" s="32">
        <v>179</v>
      </c>
    </row>
    <row r="35" spans="2:73" ht="7.65" customHeight="1" x14ac:dyDescent="0.2">
      <c r="B35" s="32"/>
      <c r="D35" s="33"/>
      <c r="E35" s="34"/>
      <c r="F35" s="35"/>
      <c r="G35" s="34"/>
      <c r="H35" s="10"/>
      <c r="I35" s="16"/>
      <c r="J35" s="17"/>
      <c r="K35" s="6"/>
      <c r="L35" s="13"/>
      <c r="M35" s="17"/>
      <c r="Q35" s="19"/>
      <c r="R35" s="51"/>
      <c r="S35" s="51"/>
      <c r="T35" s="51"/>
      <c r="U35" s="19"/>
      <c r="Y35" s="17"/>
      <c r="Z35" s="15"/>
      <c r="AA35" s="6"/>
      <c r="AB35" s="17"/>
      <c r="AC35" s="16"/>
      <c r="AD35" s="12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10"/>
      <c r="AT35" s="16"/>
      <c r="AU35" s="17"/>
      <c r="AV35" s="6"/>
      <c r="AW35" s="13"/>
      <c r="AX35" s="17"/>
      <c r="BJ35" s="17"/>
      <c r="BK35" s="15"/>
      <c r="BL35" s="6"/>
      <c r="BM35" s="11"/>
      <c r="BN35" s="12"/>
      <c r="BO35" s="9"/>
      <c r="BQ35" s="33"/>
      <c r="BR35" s="34"/>
      <c r="BS35" s="35"/>
      <c r="BT35" s="34"/>
      <c r="BU35" s="32"/>
    </row>
    <row r="36" spans="2:73" ht="7.65" customHeight="1" x14ac:dyDescent="0.2">
      <c r="B36" s="32">
        <v>16</v>
      </c>
      <c r="D36" s="33" t="s">
        <v>191</v>
      </c>
      <c r="E36" s="34" t="s">
        <v>5</v>
      </c>
      <c r="F36" s="35" t="s">
        <v>30</v>
      </c>
      <c r="G36" s="34" t="s">
        <v>7</v>
      </c>
      <c r="H36" s="11"/>
      <c r="I36" s="6"/>
      <c r="J36" s="13"/>
      <c r="K36" s="6"/>
      <c r="L36" s="13"/>
      <c r="M36" s="17"/>
      <c r="Q36" s="19"/>
      <c r="R36" s="51"/>
      <c r="S36" s="51"/>
      <c r="T36" s="51"/>
      <c r="U36" s="19"/>
      <c r="Y36" s="17"/>
      <c r="Z36" s="15"/>
      <c r="AA36" s="6"/>
      <c r="AB36" s="15"/>
      <c r="AC36" s="10"/>
      <c r="AD36" s="18"/>
      <c r="AF36" s="33" t="s">
        <v>193</v>
      </c>
      <c r="AG36" s="34" t="s">
        <v>5</v>
      </c>
      <c r="AH36" s="35" t="s">
        <v>30</v>
      </c>
      <c r="AI36" s="34" t="s">
        <v>7</v>
      </c>
      <c r="AJ36" s="32">
        <v>71</v>
      </c>
      <c r="AM36" s="32">
        <v>125</v>
      </c>
      <c r="AO36" s="33" t="s">
        <v>277</v>
      </c>
      <c r="AP36" s="34" t="s">
        <v>5</v>
      </c>
      <c r="AQ36" s="35" t="s">
        <v>54</v>
      </c>
      <c r="AR36" s="34" t="s">
        <v>7</v>
      </c>
      <c r="AS36" s="11"/>
      <c r="AT36" s="6"/>
      <c r="AU36" s="13"/>
      <c r="AV36" s="6"/>
      <c r="AW36" s="13"/>
      <c r="AX36" s="17"/>
      <c r="BJ36" s="17"/>
      <c r="BK36" s="15"/>
      <c r="BL36" s="6"/>
      <c r="BM36" s="14"/>
      <c r="BN36" s="15"/>
      <c r="BO36" s="8"/>
      <c r="BQ36" s="33" t="s">
        <v>133</v>
      </c>
      <c r="BR36" s="34" t="s">
        <v>5</v>
      </c>
      <c r="BS36" s="35" t="s">
        <v>54</v>
      </c>
      <c r="BT36" s="34" t="s">
        <v>7</v>
      </c>
      <c r="BU36" s="32">
        <v>180</v>
      </c>
    </row>
    <row r="37" spans="2:73" ht="7.65" customHeight="1" x14ac:dyDescent="0.2">
      <c r="B37" s="32"/>
      <c r="D37" s="33"/>
      <c r="E37" s="34"/>
      <c r="F37" s="35"/>
      <c r="G37" s="34"/>
      <c r="H37" s="6"/>
      <c r="I37" s="6"/>
      <c r="J37" s="13"/>
      <c r="K37" s="6"/>
      <c r="L37" s="13"/>
      <c r="M37" s="17"/>
      <c r="Q37" s="19"/>
      <c r="R37" s="51"/>
      <c r="S37" s="51"/>
      <c r="T37" s="51"/>
      <c r="U37" s="19"/>
      <c r="Y37" s="17"/>
      <c r="Z37" s="15"/>
      <c r="AA37" s="11"/>
      <c r="AB37" s="15"/>
      <c r="AC37" s="6"/>
      <c r="AD37" s="9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6"/>
      <c r="AT37" s="6"/>
      <c r="AU37" s="13"/>
      <c r="AV37" s="6"/>
      <c r="AW37" s="13"/>
      <c r="AX37" s="17"/>
      <c r="BJ37" s="17"/>
      <c r="BK37" s="15"/>
      <c r="BL37" s="6"/>
      <c r="BM37" s="17"/>
      <c r="BN37" s="16"/>
      <c r="BO37" s="12"/>
      <c r="BQ37" s="33"/>
      <c r="BR37" s="34"/>
      <c r="BS37" s="35"/>
      <c r="BT37" s="34"/>
      <c r="BU37" s="32"/>
    </row>
    <row r="38" spans="2:73" ht="7.65" customHeight="1" x14ac:dyDescent="0.2">
      <c r="B38" s="32">
        <v>17</v>
      </c>
      <c r="D38" s="33" t="s">
        <v>100</v>
      </c>
      <c r="E38" s="34" t="s">
        <v>5</v>
      </c>
      <c r="F38" s="35" t="s">
        <v>195</v>
      </c>
      <c r="G38" s="34" t="s">
        <v>7</v>
      </c>
      <c r="H38" s="6"/>
      <c r="I38" s="6"/>
      <c r="J38" s="13"/>
      <c r="K38" s="14"/>
      <c r="L38" s="17"/>
      <c r="M38" s="17"/>
      <c r="Q38" s="19"/>
      <c r="R38" s="51"/>
      <c r="S38" s="51"/>
      <c r="T38" s="51"/>
      <c r="U38" s="19"/>
      <c r="Y38" s="17"/>
      <c r="Z38" s="17"/>
      <c r="AA38" s="14"/>
      <c r="AB38" s="15"/>
      <c r="AC38" s="6"/>
      <c r="AD38" s="8"/>
      <c r="AF38" s="33" t="s">
        <v>196</v>
      </c>
      <c r="AG38" s="34" t="s">
        <v>5</v>
      </c>
      <c r="AH38" s="35" t="s">
        <v>14</v>
      </c>
      <c r="AI38" s="34" t="s">
        <v>7</v>
      </c>
      <c r="AJ38" s="32">
        <v>72</v>
      </c>
      <c r="AM38" s="32">
        <v>126</v>
      </c>
      <c r="AO38" s="33" t="s">
        <v>279</v>
      </c>
      <c r="AP38" s="34" t="s">
        <v>5</v>
      </c>
      <c r="AQ38" s="35" t="s">
        <v>18</v>
      </c>
      <c r="AR38" s="34" t="s">
        <v>7</v>
      </c>
      <c r="AS38" s="6"/>
      <c r="AT38" s="6"/>
      <c r="AU38" s="13"/>
      <c r="AV38" s="14"/>
      <c r="AW38" s="17"/>
      <c r="AX38" s="17"/>
      <c r="BJ38" s="17"/>
      <c r="BK38" s="15"/>
      <c r="BL38" s="6"/>
      <c r="BM38" s="15"/>
      <c r="BN38" s="10"/>
      <c r="BO38" s="18"/>
      <c r="BQ38" s="33" t="s">
        <v>281</v>
      </c>
      <c r="BR38" s="34" t="s">
        <v>5</v>
      </c>
      <c r="BS38" s="35" t="s">
        <v>18</v>
      </c>
      <c r="BT38" s="34" t="s">
        <v>7</v>
      </c>
      <c r="BU38" s="32">
        <v>181</v>
      </c>
    </row>
    <row r="39" spans="2:73" ht="7.65" customHeight="1" x14ac:dyDescent="0.2">
      <c r="B39" s="32"/>
      <c r="D39" s="33"/>
      <c r="E39" s="34"/>
      <c r="F39" s="35"/>
      <c r="G39" s="34"/>
      <c r="H39" s="10"/>
      <c r="I39" s="6"/>
      <c r="J39" s="13"/>
      <c r="K39" s="17"/>
      <c r="L39" s="17"/>
      <c r="M39" s="17"/>
      <c r="Q39" s="7"/>
      <c r="R39" s="48"/>
      <c r="S39" s="49"/>
      <c r="T39" s="49"/>
      <c r="U39" s="7"/>
      <c r="Y39" s="17"/>
      <c r="Z39" s="17"/>
      <c r="AA39" s="17"/>
      <c r="AB39" s="15"/>
      <c r="AC39" s="11"/>
      <c r="AD39" s="12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10"/>
      <c r="AT39" s="6"/>
      <c r="AU39" s="13"/>
      <c r="AV39" s="17"/>
      <c r="AW39" s="17"/>
      <c r="AX39" s="17"/>
      <c r="BJ39" s="17"/>
      <c r="BK39" s="15"/>
      <c r="BL39" s="11"/>
      <c r="BM39" s="15"/>
      <c r="BN39" s="6"/>
      <c r="BO39" s="9"/>
      <c r="BQ39" s="33"/>
      <c r="BR39" s="34"/>
      <c r="BS39" s="35"/>
      <c r="BT39" s="34"/>
      <c r="BU39" s="32"/>
    </row>
    <row r="40" spans="2:73" ht="7.65" customHeight="1" x14ac:dyDescent="0.2">
      <c r="B40" s="32">
        <v>18</v>
      </c>
      <c r="D40" s="33" t="s">
        <v>198</v>
      </c>
      <c r="E40" s="34" t="s">
        <v>5</v>
      </c>
      <c r="F40" s="35" t="s">
        <v>178</v>
      </c>
      <c r="G40" s="34" t="s">
        <v>7</v>
      </c>
      <c r="H40" s="11"/>
      <c r="I40" s="14"/>
      <c r="J40" s="17"/>
      <c r="K40" s="17"/>
      <c r="L40" s="17"/>
      <c r="M40" s="17"/>
      <c r="Q40" s="7"/>
      <c r="R40" s="49"/>
      <c r="S40" s="49"/>
      <c r="T40" s="49"/>
      <c r="U40" s="7"/>
      <c r="Y40" s="17"/>
      <c r="Z40" s="17"/>
      <c r="AA40" s="17"/>
      <c r="AB40" s="17"/>
      <c r="AC40" s="14"/>
      <c r="AD40" s="18"/>
      <c r="AF40" s="33" t="s">
        <v>200</v>
      </c>
      <c r="AG40" s="34" t="s">
        <v>5</v>
      </c>
      <c r="AH40" s="35" t="s">
        <v>58</v>
      </c>
      <c r="AI40" s="34" t="s">
        <v>7</v>
      </c>
      <c r="AJ40" s="32">
        <v>73</v>
      </c>
      <c r="AM40" s="32">
        <v>127</v>
      </c>
      <c r="AO40" s="33" t="s">
        <v>283</v>
      </c>
      <c r="AP40" s="34" t="s">
        <v>5</v>
      </c>
      <c r="AQ40" s="35" t="s">
        <v>195</v>
      </c>
      <c r="AR40" s="34" t="s">
        <v>7</v>
      </c>
      <c r="AS40" s="11"/>
      <c r="AT40" s="14"/>
      <c r="AU40" s="17"/>
      <c r="AV40" s="17"/>
      <c r="AW40" s="17"/>
      <c r="AX40" s="17"/>
      <c r="BJ40" s="17"/>
      <c r="BK40" s="17"/>
      <c r="BL40" s="14"/>
      <c r="BM40" s="15"/>
      <c r="BN40" s="6"/>
      <c r="BO40" s="8"/>
      <c r="BQ40" s="33" t="s">
        <v>285</v>
      </c>
      <c r="BR40" s="34" t="s">
        <v>5</v>
      </c>
      <c r="BS40" s="35" t="s">
        <v>145</v>
      </c>
      <c r="BT40" s="34" t="s">
        <v>7</v>
      </c>
      <c r="BU40" s="32">
        <v>182</v>
      </c>
    </row>
    <row r="41" spans="2:73" ht="7.65" customHeight="1" x14ac:dyDescent="0.2">
      <c r="B41" s="32"/>
      <c r="D41" s="33"/>
      <c r="E41" s="34"/>
      <c r="F41" s="35"/>
      <c r="G41" s="34"/>
      <c r="H41" s="6"/>
      <c r="I41" s="13"/>
      <c r="J41" s="16"/>
      <c r="K41" s="17"/>
      <c r="L41" s="17"/>
      <c r="M41" s="17"/>
      <c r="Q41" s="7"/>
      <c r="R41" s="49"/>
      <c r="S41" s="49"/>
      <c r="T41" s="49"/>
      <c r="U41" s="7"/>
      <c r="Y41" s="17"/>
      <c r="Z41" s="17"/>
      <c r="AA41" s="17"/>
      <c r="AB41" s="16"/>
      <c r="AC41" s="15"/>
      <c r="AD41" s="9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6"/>
      <c r="AT41" s="13"/>
      <c r="AU41" s="16"/>
      <c r="AV41" s="17"/>
      <c r="AW41" s="17"/>
      <c r="AX41" s="17"/>
      <c r="BJ41" s="17"/>
      <c r="BK41" s="17"/>
      <c r="BL41" s="17"/>
      <c r="BM41" s="15"/>
      <c r="BN41" s="11"/>
      <c r="BO41" s="12"/>
      <c r="BQ41" s="33"/>
      <c r="BR41" s="34"/>
      <c r="BS41" s="35"/>
      <c r="BT41" s="34"/>
      <c r="BU41" s="32"/>
    </row>
    <row r="42" spans="2:73" ht="7.65" customHeight="1" x14ac:dyDescent="0.2">
      <c r="B42" s="32">
        <v>19</v>
      </c>
      <c r="D42" s="33" t="s">
        <v>166</v>
      </c>
      <c r="E42" s="34" t="s">
        <v>5</v>
      </c>
      <c r="F42" s="35" t="s">
        <v>23</v>
      </c>
      <c r="G42" s="34" t="s">
        <v>7</v>
      </c>
      <c r="H42" s="6"/>
      <c r="I42" s="13"/>
      <c r="J42" s="6"/>
      <c r="K42" s="13"/>
      <c r="L42" s="17"/>
      <c r="M42" s="17"/>
      <c r="Q42" s="7"/>
      <c r="R42" s="49"/>
      <c r="S42" s="49"/>
      <c r="T42" s="49"/>
      <c r="U42" s="7"/>
      <c r="Y42" s="17"/>
      <c r="Z42" s="17"/>
      <c r="AA42" s="15"/>
      <c r="AB42" s="10"/>
      <c r="AC42" s="15"/>
      <c r="AD42" s="8"/>
      <c r="AF42" s="33" t="s">
        <v>202</v>
      </c>
      <c r="AG42" s="34" t="s">
        <v>5</v>
      </c>
      <c r="AH42" s="35" t="s">
        <v>140</v>
      </c>
      <c r="AI42" s="34" t="s">
        <v>7</v>
      </c>
      <c r="AJ42" s="32">
        <v>74</v>
      </c>
      <c r="AM42" s="32">
        <v>128</v>
      </c>
      <c r="AO42" s="33" t="s">
        <v>287</v>
      </c>
      <c r="AP42" s="34" t="s">
        <v>5</v>
      </c>
      <c r="AQ42" s="35" t="s">
        <v>21</v>
      </c>
      <c r="AR42" s="34" t="s">
        <v>7</v>
      </c>
      <c r="AS42" s="6"/>
      <c r="AT42" s="13"/>
      <c r="AU42" s="6"/>
      <c r="AV42" s="13"/>
      <c r="AW42" s="17"/>
      <c r="AX42" s="17"/>
      <c r="BJ42" s="17"/>
      <c r="BK42" s="17"/>
      <c r="BL42" s="17"/>
      <c r="BM42" s="17"/>
      <c r="BN42" s="14"/>
      <c r="BO42" s="18"/>
      <c r="BQ42" s="33" t="s">
        <v>288</v>
      </c>
      <c r="BR42" s="34" t="s">
        <v>5</v>
      </c>
      <c r="BS42" s="35" t="s">
        <v>42</v>
      </c>
      <c r="BT42" s="34" t="s">
        <v>7</v>
      </c>
      <c r="BU42" s="32">
        <v>183</v>
      </c>
    </row>
    <row r="43" spans="2:73" ht="7.65" customHeight="1" x14ac:dyDescent="0.2">
      <c r="B43" s="32"/>
      <c r="D43" s="33"/>
      <c r="E43" s="34"/>
      <c r="F43" s="35"/>
      <c r="G43" s="34"/>
      <c r="H43" s="10"/>
      <c r="I43" s="16"/>
      <c r="J43" s="6"/>
      <c r="K43" s="13"/>
      <c r="L43" s="17"/>
      <c r="M43" s="17"/>
      <c r="Q43" s="7"/>
      <c r="R43" s="49"/>
      <c r="S43" s="49"/>
      <c r="T43" s="49"/>
      <c r="U43" s="7"/>
      <c r="Y43" s="17"/>
      <c r="Z43" s="17"/>
      <c r="AA43" s="15"/>
      <c r="AB43" s="6"/>
      <c r="AC43" s="16"/>
      <c r="AD43" s="12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10"/>
      <c r="AT43" s="16"/>
      <c r="AU43" s="6"/>
      <c r="AV43" s="13"/>
      <c r="AW43" s="17"/>
      <c r="AX43" s="17"/>
      <c r="BJ43" s="17"/>
      <c r="BK43" s="17"/>
      <c r="BL43" s="17"/>
      <c r="BM43" s="16"/>
      <c r="BN43" s="15"/>
      <c r="BO43" s="9"/>
      <c r="BQ43" s="33"/>
      <c r="BR43" s="34"/>
      <c r="BS43" s="35"/>
      <c r="BT43" s="34"/>
      <c r="BU43" s="32"/>
    </row>
    <row r="44" spans="2:73" ht="7.65" customHeight="1" x14ac:dyDescent="0.2">
      <c r="B44" s="32">
        <v>20</v>
      </c>
      <c r="D44" s="33" t="s">
        <v>27</v>
      </c>
      <c r="E44" s="34" t="s">
        <v>5</v>
      </c>
      <c r="F44" s="35" t="s">
        <v>27</v>
      </c>
      <c r="G44" s="34" t="s">
        <v>7</v>
      </c>
      <c r="H44" s="11"/>
      <c r="I44" s="6"/>
      <c r="J44" s="6"/>
      <c r="K44" s="13"/>
      <c r="L44" s="17"/>
      <c r="M44" s="17"/>
      <c r="Q44" s="7"/>
      <c r="R44" s="49"/>
      <c r="S44" s="49"/>
      <c r="T44" s="49"/>
      <c r="U44" s="7"/>
      <c r="Y44" s="17"/>
      <c r="Z44" s="17"/>
      <c r="AA44" s="15"/>
      <c r="AB44" s="6"/>
      <c r="AC44" s="10"/>
      <c r="AD44" s="18"/>
      <c r="AF44" s="33" t="s">
        <v>205</v>
      </c>
      <c r="AG44" s="34" t="s">
        <v>5</v>
      </c>
      <c r="AH44" s="35" t="s">
        <v>9</v>
      </c>
      <c r="AI44" s="34" t="s">
        <v>7</v>
      </c>
      <c r="AJ44" s="32">
        <v>75</v>
      </c>
      <c r="AM44" s="32">
        <v>129</v>
      </c>
      <c r="AO44" s="33" t="s">
        <v>289</v>
      </c>
      <c r="AP44" s="34" t="s">
        <v>5</v>
      </c>
      <c r="AQ44" s="35" t="s">
        <v>6</v>
      </c>
      <c r="AR44" s="34" t="s">
        <v>7</v>
      </c>
      <c r="AS44" s="11"/>
      <c r="AT44" s="6"/>
      <c r="AU44" s="6"/>
      <c r="AV44" s="13"/>
      <c r="AW44" s="17"/>
      <c r="AX44" s="17"/>
      <c r="BJ44" s="17"/>
      <c r="BK44" s="17"/>
      <c r="BL44" s="15"/>
      <c r="BM44" s="10"/>
      <c r="BN44" s="15"/>
      <c r="BO44" s="8"/>
      <c r="BQ44" s="33" t="s">
        <v>291</v>
      </c>
      <c r="BR44" s="34" t="s">
        <v>5</v>
      </c>
      <c r="BS44" s="35" t="s">
        <v>162</v>
      </c>
      <c r="BT44" s="34" t="s">
        <v>7</v>
      </c>
      <c r="BU44" s="32">
        <v>184</v>
      </c>
    </row>
    <row r="45" spans="2:73" ht="7.65" customHeight="1" x14ac:dyDescent="0.2">
      <c r="B45" s="32"/>
      <c r="D45" s="33"/>
      <c r="E45" s="34"/>
      <c r="F45" s="35"/>
      <c r="G45" s="34"/>
      <c r="H45" s="6"/>
      <c r="I45" s="6"/>
      <c r="J45" s="6"/>
      <c r="K45" s="13"/>
      <c r="L45" s="16"/>
      <c r="M45" s="17"/>
      <c r="Q45" s="7"/>
      <c r="R45" s="49"/>
      <c r="S45" s="49"/>
      <c r="T45" s="49"/>
      <c r="U45" s="7"/>
      <c r="Y45" s="17"/>
      <c r="Z45" s="16"/>
      <c r="AA45" s="15"/>
      <c r="AB45" s="6"/>
      <c r="AC45" s="6"/>
      <c r="AD45" s="9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6"/>
      <c r="AT45" s="6"/>
      <c r="AU45" s="6"/>
      <c r="AV45" s="13"/>
      <c r="AW45" s="16"/>
      <c r="AX45" s="17"/>
      <c r="BJ45" s="17"/>
      <c r="BK45" s="17"/>
      <c r="BL45" s="15"/>
      <c r="BM45" s="6"/>
      <c r="BN45" s="16"/>
      <c r="BO45" s="12"/>
      <c r="BQ45" s="33"/>
      <c r="BR45" s="34"/>
      <c r="BS45" s="35"/>
      <c r="BT45" s="34"/>
      <c r="BU45" s="32"/>
    </row>
    <row r="46" spans="2:73" ht="7.65" customHeight="1" x14ac:dyDescent="0.2">
      <c r="B46" s="32">
        <v>21</v>
      </c>
      <c r="D46" s="33" t="s">
        <v>207</v>
      </c>
      <c r="E46" s="34" t="s">
        <v>5</v>
      </c>
      <c r="F46" s="35" t="s">
        <v>25</v>
      </c>
      <c r="G46" s="34" t="s">
        <v>7</v>
      </c>
      <c r="H46" s="6"/>
      <c r="I46" s="6"/>
      <c r="J46" s="6"/>
      <c r="K46" s="13"/>
      <c r="L46" s="6"/>
      <c r="M46" s="13"/>
      <c r="Q46" s="7"/>
      <c r="R46" s="49"/>
      <c r="S46" s="49"/>
      <c r="T46" s="49"/>
      <c r="U46" s="7"/>
      <c r="Y46" s="15"/>
      <c r="Z46" s="10"/>
      <c r="AA46" s="15"/>
      <c r="AB46" s="6"/>
      <c r="AC46" s="6"/>
      <c r="AD46" s="8"/>
      <c r="AF46" s="33" t="s">
        <v>186</v>
      </c>
      <c r="AG46" s="34" t="s">
        <v>5</v>
      </c>
      <c r="AH46" s="35" t="s">
        <v>44</v>
      </c>
      <c r="AI46" s="34" t="s">
        <v>7</v>
      </c>
      <c r="AJ46" s="32">
        <v>76</v>
      </c>
      <c r="AM46" s="32">
        <v>130</v>
      </c>
      <c r="AO46" s="33" t="s">
        <v>293</v>
      </c>
      <c r="AP46" s="34" t="s">
        <v>5</v>
      </c>
      <c r="AQ46" s="35" t="s">
        <v>148</v>
      </c>
      <c r="AR46" s="34" t="s">
        <v>7</v>
      </c>
      <c r="AS46" s="6"/>
      <c r="AT46" s="6"/>
      <c r="AU46" s="6"/>
      <c r="AV46" s="13"/>
      <c r="AW46" s="6"/>
      <c r="AX46" s="13"/>
      <c r="BJ46" s="17"/>
      <c r="BK46" s="17"/>
      <c r="BL46" s="15"/>
      <c r="BM46" s="6"/>
      <c r="BN46" s="10"/>
      <c r="BO46" s="18"/>
      <c r="BQ46" s="33" t="s">
        <v>77</v>
      </c>
      <c r="BR46" s="34" t="s">
        <v>5</v>
      </c>
      <c r="BS46" s="35" t="s">
        <v>9</v>
      </c>
      <c r="BT46" s="34" t="s">
        <v>7</v>
      </c>
      <c r="BU46" s="32">
        <v>185</v>
      </c>
    </row>
    <row r="47" spans="2:73" ht="7.65" customHeight="1" x14ac:dyDescent="0.2">
      <c r="B47" s="32"/>
      <c r="D47" s="33"/>
      <c r="E47" s="34"/>
      <c r="F47" s="35"/>
      <c r="G47" s="34"/>
      <c r="H47" s="10"/>
      <c r="I47" s="6"/>
      <c r="J47" s="6"/>
      <c r="K47" s="13"/>
      <c r="L47" s="6"/>
      <c r="M47" s="13"/>
      <c r="Q47" s="7"/>
      <c r="R47" s="49"/>
      <c r="S47" s="49"/>
      <c r="T47" s="49"/>
      <c r="U47" s="7"/>
      <c r="Y47" s="15"/>
      <c r="Z47" s="6"/>
      <c r="AA47" s="15"/>
      <c r="AB47" s="6"/>
      <c r="AC47" s="11"/>
      <c r="AD47" s="12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10"/>
      <c r="AT47" s="6"/>
      <c r="AU47" s="6"/>
      <c r="AV47" s="13"/>
      <c r="AW47" s="6"/>
      <c r="AX47" s="13"/>
      <c r="BJ47" s="17"/>
      <c r="BK47" s="16"/>
      <c r="BL47" s="15"/>
      <c r="BM47" s="6"/>
      <c r="BN47" s="6"/>
      <c r="BO47" s="9"/>
      <c r="BQ47" s="33"/>
      <c r="BR47" s="34"/>
      <c r="BS47" s="35"/>
      <c r="BT47" s="34"/>
      <c r="BU47" s="32"/>
    </row>
    <row r="48" spans="2:73" ht="7.65" customHeight="1" x14ac:dyDescent="0.2">
      <c r="B48" s="32">
        <v>22</v>
      </c>
      <c r="D48" s="33" t="s">
        <v>209</v>
      </c>
      <c r="E48" s="34" t="s">
        <v>5</v>
      </c>
      <c r="F48" s="35" t="s">
        <v>54</v>
      </c>
      <c r="G48" s="34" t="s">
        <v>7</v>
      </c>
      <c r="H48" s="11"/>
      <c r="I48" s="14"/>
      <c r="J48" s="6"/>
      <c r="K48" s="13"/>
      <c r="L48" s="6"/>
      <c r="M48" s="13"/>
      <c r="Q48" s="7"/>
      <c r="R48" s="49"/>
      <c r="S48" s="49"/>
      <c r="T48" s="49"/>
      <c r="U48" s="7"/>
      <c r="Y48" s="15"/>
      <c r="Z48" s="6"/>
      <c r="AA48" s="15"/>
      <c r="AB48" s="6"/>
      <c r="AC48" s="14"/>
      <c r="AD48" s="18"/>
      <c r="AF48" s="33" t="s">
        <v>211</v>
      </c>
      <c r="AG48" s="34" t="s">
        <v>5</v>
      </c>
      <c r="AH48" s="35" t="s">
        <v>31</v>
      </c>
      <c r="AI48" s="34" t="s">
        <v>7</v>
      </c>
      <c r="AJ48" s="32">
        <v>77</v>
      </c>
      <c r="AM48" s="32">
        <v>131</v>
      </c>
      <c r="AO48" s="33" t="s">
        <v>294</v>
      </c>
      <c r="AP48" s="34" t="s">
        <v>5</v>
      </c>
      <c r="AQ48" s="35" t="s">
        <v>16</v>
      </c>
      <c r="AR48" s="34" t="s">
        <v>7</v>
      </c>
      <c r="AS48" s="11"/>
      <c r="AT48" s="14"/>
      <c r="AU48" s="6"/>
      <c r="AV48" s="13"/>
      <c r="AW48" s="6"/>
      <c r="AX48" s="13"/>
      <c r="BJ48" s="15"/>
      <c r="BK48" s="10"/>
      <c r="BL48" s="15"/>
      <c r="BM48" s="6"/>
      <c r="BN48" s="6"/>
      <c r="BO48" s="8"/>
      <c r="BQ48" s="33" t="s">
        <v>296</v>
      </c>
      <c r="BR48" s="34" t="s">
        <v>5</v>
      </c>
      <c r="BS48" s="35" t="s">
        <v>14</v>
      </c>
      <c r="BT48" s="34" t="s">
        <v>7</v>
      </c>
      <c r="BU48" s="32">
        <v>186</v>
      </c>
    </row>
    <row r="49" spans="2:73" ht="7.65" customHeight="1" x14ac:dyDescent="0.2">
      <c r="B49" s="32"/>
      <c r="D49" s="33"/>
      <c r="E49" s="34"/>
      <c r="F49" s="35"/>
      <c r="G49" s="34"/>
      <c r="H49" s="6"/>
      <c r="I49" s="13"/>
      <c r="J49" s="6"/>
      <c r="K49" s="13"/>
      <c r="L49" s="6"/>
      <c r="M49" s="13"/>
      <c r="Q49" s="7"/>
      <c r="R49" s="49"/>
      <c r="S49" s="49"/>
      <c r="T49" s="49"/>
      <c r="U49" s="7"/>
      <c r="Y49" s="15"/>
      <c r="Z49" s="6"/>
      <c r="AA49" s="15"/>
      <c r="AB49" s="11"/>
      <c r="AC49" s="15"/>
      <c r="AD49" s="9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6"/>
      <c r="AT49" s="13"/>
      <c r="AU49" s="6"/>
      <c r="AV49" s="13"/>
      <c r="AW49" s="6"/>
      <c r="AX49" s="13"/>
      <c r="BJ49" s="15"/>
      <c r="BK49" s="6"/>
      <c r="BL49" s="15"/>
      <c r="BM49" s="6"/>
      <c r="BN49" s="11"/>
      <c r="BO49" s="12"/>
      <c r="BQ49" s="33"/>
      <c r="BR49" s="34"/>
      <c r="BS49" s="35"/>
      <c r="BT49" s="34"/>
      <c r="BU49" s="32"/>
    </row>
    <row r="50" spans="2:73" ht="7.65" customHeight="1" x14ac:dyDescent="0.2">
      <c r="B50" s="32">
        <v>23</v>
      </c>
      <c r="D50" s="33" t="s">
        <v>213</v>
      </c>
      <c r="E50" s="34" t="s">
        <v>5</v>
      </c>
      <c r="F50" s="35" t="s">
        <v>14</v>
      </c>
      <c r="G50" s="34" t="s">
        <v>7</v>
      </c>
      <c r="H50" s="6"/>
      <c r="I50" s="13"/>
      <c r="J50" s="14"/>
      <c r="K50" s="17"/>
      <c r="L50" s="6"/>
      <c r="M50" s="13"/>
      <c r="Q50" s="7"/>
      <c r="R50" s="49"/>
      <c r="S50" s="49"/>
      <c r="T50" s="49"/>
      <c r="U50" s="7"/>
      <c r="Y50" s="15"/>
      <c r="Z50" s="6"/>
      <c r="AA50" s="17"/>
      <c r="AB50" s="14"/>
      <c r="AC50" s="15"/>
      <c r="AD50" s="8"/>
      <c r="AF50" s="33" t="s">
        <v>215</v>
      </c>
      <c r="AG50" s="34" t="s">
        <v>5</v>
      </c>
      <c r="AH50" s="35" t="s">
        <v>162</v>
      </c>
      <c r="AI50" s="34" t="s">
        <v>7</v>
      </c>
      <c r="AJ50" s="32">
        <v>78</v>
      </c>
      <c r="AM50" s="32">
        <v>132</v>
      </c>
      <c r="AO50" s="33" t="s">
        <v>252</v>
      </c>
      <c r="AP50" s="34" t="s">
        <v>5</v>
      </c>
      <c r="AQ50" s="35" t="s">
        <v>27</v>
      </c>
      <c r="AR50" s="34" t="s">
        <v>7</v>
      </c>
      <c r="AS50" s="6"/>
      <c r="AT50" s="13"/>
      <c r="AU50" s="14"/>
      <c r="AV50" s="17"/>
      <c r="AW50" s="6"/>
      <c r="AX50" s="13"/>
      <c r="BJ50" s="15"/>
      <c r="BK50" s="6"/>
      <c r="BL50" s="15"/>
      <c r="BM50" s="6"/>
      <c r="BN50" s="14"/>
      <c r="BO50" s="18"/>
      <c r="BQ50" s="33" t="s">
        <v>274</v>
      </c>
      <c r="BR50" s="34" t="s">
        <v>5</v>
      </c>
      <c r="BS50" s="35" t="s">
        <v>151</v>
      </c>
      <c r="BT50" s="34" t="s">
        <v>7</v>
      </c>
      <c r="BU50" s="32">
        <v>187</v>
      </c>
    </row>
    <row r="51" spans="2:73" ht="7.65" customHeight="1" x14ac:dyDescent="0.2">
      <c r="B51" s="32"/>
      <c r="D51" s="33"/>
      <c r="E51" s="34"/>
      <c r="F51" s="35"/>
      <c r="G51" s="34"/>
      <c r="H51" s="10"/>
      <c r="I51" s="16"/>
      <c r="J51" s="17"/>
      <c r="K51" s="17"/>
      <c r="L51" s="6"/>
      <c r="M51" s="13"/>
      <c r="Q51" s="7"/>
      <c r="R51" s="49"/>
      <c r="S51" s="49"/>
      <c r="T51" s="49"/>
      <c r="U51" s="7"/>
      <c r="Y51" s="15"/>
      <c r="Z51" s="6"/>
      <c r="AA51" s="17"/>
      <c r="AB51" s="17"/>
      <c r="AC51" s="16"/>
      <c r="AD51" s="12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10"/>
      <c r="AT51" s="16"/>
      <c r="AU51" s="17"/>
      <c r="AV51" s="17"/>
      <c r="AW51" s="6"/>
      <c r="AX51" s="13"/>
      <c r="BJ51" s="15"/>
      <c r="BK51" s="6"/>
      <c r="BL51" s="15"/>
      <c r="BM51" s="11"/>
      <c r="BN51" s="15"/>
      <c r="BO51" s="9"/>
      <c r="BQ51" s="33"/>
      <c r="BR51" s="34"/>
      <c r="BS51" s="35"/>
      <c r="BT51" s="34"/>
      <c r="BU51" s="32"/>
    </row>
    <row r="52" spans="2:73" ht="7.65" customHeight="1" x14ac:dyDescent="0.2">
      <c r="B52" s="32">
        <v>24</v>
      </c>
      <c r="D52" s="33" t="s">
        <v>217</v>
      </c>
      <c r="E52" s="34" t="s">
        <v>5</v>
      </c>
      <c r="F52" s="35" t="s">
        <v>31</v>
      </c>
      <c r="G52" s="34" t="s">
        <v>7</v>
      </c>
      <c r="H52" s="11"/>
      <c r="I52" s="6"/>
      <c r="J52" s="13"/>
      <c r="K52" s="17"/>
      <c r="L52" s="6"/>
      <c r="M52" s="13"/>
      <c r="Q52" s="7"/>
      <c r="R52" s="49"/>
      <c r="S52" s="49"/>
      <c r="T52" s="49"/>
      <c r="U52" s="7"/>
      <c r="Y52" s="15"/>
      <c r="Z52" s="6"/>
      <c r="AA52" s="17"/>
      <c r="AB52" s="15"/>
      <c r="AC52" s="10"/>
      <c r="AD52" s="18"/>
      <c r="AF52" s="33" t="s">
        <v>219</v>
      </c>
      <c r="AG52" s="34" t="s">
        <v>5</v>
      </c>
      <c r="AH52" s="35" t="s">
        <v>40</v>
      </c>
      <c r="AI52" s="34" t="s">
        <v>7</v>
      </c>
      <c r="AJ52" s="32">
        <v>79</v>
      </c>
      <c r="AM52" s="32">
        <v>133</v>
      </c>
      <c r="AO52" s="33" t="s">
        <v>300</v>
      </c>
      <c r="AP52" s="34" t="s">
        <v>5</v>
      </c>
      <c r="AQ52" s="35" t="s">
        <v>25</v>
      </c>
      <c r="AR52" s="34" t="s">
        <v>7</v>
      </c>
      <c r="AS52" s="11"/>
      <c r="AT52" s="6"/>
      <c r="AU52" s="13"/>
      <c r="AV52" s="17"/>
      <c r="AW52" s="6"/>
      <c r="AX52" s="13"/>
      <c r="BJ52" s="15"/>
      <c r="BK52" s="6"/>
      <c r="BL52" s="17"/>
      <c r="BM52" s="14"/>
      <c r="BN52" s="15"/>
      <c r="BO52" s="8"/>
      <c r="BQ52" s="33" t="s">
        <v>301</v>
      </c>
      <c r="BR52" s="34" t="s">
        <v>5</v>
      </c>
      <c r="BS52" s="35" t="s">
        <v>75</v>
      </c>
      <c r="BT52" s="34" t="s">
        <v>7</v>
      </c>
      <c r="BU52" s="32">
        <v>188</v>
      </c>
    </row>
    <row r="53" spans="2:73" ht="7.65" customHeight="1" x14ac:dyDescent="0.2">
      <c r="B53" s="32"/>
      <c r="D53" s="33"/>
      <c r="E53" s="34"/>
      <c r="F53" s="35"/>
      <c r="G53" s="34"/>
      <c r="H53" s="6"/>
      <c r="I53" s="6"/>
      <c r="J53" s="13"/>
      <c r="K53" s="16"/>
      <c r="L53" s="6"/>
      <c r="M53" s="13"/>
      <c r="Q53" s="7"/>
      <c r="R53" s="7"/>
      <c r="S53" s="7"/>
      <c r="T53" s="7"/>
      <c r="U53" s="7"/>
      <c r="Y53" s="15"/>
      <c r="Z53" s="6"/>
      <c r="AA53" s="16"/>
      <c r="AB53" s="15"/>
      <c r="AC53" s="6"/>
      <c r="AD53" s="9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6"/>
      <c r="AT53" s="6"/>
      <c r="AU53" s="13"/>
      <c r="AV53" s="16"/>
      <c r="AW53" s="6"/>
      <c r="AX53" s="13"/>
      <c r="BJ53" s="15"/>
      <c r="BK53" s="6"/>
      <c r="BL53" s="17"/>
      <c r="BM53" s="17"/>
      <c r="BN53" s="16"/>
      <c r="BO53" s="12"/>
      <c r="BQ53" s="33"/>
      <c r="BR53" s="34"/>
      <c r="BS53" s="35"/>
      <c r="BT53" s="34"/>
      <c r="BU53" s="32"/>
    </row>
    <row r="54" spans="2:73" ht="7.65" customHeight="1" x14ac:dyDescent="0.2">
      <c r="B54" s="32">
        <v>25</v>
      </c>
      <c r="D54" s="33" t="s">
        <v>220</v>
      </c>
      <c r="E54" s="34" t="s">
        <v>5</v>
      </c>
      <c r="F54" s="35" t="s">
        <v>182</v>
      </c>
      <c r="G54" s="34" t="s">
        <v>7</v>
      </c>
      <c r="H54" s="6"/>
      <c r="I54" s="6"/>
      <c r="J54" s="13"/>
      <c r="K54" s="6"/>
      <c r="L54" s="6"/>
      <c r="M54" s="13"/>
      <c r="Y54" s="15"/>
      <c r="Z54" s="6"/>
      <c r="AA54" s="10"/>
      <c r="AB54" s="15"/>
      <c r="AC54" s="6"/>
      <c r="AD54" s="8"/>
      <c r="AF54" s="33" t="s">
        <v>221</v>
      </c>
      <c r="AG54" s="34" t="s">
        <v>5</v>
      </c>
      <c r="AH54" s="35" t="s">
        <v>29</v>
      </c>
      <c r="AI54" s="34" t="s">
        <v>7</v>
      </c>
      <c r="AJ54" s="32">
        <v>80</v>
      </c>
      <c r="AM54" s="32">
        <v>134</v>
      </c>
      <c r="AO54" s="33" t="s">
        <v>302</v>
      </c>
      <c r="AP54" s="34" t="s">
        <v>5</v>
      </c>
      <c r="AQ54" s="35" t="s">
        <v>31</v>
      </c>
      <c r="AR54" s="34" t="s">
        <v>7</v>
      </c>
      <c r="AS54" s="6"/>
      <c r="AT54" s="6"/>
      <c r="AU54" s="13"/>
      <c r="AV54" s="6"/>
      <c r="AW54" s="6"/>
      <c r="AX54" s="13"/>
      <c r="BJ54" s="15"/>
      <c r="BK54" s="6"/>
      <c r="BL54" s="17"/>
      <c r="BM54" s="15"/>
      <c r="BN54" s="10"/>
      <c r="BO54" s="18"/>
      <c r="BQ54" s="33" t="s">
        <v>304</v>
      </c>
      <c r="BR54" s="34" t="s">
        <v>5</v>
      </c>
      <c r="BS54" s="35" t="s">
        <v>148</v>
      </c>
      <c r="BT54" s="34" t="s">
        <v>7</v>
      </c>
      <c r="BU54" s="32">
        <v>189</v>
      </c>
    </row>
    <row r="55" spans="2:73" ht="7.65" customHeight="1" x14ac:dyDescent="0.2">
      <c r="B55" s="32"/>
      <c r="D55" s="33"/>
      <c r="E55" s="34"/>
      <c r="F55" s="35"/>
      <c r="G55" s="34"/>
      <c r="H55" s="10"/>
      <c r="I55" s="6"/>
      <c r="J55" s="13"/>
      <c r="K55" s="6"/>
      <c r="L55" s="6"/>
      <c r="M55" s="13"/>
      <c r="Q55" s="20"/>
      <c r="U55" s="20"/>
      <c r="Y55" s="15"/>
      <c r="Z55" s="6"/>
      <c r="AA55" s="6"/>
      <c r="AB55" s="15"/>
      <c r="AC55" s="11"/>
      <c r="AD55" s="12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10"/>
      <c r="AT55" s="6"/>
      <c r="AU55" s="13"/>
      <c r="AV55" s="6"/>
      <c r="AW55" s="6"/>
      <c r="AX55" s="13"/>
      <c r="BB55" s="20"/>
      <c r="BF55" s="20"/>
      <c r="BJ55" s="15"/>
      <c r="BK55" s="6"/>
      <c r="BL55" s="16"/>
      <c r="BM55" s="15"/>
      <c r="BN55" s="6"/>
      <c r="BO55" s="9"/>
      <c r="BQ55" s="33"/>
      <c r="BR55" s="34"/>
      <c r="BS55" s="35"/>
      <c r="BT55" s="34"/>
      <c r="BU55" s="32"/>
    </row>
    <row r="56" spans="2:73" ht="7.65" customHeight="1" x14ac:dyDescent="0.2">
      <c r="B56" s="32">
        <v>26</v>
      </c>
      <c r="D56" s="33" t="s">
        <v>223</v>
      </c>
      <c r="E56" s="34" t="s">
        <v>5</v>
      </c>
      <c r="F56" s="35" t="s">
        <v>89</v>
      </c>
      <c r="G56" s="34" t="s">
        <v>7</v>
      </c>
      <c r="H56" s="11"/>
      <c r="I56" s="14"/>
      <c r="J56" s="17"/>
      <c r="K56" s="6"/>
      <c r="L56" s="6"/>
      <c r="M56" s="13"/>
      <c r="Q56" s="37"/>
      <c r="R56" s="38"/>
      <c r="T56" s="40"/>
      <c r="U56" s="41"/>
      <c r="Y56" s="15"/>
      <c r="Z56" s="6"/>
      <c r="AA56" s="6"/>
      <c r="AB56" s="17"/>
      <c r="AC56" s="14"/>
      <c r="AD56" s="18"/>
      <c r="AF56" s="33" t="s">
        <v>225</v>
      </c>
      <c r="AG56" s="34" t="s">
        <v>5</v>
      </c>
      <c r="AH56" s="35" t="s">
        <v>37</v>
      </c>
      <c r="AI56" s="34" t="s">
        <v>7</v>
      </c>
      <c r="AJ56" s="32">
        <v>81</v>
      </c>
      <c r="AM56" s="32">
        <v>135</v>
      </c>
      <c r="AO56" s="33" t="s">
        <v>306</v>
      </c>
      <c r="AP56" s="34" t="s">
        <v>5</v>
      </c>
      <c r="AQ56" s="35" t="s">
        <v>58</v>
      </c>
      <c r="AR56" s="34" t="s">
        <v>7</v>
      </c>
      <c r="AS56" s="11"/>
      <c r="AT56" s="14"/>
      <c r="AU56" s="17"/>
      <c r="AV56" s="6"/>
      <c r="AW56" s="6"/>
      <c r="AX56" s="13"/>
      <c r="BB56" s="37"/>
      <c r="BC56" s="38"/>
      <c r="BE56" s="40"/>
      <c r="BF56" s="41"/>
      <c r="BJ56" s="15"/>
      <c r="BK56" s="6"/>
      <c r="BL56" s="10"/>
      <c r="BM56" s="15"/>
      <c r="BN56" s="6"/>
      <c r="BO56" s="8"/>
      <c r="BQ56" s="33" t="s">
        <v>308</v>
      </c>
      <c r="BR56" s="34" t="s">
        <v>5</v>
      </c>
      <c r="BS56" s="35" t="s">
        <v>69</v>
      </c>
      <c r="BT56" s="34" t="s">
        <v>7</v>
      </c>
      <c r="BU56" s="32">
        <v>190</v>
      </c>
    </row>
    <row r="57" spans="2:73" ht="7.65" customHeight="1" x14ac:dyDescent="0.2">
      <c r="B57" s="32"/>
      <c r="D57" s="33"/>
      <c r="E57" s="34"/>
      <c r="F57" s="35"/>
      <c r="G57" s="34"/>
      <c r="H57" s="6"/>
      <c r="I57" s="13"/>
      <c r="J57" s="16"/>
      <c r="K57" s="6"/>
      <c r="L57" s="6"/>
      <c r="M57" s="13"/>
      <c r="Q57" s="39"/>
      <c r="R57" s="38"/>
      <c r="S57" s="21"/>
      <c r="T57" s="38"/>
      <c r="U57" s="41"/>
      <c r="Y57" s="15"/>
      <c r="Z57" s="6"/>
      <c r="AA57" s="6"/>
      <c r="AB57" s="16"/>
      <c r="AC57" s="15"/>
      <c r="AD57" s="9"/>
      <c r="AF57" s="33"/>
      <c r="AG57" s="34"/>
      <c r="AH57" s="35"/>
      <c r="AI57" s="34"/>
      <c r="AJ57" s="32"/>
      <c r="AM57" s="32"/>
      <c r="AO57" s="33"/>
      <c r="AP57" s="34"/>
      <c r="AQ57" s="35"/>
      <c r="AR57" s="34"/>
      <c r="AS57" s="6"/>
      <c r="AT57" s="13"/>
      <c r="AU57" s="16"/>
      <c r="AV57" s="6"/>
      <c r="AW57" s="6"/>
      <c r="AX57" s="13"/>
      <c r="BB57" s="39"/>
      <c r="BC57" s="38"/>
      <c r="BD57" s="21"/>
      <c r="BE57" s="38"/>
      <c r="BF57" s="41"/>
      <c r="BJ57" s="15"/>
      <c r="BK57" s="6"/>
      <c r="BL57" s="6"/>
      <c r="BM57" s="15"/>
      <c r="BN57" s="11"/>
      <c r="BO57" s="12"/>
      <c r="BQ57" s="33"/>
      <c r="BR57" s="34"/>
      <c r="BS57" s="35"/>
      <c r="BT57" s="34"/>
      <c r="BU57" s="32"/>
    </row>
    <row r="58" spans="2:73" ht="7.65" customHeight="1" x14ac:dyDescent="0.2">
      <c r="B58" s="32">
        <v>27</v>
      </c>
      <c r="D58" s="33" t="s">
        <v>227</v>
      </c>
      <c r="E58" s="34" t="s">
        <v>5</v>
      </c>
      <c r="F58" s="35" t="s">
        <v>42</v>
      </c>
      <c r="G58" s="34" t="s">
        <v>7</v>
      </c>
      <c r="H58" s="8"/>
      <c r="I58" s="11"/>
      <c r="J58" s="6"/>
      <c r="K58" s="6"/>
      <c r="L58" s="6"/>
      <c r="M58" s="13"/>
      <c r="Q58" s="37"/>
      <c r="R58" s="38"/>
      <c r="T58" s="40"/>
      <c r="U58" s="41"/>
      <c r="Y58" s="15"/>
      <c r="Z58" s="6"/>
      <c r="AA58" s="6"/>
      <c r="AB58" s="10"/>
      <c r="AC58" s="18"/>
      <c r="AD58" s="8"/>
      <c r="AF58" s="33" t="s">
        <v>229</v>
      </c>
      <c r="AG58" s="34" t="s">
        <v>5</v>
      </c>
      <c r="AH58" s="35" t="s">
        <v>11</v>
      </c>
      <c r="AI58" s="34" t="s">
        <v>7</v>
      </c>
      <c r="AJ58" s="32">
        <v>82</v>
      </c>
      <c r="AM58" s="32">
        <v>136</v>
      </c>
      <c r="AO58" s="33" t="s">
        <v>247</v>
      </c>
      <c r="AP58" s="34" t="s">
        <v>5</v>
      </c>
      <c r="AQ58" s="35" t="s">
        <v>9</v>
      </c>
      <c r="AR58" s="34" t="s">
        <v>7</v>
      </c>
      <c r="AS58" s="8"/>
      <c r="AT58" s="11"/>
      <c r="AU58" s="6"/>
      <c r="AV58" s="6"/>
      <c r="AW58" s="6"/>
      <c r="AX58" s="13"/>
      <c r="BB58" s="37"/>
      <c r="BC58" s="38"/>
      <c r="BE58" s="40"/>
      <c r="BF58" s="41"/>
      <c r="BJ58" s="15"/>
      <c r="BK58" s="6"/>
      <c r="BL58" s="6"/>
      <c r="BM58" s="17"/>
      <c r="BN58" s="14"/>
      <c r="BO58" s="18"/>
      <c r="BQ58" s="33" t="s">
        <v>310</v>
      </c>
      <c r="BR58" s="34" t="s">
        <v>5</v>
      </c>
      <c r="BS58" s="35" t="s">
        <v>195</v>
      </c>
      <c r="BT58" s="34" t="s">
        <v>7</v>
      </c>
      <c r="BU58" s="32">
        <v>191</v>
      </c>
    </row>
    <row r="59" spans="2:73" ht="7.65" customHeight="1" x14ac:dyDescent="0.2">
      <c r="B59" s="32"/>
      <c r="D59" s="33"/>
      <c r="E59" s="34"/>
      <c r="F59" s="35"/>
      <c r="G59" s="34"/>
      <c r="H59" s="6"/>
      <c r="I59" s="6"/>
      <c r="J59" s="6"/>
      <c r="K59" s="6"/>
      <c r="L59" s="6"/>
      <c r="M59" s="13"/>
      <c r="O59" s="42" t="str">
        <f>IF(Q56="","",IF(Q56&gt;T56,1,0)+IF(Q58&gt;T58,1,0)+IF(Q60&gt;T60,1,0)+IF(Q62&gt;T62,1,0)+IF(Q64&gt;T64,1,0))</f>
        <v/>
      </c>
      <c r="P59" s="43"/>
      <c r="Q59" s="39"/>
      <c r="R59" s="38"/>
      <c r="S59" s="21"/>
      <c r="T59" s="38"/>
      <c r="U59" s="41"/>
      <c r="V59" s="44" t="str">
        <f>IF(Q56="","",IF(Q56&lt;T56,1,0)+IF(Q58&lt;T58,1,0)+IF(Q60&lt;T60,1,0)+IF(Q62&lt;T62,1,0)+IF(Q64&lt;T64,1,0))</f>
        <v/>
      </c>
      <c r="W59" s="42"/>
      <c r="Y59" s="15"/>
      <c r="Z59" s="6"/>
      <c r="AA59" s="6"/>
      <c r="AB59" s="6"/>
      <c r="AC59" s="9"/>
      <c r="AD59" s="9"/>
      <c r="AF59" s="33"/>
      <c r="AG59" s="34"/>
      <c r="AH59" s="35"/>
      <c r="AI59" s="34"/>
      <c r="AJ59" s="32"/>
      <c r="AM59" s="32"/>
      <c r="AO59" s="33"/>
      <c r="AP59" s="34"/>
      <c r="AQ59" s="35"/>
      <c r="AR59" s="34"/>
      <c r="AS59" s="6"/>
      <c r="AT59" s="6"/>
      <c r="AU59" s="6"/>
      <c r="AV59" s="6"/>
      <c r="AW59" s="6"/>
      <c r="AX59" s="13"/>
      <c r="AZ59" s="42" t="str">
        <f>IF(BB56="","",IF(BB56&gt;BE56,1,0)+IF(BB58&gt;BE58,1,0)+IF(BB60&gt;BE60,1,0)+IF(BB62&gt;BE62,1,0)+IF(BB64&gt;BE64,1,0))</f>
        <v/>
      </c>
      <c r="BA59" s="43"/>
      <c r="BB59" s="39"/>
      <c r="BC59" s="38"/>
      <c r="BD59" s="21"/>
      <c r="BE59" s="38"/>
      <c r="BF59" s="41"/>
      <c r="BG59" s="44" t="str">
        <f>IF(BB56="","",IF(BB56&lt;BE56,1,0)+IF(BB58&lt;BE58,1,0)+IF(BB60&lt;BE60,1,0)+IF(BB62&lt;BE62,1,0)+IF(BB64&lt;BE64,1,0))</f>
        <v/>
      </c>
      <c r="BH59" s="42"/>
      <c r="BJ59" s="15"/>
      <c r="BK59" s="6"/>
      <c r="BL59" s="6"/>
      <c r="BM59" s="16"/>
      <c r="BN59" s="15"/>
      <c r="BO59" s="9"/>
      <c r="BQ59" s="33"/>
      <c r="BR59" s="34"/>
      <c r="BS59" s="35"/>
      <c r="BT59" s="34"/>
      <c r="BU59" s="32"/>
    </row>
    <row r="60" spans="2:73" ht="7.65" customHeight="1" x14ac:dyDescent="0.2">
      <c r="B60" s="32">
        <v>28</v>
      </c>
      <c r="D60" s="33" t="s">
        <v>136</v>
      </c>
      <c r="E60" s="34" t="s">
        <v>5</v>
      </c>
      <c r="F60" s="35" t="s">
        <v>6</v>
      </c>
      <c r="G60" s="34" t="s">
        <v>7</v>
      </c>
      <c r="H60" s="6"/>
      <c r="I60" s="6"/>
      <c r="J60" s="6"/>
      <c r="K60" s="6"/>
      <c r="L60" s="6"/>
      <c r="M60" s="13"/>
      <c r="O60" s="42"/>
      <c r="P60" s="43"/>
      <c r="Q60" s="37"/>
      <c r="R60" s="38"/>
      <c r="T60" s="40"/>
      <c r="U60" s="41"/>
      <c r="V60" s="44"/>
      <c r="W60" s="42"/>
      <c r="Y60" s="15"/>
      <c r="Z60" s="6"/>
      <c r="AA60" s="6"/>
      <c r="AB60" s="6"/>
      <c r="AC60" s="8"/>
      <c r="AD60" s="8"/>
      <c r="AF60" s="33" t="s">
        <v>138</v>
      </c>
      <c r="AG60" s="34" t="s">
        <v>5</v>
      </c>
      <c r="AH60" s="35" t="s">
        <v>42</v>
      </c>
      <c r="AI60" s="34" t="s">
        <v>7</v>
      </c>
      <c r="AJ60" s="32">
        <v>83</v>
      </c>
      <c r="AM60" s="32">
        <v>137</v>
      </c>
      <c r="AO60" s="33" t="s">
        <v>98</v>
      </c>
      <c r="AP60" s="34" t="s">
        <v>5</v>
      </c>
      <c r="AQ60" s="35" t="s">
        <v>11</v>
      </c>
      <c r="AR60" s="34" t="s">
        <v>7</v>
      </c>
      <c r="AS60" s="6"/>
      <c r="AT60" s="6"/>
      <c r="AU60" s="6"/>
      <c r="AV60" s="6"/>
      <c r="AW60" s="6"/>
      <c r="AX60" s="13"/>
      <c r="AZ60" s="42"/>
      <c r="BA60" s="43"/>
      <c r="BB60" s="37"/>
      <c r="BC60" s="38"/>
      <c r="BE60" s="40"/>
      <c r="BF60" s="41"/>
      <c r="BG60" s="44"/>
      <c r="BH60" s="42"/>
      <c r="BJ60" s="15"/>
      <c r="BK60" s="6"/>
      <c r="BL60" s="6"/>
      <c r="BM60" s="10"/>
      <c r="BN60" s="18"/>
      <c r="BO60" s="8"/>
      <c r="BQ60" s="33" t="s">
        <v>312</v>
      </c>
      <c r="BR60" s="34" t="s">
        <v>5</v>
      </c>
      <c r="BS60" s="35" t="s">
        <v>11</v>
      </c>
      <c r="BT60" s="34" t="s">
        <v>7</v>
      </c>
      <c r="BU60" s="32">
        <v>192</v>
      </c>
    </row>
    <row r="61" spans="2:73" ht="7.65" customHeight="1" x14ac:dyDescent="0.2">
      <c r="B61" s="32"/>
      <c r="D61" s="33"/>
      <c r="E61" s="34"/>
      <c r="F61" s="35"/>
      <c r="G61" s="34"/>
      <c r="H61" s="9"/>
      <c r="I61" s="10"/>
      <c r="J61" s="6"/>
      <c r="K61" s="6"/>
      <c r="L61" s="6"/>
      <c r="M61" s="13"/>
      <c r="N61" s="31"/>
      <c r="O61" s="42"/>
      <c r="P61" s="43"/>
      <c r="Q61" s="39"/>
      <c r="R61" s="38"/>
      <c r="S61" s="21"/>
      <c r="T61" s="38"/>
      <c r="U61" s="41"/>
      <c r="V61" s="44"/>
      <c r="W61" s="42"/>
      <c r="X61" s="30"/>
      <c r="Y61" s="15"/>
      <c r="Z61" s="6"/>
      <c r="AA61" s="6"/>
      <c r="AB61" s="11"/>
      <c r="AC61" s="12"/>
      <c r="AD61" s="9"/>
      <c r="AF61" s="33"/>
      <c r="AG61" s="34"/>
      <c r="AH61" s="35"/>
      <c r="AI61" s="34"/>
      <c r="AJ61" s="32"/>
      <c r="AM61" s="32"/>
      <c r="AO61" s="33"/>
      <c r="AP61" s="34"/>
      <c r="AQ61" s="35"/>
      <c r="AR61" s="34"/>
      <c r="AS61" s="9"/>
      <c r="AT61" s="10"/>
      <c r="AU61" s="6"/>
      <c r="AV61" s="6"/>
      <c r="AW61" s="6"/>
      <c r="AX61" s="13"/>
      <c r="AY61" s="31"/>
      <c r="AZ61" s="42"/>
      <c r="BA61" s="43"/>
      <c r="BB61" s="39"/>
      <c r="BC61" s="38"/>
      <c r="BD61" s="21"/>
      <c r="BE61" s="38"/>
      <c r="BF61" s="41"/>
      <c r="BG61" s="44"/>
      <c r="BH61" s="42"/>
      <c r="BI61" s="30"/>
      <c r="BJ61" s="15"/>
      <c r="BK61" s="6"/>
      <c r="BL61" s="6"/>
      <c r="BM61" s="6"/>
      <c r="BN61" s="9"/>
      <c r="BO61" s="9"/>
      <c r="BQ61" s="33"/>
      <c r="BR61" s="34"/>
      <c r="BS61" s="35"/>
      <c r="BT61" s="34"/>
      <c r="BU61" s="32"/>
    </row>
    <row r="62" spans="2:73" ht="7.65" customHeight="1" x14ac:dyDescent="0.2">
      <c r="B62" s="32">
        <v>29</v>
      </c>
      <c r="D62" s="33" t="s">
        <v>141</v>
      </c>
      <c r="E62" s="34" t="s">
        <v>5</v>
      </c>
      <c r="F62" s="35" t="s">
        <v>27</v>
      </c>
      <c r="G62" s="34" t="s">
        <v>7</v>
      </c>
      <c r="H62" s="6"/>
      <c r="I62" s="13"/>
      <c r="J62" s="14"/>
      <c r="K62" s="6"/>
      <c r="L62" s="6"/>
      <c r="M62" s="13"/>
      <c r="O62" s="42"/>
      <c r="P62" s="43"/>
      <c r="Q62" s="37"/>
      <c r="R62" s="38"/>
      <c r="T62" s="40"/>
      <c r="U62" s="41"/>
      <c r="V62" s="44"/>
      <c r="W62" s="42"/>
      <c r="Y62" s="15"/>
      <c r="Z62" s="6"/>
      <c r="AA62" s="6"/>
      <c r="AB62" s="14"/>
      <c r="AC62" s="15"/>
      <c r="AD62" s="8"/>
      <c r="AF62" s="33" t="s">
        <v>86</v>
      </c>
      <c r="AG62" s="34" t="s">
        <v>5</v>
      </c>
      <c r="AH62" s="35" t="s">
        <v>143</v>
      </c>
      <c r="AI62" s="34" t="s">
        <v>7</v>
      </c>
      <c r="AJ62" s="32">
        <v>84</v>
      </c>
      <c r="AM62" s="32">
        <v>138</v>
      </c>
      <c r="AO62" s="33" t="s">
        <v>57</v>
      </c>
      <c r="AP62" s="34" t="s">
        <v>5</v>
      </c>
      <c r="AQ62" s="35" t="s">
        <v>75</v>
      </c>
      <c r="AR62" s="34" t="s">
        <v>7</v>
      </c>
      <c r="AS62" s="6"/>
      <c r="AT62" s="13"/>
      <c r="AU62" s="14"/>
      <c r="AV62" s="6"/>
      <c r="AW62" s="6"/>
      <c r="AX62" s="13"/>
      <c r="AZ62" s="42"/>
      <c r="BA62" s="43"/>
      <c r="BB62" s="37"/>
      <c r="BC62" s="38"/>
      <c r="BE62" s="40"/>
      <c r="BF62" s="41"/>
      <c r="BG62" s="44"/>
      <c r="BH62" s="42"/>
      <c r="BJ62" s="15"/>
      <c r="BK62" s="6"/>
      <c r="BL62" s="6"/>
      <c r="BM62" s="6"/>
      <c r="BN62" s="8"/>
      <c r="BO62" s="8"/>
      <c r="BQ62" s="33" t="s">
        <v>98</v>
      </c>
      <c r="BR62" s="34" t="s">
        <v>5</v>
      </c>
      <c r="BS62" s="35" t="s">
        <v>34</v>
      </c>
      <c r="BT62" s="34" t="s">
        <v>7</v>
      </c>
      <c r="BU62" s="32">
        <v>193</v>
      </c>
    </row>
    <row r="63" spans="2:73" ht="7.65" customHeight="1" x14ac:dyDescent="0.2">
      <c r="B63" s="32"/>
      <c r="D63" s="33"/>
      <c r="E63" s="34"/>
      <c r="F63" s="35"/>
      <c r="G63" s="34"/>
      <c r="H63" s="10"/>
      <c r="I63" s="16"/>
      <c r="J63" s="17"/>
      <c r="K63" s="6"/>
      <c r="L63" s="6"/>
      <c r="M63" s="13"/>
      <c r="Q63" s="39"/>
      <c r="R63" s="38"/>
      <c r="S63" s="21"/>
      <c r="T63" s="38"/>
      <c r="U63" s="41"/>
      <c r="Y63" s="15"/>
      <c r="Z63" s="6"/>
      <c r="AA63" s="6"/>
      <c r="AB63" s="17"/>
      <c r="AC63" s="16"/>
      <c r="AD63" s="12"/>
      <c r="AF63" s="33"/>
      <c r="AG63" s="34"/>
      <c r="AH63" s="35"/>
      <c r="AI63" s="34"/>
      <c r="AJ63" s="32"/>
      <c r="AM63" s="32"/>
      <c r="AO63" s="33"/>
      <c r="AP63" s="34"/>
      <c r="AQ63" s="35"/>
      <c r="AR63" s="34"/>
      <c r="AS63" s="10"/>
      <c r="AT63" s="16"/>
      <c r="AU63" s="17"/>
      <c r="AV63" s="6"/>
      <c r="AW63" s="6"/>
      <c r="AX63" s="13"/>
      <c r="BB63" s="39"/>
      <c r="BC63" s="38"/>
      <c r="BD63" s="21"/>
      <c r="BE63" s="38"/>
      <c r="BF63" s="41"/>
      <c r="BJ63" s="15"/>
      <c r="BK63" s="6"/>
      <c r="BL63" s="6"/>
      <c r="BM63" s="11"/>
      <c r="BN63" s="12"/>
      <c r="BO63" s="9"/>
      <c r="BQ63" s="33"/>
      <c r="BR63" s="34"/>
      <c r="BS63" s="35"/>
      <c r="BT63" s="34"/>
      <c r="BU63" s="32"/>
    </row>
    <row r="64" spans="2:73" ht="7.65" customHeight="1" x14ac:dyDescent="0.2">
      <c r="B64" s="32">
        <v>30</v>
      </c>
      <c r="D64" s="33" t="s">
        <v>146</v>
      </c>
      <c r="E64" s="34" t="s">
        <v>5</v>
      </c>
      <c r="F64" s="35" t="s">
        <v>42</v>
      </c>
      <c r="G64" s="34" t="s">
        <v>7</v>
      </c>
      <c r="H64" s="11"/>
      <c r="I64" s="6"/>
      <c r="J64" s="13"/>
      <c r="K64" s="6"/>
      <c r="L64" s="6"/>
      <c r="M64" s="13"/>
      <c r="Q64" s="37"/>
      <c r="R64" s="38"/>
      <c r="T64" s="40"/>
      <c r="U64" s="41"/>
      <c r="Y64" s="15"/>
      <c r="Z64" s="6"/>
      <c r="AA64" s="6"/>
      <c r="AB64" s="15"/>
      <c r="AC64" s="10"/>
      <c r="AD64" s="18"/>
      <c r="AF64" s="33" t="s">
        <v>149</v>
      </c>
      <c r="AG64" s="34" t="s">
        <v>5</v>
      </c>
      <c r="AH64" s="35" t="s">
        <v>21</v>
      </c>
      <c r="AI64" s="34" t="s">
        <v>7</v>
      </c>
      <c r="AJ64" s="32">
        <v>85</v>
      </c>
      <c r="AM64" s="32">
        <v>139</v>
      </c>
      <c r="AO64" s="33" t="s">
        <v>237</v>
      </c>
      <c r="AP64" s="34" t="s">
        <v>5</v>
      </c>
      <c r="AQ64" s="35" t="s">
        <v>54</v>
      </c>
      <c r="AR64" s="34" t="s">
        <v>7</v>
      </c>
      <c r="AS64" s="11"/>
      <c r="AT64" s="6"/>
      <c r="AU64" s="13"/>
      <c r="AV64" s="6"/>
      <c r="AW64" s="6"/>
      <c r="AX64" s="13"/>
      <c r="BB64" s="37"/>
      <c r="BC64" s="38"/>
      <c r="BE64" s="40"/>
      <c r="BF64" s="41"/>
      <c r="BJ64" s="15"/>
      <c r="BK64" s="6"/>
      <c r="BL64" s="6"/>
      <c r="BM64" s="14"/>
      <c r="BN64" s="15"/>
      <c r="BO64" s="8"/>
      <c r="BQ64" s="33" t="s">
        <v>235</v>
      </c>
      <c r="BR64" s="34" t="s">
        <v>5</v>
      </c>
      <c r="BS64" s="35" t="s">
        <v>14</v>
      </c>
      <c r="BT64" s="34" t="s">
        <v>7</v>
      </c>
      <c r="BU64" s="32">
        <v>194</v>
      </c>
    </row>
    <row r="65" spans="2:73" ht="7.65" customHeight="1" x14ac:dyDescent="0.2">
      <c r="B65" s="32"/>
      <c r="D65" s="33"/>
      <c r="E65" s="34"/>
      <c r="F65" s="35"/>
      <c r="G65" s="34"/>
      <c r="H65" s="6"/>
      <c r="I65" s="6"/>
      <c r="J65" s="13"/>
      <c r="K65" s="6"/>
      <c r="L65" s="6"/>
      <c r="M65" s="13"/>
      <c r="Q65" s="39"/>
      <c r="R65" s="38"/>
      <c r="S65" s="21"/>
      <c r="T65" s="38"/>
      <c r="U65" s="41"/>
      <c r="Y65" s="15"/>
      <c r="Z65" s="6"/>
      <c r="AA65" s="11"/>
      <c r="AB65" s="15"/>
      <c r="AC65" s="6"/>
      <c r="AD65" s="9"/>
      <c r="AF65" s="33"/>
      <c r="AG65" s="34"/>
      <c r="AH65" s="35"/>
      <c r="AI65" s="34"/>
      <c r="AJ65" s="32"/>
      <c r="AM65" s="32"/>
      <c r="AO65" s="33"/>
      <c r="AP65" s="34"/>
      <c r="AQ65" s="35"/>
      <c r="AR65" s="34"/>
      <c r="AS65" s="6"/>
      <c r="AT65" s="6"/>
      <c r="AU65" s="13"/>
      <c r="AV65" s="6"/>
      <c r="AW65" s="6"/>
      <c r="AX65" s="13"/>
      <c r="BB65" s="39"/>
      <c r="BC65" s="38"/>
      <c r="BD65" s="21"/>
      <c r="BE65" s="38"/>
      <c r="BF65" s="41"/>
      <c r="BJ65" s="15"/>
      <c r="BK65" s="6"/>
      <c r="BL65" s="6"/>
      <c r="BM65" s="17"/>
      <c r="BN65" s="16"/>
      <c r="BO65" s="12"/>
      <c r="BQ65" s="33"/>
      <c r="BR65" s="34"/>
      <c r="BS65" s="35"/>
      <c r="BT65" s="34"/>
      <c r="BU65" s="32"/>
    </row>
    <row r="66" spans="2:73" ht="7.65" customHeight="1" x14ac:dyDescent="0.2">
      <c r="B66" s="32">
        <v>31</v>
      </c>
      <c r="D66" s="33" t="s">
        <v>96</v>
      </c>
      <c r="E66" s="34" t="s">
        <v>5</v>
      </c>
      <c r="F66" s="35" t="s">
        <v>30</v>
      </c>
      <c r="G66" s="34" t="s">
        <v>7</v>
      </c>
      <c r="H66" s="6"/>
      <c r="I66" s="6"/>
      <c r="J66" s="13"/>
      <c r="K66" s="14"/>
      <c r="L66" s="6"/>
      <c r="M66" s="13"/>
      <c r="Q66" s="21"/>
      <c r="U66" s="21"/>
      <c r="Y66" s="15"/>
      <c r="Z66" s="6"/>
      <c r="AA66" s="14"/>
      <c r="AB66" s="15"/>
      <c r="AC66" s="6"/>
      <c r="AD66" s="8"/>
      <c r="AF66" s="33" t="s">
        <v>153</v>
      </c>
      <c r="AG66" s="34" t="s">
        <v>5</v>
      </c>
      <c r="AH66" s="35" t="s">
        <v>34</v>
      </c>
      <c r="AI66" s="34" t="s">
        <v>7</v>
      </c>
      <c r="AJ66" s="32">
        <v>86</v>
      </c>
      <c r="AM66" s="32">
        <v>140</v>
      </c>
      <c r="AO66" s="33" t="s">
        <v>220</v>
      </c>
      <c r="AP66" s="34" t="s">
        <v>5</v>
      </c>
      <c r="AQ66" s="35" t="s">
        <v>40</v>
      </c>
      <c r="AR66" s="34" t="s">
        <v>7</v>
      </c>
      <c r="AS66" s="6"/>
      <c r="AT66" s="6"/>
      <c r="AU66" s="13"/>
      <c r="AV66" s="14"/>
      <c r="AW66" s="6"/>
      <c r="AX66" s="13"/>
      <c r="BB66" s="21"/>
      <c r="BF66" s="21"/>
      <c r="BJ66" s="15"/>
      <c r="BK66" s="6"/>
      <c r="BL66" s="6"/>
      <c r="BM66" s="15"/>
      <c r="BN66" s="10"/>
      <c r="BO66" s="18"/>
      <c r="BQ66" s="33" t="s">
        <v>239</v>
      </c>
      <c r="BR66" s="34" t="s">
        <v>5</v>
      </c>
      <c r="BS66" s="35" t="s">
        <v>30</v>
      </c>
      <c r="BT66" s="34" t="s">
        <v>7</v>
      </c>
      <c r="BU66" s="32">
        <v>195</v>
      </c>
    </row>
    <row r="67" spans="2:73" ht="7.65" customHeight="1" x14ac:dyDescent="0.2">
      <c r="B67" s="32"/>
      <c r="D67" s="33"/>
      <c r="E67" s="34"/>
      <c r="F67" s="35"/>
      <c r="G67" s="34"/>
      <c r="H67" s="10"/>
      <c r="I67" s="6"/>
      <c r="J67" s="13"/>
      <c r="K67" s="17"/>
      <c r="L67" s="6"/>
      <c r="M67" s="13"/>
      <c r="S67" s="22"/>
      <c r="Y67" s="15"/>
      <c r="Z67" s="6"/>
      <c r="AA67" s="17"/>
      <c r="AB67" s="15"/>
      <c r="AC67" s="11"/>
      <c r="AD67" s="12"/>
      <c r="AF67" s="33"/>
      <c r="AG67" s="34"/>
      <c r="AH67" s="35"/>
      <c r="AI67" s="34"/>
      <c r="AJ67" s="32"/>
      <c r="AM67" s="32"/>
      <c r="AO67" s="33"/>
      <c r="AP67" s="34"/>
      <c r="AQ67" s="35"/>
      <c r="AR67" s="34"/>
      <c r="AS67" s="10"/>
      <c r="AT67" s="6"/>
      <c r="AU67" s="13"/>
      <c r="AV67" s="17"/>
      <c r="AW67" s="6"/>
      <c r="AX67" s="13"/>
      <c r="BD67" s="22"/>
      <c r="BJ67" s="15"/>
      <c r="BK67" s="6"/>
      <c r="BL67" s="11"/>
      <c r="BM67" s="15"/>
      <c r="BN67" s="6"/>
      <c r="BO67" s="9"/>
      <c r="BQ67" s="33"/>
      <c r="BR67" s="34"/>
      <c r="BS67" s="35"/>
      <c r="BT67" s="34"/>
      <c r="BU67" s="32"/>
    </row>
    <row r="68" spans="2:73" ht="7.65" customHeight="1" x14ac:dyDescent="0.2">
      <c r="B68" s="32">
        <v>32</v>
      </c>
      <c r="D68" s="33" t="s">
        <v>133</v>
      </c>
      <c r="E68" s="34" t="s">
        <v>5</v>
      </c>
      <c r="F68" s="35" t="s">
        <v>21</v>
      </c>
      <c r="G68" s="34" t="s">
        <v>7</v>
      </c>
      <c r="H68" s="11"/>
      <c r="I68" s="14"/>
      <c r="J68" s="17"/>
      <c r="K68" s="17"/>
      <c r="L68" s="6"/>
      <c r="M68" s="13"/>
      <c r="S68" s="22"/>
      <c r="Y68" s="15"/>
      <c r="Z68" s="6"/>
      <c r="AA68" s="17"/>
      <c r="AB68" s="17"/>
      <c r="AC68" s="14"/>
      <c r="AD68" s="18"/>
      <c r="AF68" s="33" t="s">
        <v>156</v>
      </c>
      <c r="AG68" s="34" t="s">
        <v>5</v>
      </c>
      <c r="AH68" s="35" t="s">
        <v>145</v>
      </c>
      <c r="AI68" s="34" t="s">
        <v>7</v>
      </c>
      <c r="AJ68" s="32">
        <v>87</v>
      </c>
      <c r="AM68" s="32">
        <v>141</v>
      </c>
      <c r="AO68" s="33" t="s">
        <v>244</v>
      </c>
      <c r="AP68" s="34" t="s">
        <v>5</v>
      </c>
      <c r="AQ68" s="35" t="s">
        <v>27</v>
      </c>
      <c r="AR68" s="34" t="s">
        <v>7</v>
      </c>
      <c r="AS68" s="11"/>
      <c r="AT68" s="14"/>
      <c r="AU68" s="17"/>
      <c r="AV68" s="17"/>
      <c r="AW68" s="6"/>
      <c r="AX68" s="13"/>
      <c r="BD68" s="22"/>
      <c r="BJ68" s="15"/>
      <c r="BK68" s="6"/>
      <c r="BL68" s="14"/>
      <c r="BM68" s="15"/>
      <c r="BN68" s="6"/>
      <c r="BO68" s="8"/>
      <c r="BQ68" s="33" t="s">
        <v>242</v>
      </c>
      <c r="BR68" s="34" t="s">
        <v>5</v>
      </c>
      <c r="BS68" s="35" t="s">
        <v>89</v>
      </c>
      <c r="BT68" s="34" t="s">
        <v>7</v>
      </c>
      <c r="BU68" s="32">
        <v>196</v>
      </c>
    </row>
    <row r="69" spans="2:73" ht="7.65" customHeight="1" x14ac:dyDescent="0.2">
      <c r="B69" s="32"/>
      <c r="D69" s="33"/>
      <c r="E69" s="34"/>
      <c r="F69" s="35"/>
      <c r="G69" s="34"/>
      <c r="H69" s="6"/>
      <c r="I69" s="13"/>
      <c r="J69" s="16"/>
      <c r="K69" s="17"/>
      <c r="L69" s="6"/>
      <c r="M69" s="13"/>
      <c r="S69" s="22"/>
      <c r="Y69" s="15"/>
      <c r="Z69" s="6"/>
      <c r="AA69" s="17"/>
      <c r="AB69" s="16"/>
      <c r="AC69" s="15"/>
      <c r="AD69" s="9"/>
      <c r="AF69" s="33"/>
      <c r="AG69" s="34"/>
      <c r="AH69" s="35"/>
      <c r="AI69" s="34"/>
      <c r="AJ69" s="32"/>
      <c r="AM69" s="32"/>
      <c r="AO69" s="33"/>
      <c r="AP69" s="34"/>
      <c r="AQ69" s="35"/>
      <c r="AR69" s="34"/>
      <c r="AS69" s="6"/>
      <c r="AT69" s="13"/>
      <c r="AU69" s="16"/>
      <c r="AV69" s="17"/>
      <c r="AW69" s="6"/>
      <c r="AX69" s="13"/>
      <c r="BD69" s="22"/>
      <c r="BJ69" s="15"/>
      <c r="BK69" s="6"/>
      <c r="BL69" s="17"/>
      <c r="BM69" s="15"/>
      <c r="BN69" s="11"/>
      <c r="BO69" s="12"/>
      <c r="BQ69" s="33"/>
      <c r="BR69" s="34"/>
      <c r="BS69" s="35"/>
      <c r="BT69" s="34"/>
      <c r="BU69" s="32"/>
    </row>
    <row r="70" spans="2:73" ht="7.65" customHeight="1" x14ac:dyDescent="0.2">
      <c r="B70" s="32">
        <v>33</v>
      </c>
      <c r="D70" s="33" t="s">
        <v>157</v>
      </c>
      <c r="E70" s="34" t="s">
        <v>5</v>
      </c>
      <c r="F70" s="35" t="s">
        <v>54</v>
      </c>
      <c r="G70" s="34" t="s">
        <v>7</v>
      </c>
      <c r="H70" s="6"/>
      <c r="I70" s="13"/>
      <c r="J70" s="6"/>
      <c r="K70" s="13"/>
      <c r="L70" s="6"/>
      <c r="M70" s="13"/>
      <c r="S70" s="22"/>
      <c r="Y70" s="15"/>
      <c r="Z70" s="6"/>
      <c r="AA70" s="15"/>
      <c r="AB70" s="10"/>
      <c r="AC70" s="15"/>
      <c r="AD70" s="8"/>
      <c r="AF70" s="33" t="s">
        <v>159</v>
      </c>
      <c r="AG70" s="34" t="s">
        <v>5</v>
      </c>
      <c r="AH70" s="35" t="s">
        <v>27</v>
      </c>
      <c r="AI70" s="34" t="s">
        <v>7</v>
      </c>
      <c r="AJ70" s="32">
        <v>88</v>
      </c>
      <c r="AM70" s="32">
        <v>142</v>
      </c>
      <c r="AO70" s="33" t="s">
        <v>248</v>
      </c>
      <c r="AP70" s="34" t="s">
        <v>5</v>
      </c>
      <c r="AQ70" s="35" t="s">
        <v>16</v>
      </c>
      <c r="AR70" s="34" t="s">
        <v>7</v>
      </c>
      <c r="AS70" s="6"/>
      <c r="AT70" s="13"/>
      <c r="AU70" s="6"/>
      <c r="AV70" s="13"/>
      <c r="AW70" s="6"/>
      <c r="AX70" s="13"/>
      <c r="BD70" s="22"/>
      <c r="BJ70" s="15"/>
      <c r="BK70" s="6"/>
      <c r="BL70" s="17"/>
      <c r="BM70" s="17"/>
      <c r="BN70" s="14"/>
      <c r="BO70" s="18"/>
      <c r="BQ70" s="33" t="s">
        <v>246</v>
      </c>
      <c r="BR70" s="34" t="s">
        <v>5</v>
      </c>
      <c r="BS70" s="35" t="s">
        <v>58</v>
      </c>
      <c r="BT70" s="34" t="s">
        <v>7</v>
      </c>
      <c r="BU70" s="32">
        <v>197</v>
      </c>
    </row>
    <row r="71" spans="2:73" ht="7.65" customHeight="1" x14ac:dyDescent="0.2">
      <c r="B71" s="32"/>
      <c r="D71" s="33"/>
      <c r="E71" s="34"/>
      <c r="F71" s="35"/>
      <c r="G71" s="34"/>
      <c r="H71" s="10"/>
      <c r="I71" s="16"/>
      <c r="J71" s="6"/>
      <c r="K71" s="13"/>
      <c r="L71" s="6"/>
      <c r="M71" s="13"/>
      <c r="S71" s="22"/>
      <c r="Y71" s="15"/>
      <c r="Z71" s="6"/>
      <c r="AA71" s="15"/>
      <c r="AB71" s="6"/>
      <c r="AC71" s="16"/>
      <c r="AD71" s="12"/>
      <c r="AF71" s="33"/>
      <c r="AG71" s="34"/>
      <c r="AH71" s="35"/>
      <c r="AI71" s="34"/>
      <c r="AJ71" s="32"/>
      <c r="AM71" s="32"/>
      <c r="AO71" s="33"/>
      <c r="AP71" s="34"/>
      <c r="AQ71" s="35"/>
      <c r="AR71" s="34"/>
      <c r="AS71" s="10"/>
      <c r="AT71" s="16"/>
      <c r="AU71" s="6"/>
      <c r="AV71" s="13"/>
      <c r="AW71" s="6"/>
      <c r="AX71" s="13"/>
      <c r="BD71" s="22"/>
      <c r="BJ71" s="15"/>
      <c r="BK71" s="6"/>
      <c r="BL71" s="17"/>
      <c r="BM71" s="16"/>
      <c r="BN71" s="15"/>
      <c r="BO71" s="9"/>
      <c r="BQ71" s="33"/>
      <c r="BR71" s="34"/>
      <c r="BS71" s="35"/>
      <c r="BT71" s="34"/>
      <c r="BU71" s="32"/>
    </row>
    <row r="72" spans="2:73" ht="7.65" customHeight="1" x14ac:dyDescent="0.2">
      <c r="B72" s="32">
        <v>34</v>
      </c>
      <c r="D72" s="33" t="s">
        <v>161</v>
      </c>
      <c r="E72" s="34" t="s">
        <v>5</v>
      </c>
      <c r="F72" s="35" t="s">
        <v>162</v>
      </c>
      <c r="G72" s="34" t="s">
        <v>7</v>
      </c>
      <c r="H72" s="11"/>
      <c r="I72" s="6"/>
      <c r="J72" s="6"/>
      <c r="K72" s="13"/>
      <c r="L72" s="6"/>
      <c r="M72" s="13"/>
      <c r="S72" s="22"/>
      <c r="Y72" s="15"/>
      <c r="Z72" s="6"/>
      <c r="AA72" s="15"/>
      <c r="AB72" s="6"/>
      <c r="AC72" s="10"/>
      <c r="AD72" s="18"/>
      <c r="AF72" s="33" t="s">
        <v>164</v>
      </c>
      <c r="AG72" s="34" t="s">
        <v>5</v>
      </c>
      <c r="AH72" s="35" t="s">
        <v>148</v>
      </c>
      <c r="AI72" s="34" t="s">
        <v>7</v>
      </c>
      <c r="AJ72" s="32">
        <v>89</v>
      </c>
      <c r="AM72" s="32">
        <v>143</v>
      </c>
      <c r="AO72" s="33" t="s">
        <v>251</v>
      </c>
      <c r="AP72" s="34" t="s">
        <v>5</v>
      </c>
      <c r="AQ72" s="35" t="s">
        <v>58</v>
      </c>
      <c r="AR72" s="34" t="s">
        <v>7</v>
      </c>
      <c r="AS72" s="11"/>
      <c r="AT72" s="6"/>
      <c r="AU72" s="6"/>
      <c r="AV72" s="13"/>
      <c r="AW72" s="6"/>
      <c r="AX72" s="13"/>
      <c r="BD72" s="22"/>
      <c r="BJ72" s="15"/>
      <c r="BK72" s="6"/>
      <c r="BL72" s="15"/>
      <c r="BM72" s="10"/>
      <c r="BN72" s="15"/>
      <c r="BO72" s="8"/>
      <c r="BQ72" s="33" t="s">
        <v>250</v>
      </c>
      <c r="BR72" s="34" t="s">
        <v>5</v>
      </c>
      <c r="BS72" s="35" t="s">
        <v>27</v>
      </c>
      <c r="BT72" s="34" t="s">
        <v>7</v>
      </c>
      <c r="BU72" s="32">
        <v>198</v>
      </c>
    </row>
    <row r="73" spans="2:73" ht="7.65" customHeight="1" x14ac:dyDescent="0.2">
      <c r="B73" s="32"/>
      <c r="D73" s="33"/>
      <c r="E73" s="34"/>
      <c r="F73" s="35"/>
      <c r="G73" s="34"/>
      <c r="H73" s="6"/>
      <c r="I73" s="6"/>
      <c r="J73" s="6"/>
      <c r="K73" s="13"/>
      <c r="L73" s="6"/>
      <c r="M73" s="13"/>
      <c r="S73" s="22"/>
      <c r="Y73" s="15"/>
      <c r="Z73" s="11"/>
      <c r="AA73" s="15"/>
      <c r="AB73" s="6"/>
      <c r="AC73" s="6"/>
      <c r="AD73" s="9"/>
      <c r="AF73" s="33"/>
      <c r="AG73" s="34"/>
      <c r="AH73" s="35"/>
      <c r="AI73" s="34"/>
      <c r="AJ73" s="32"/>
      <c r="AM73" s="32"/>
      <c r="AO73" s="33"/>
      <c r="AP73" s="34"/>
      <c r="AQ73" s="35"/>
      <c r="AR73" s="34"/>
      <c r="AS73" s="6"/>
      <c r="AT73" s="6"/>
      <c r="AU73" s="6"/>
      <c r="AV73" s="13"/>
      <c r="AW73" s="6"/>
      <c r="AX73" s="13"/>
      <c r="BD73" s="22"/>
      <c r="BJ73" s="15"/>
      <c r="BK73" s="6"/>
      <c r="BL73" s="15"/>
      <c r="BM73" s="6"/>
      <c r="BN73" s="16"/>
      <c r="BO73" s="12"/>
      <c r="BQ73" s="33"/>
      <c r="BR73" s="34"/>
      <c r="BS73" s="35"/>
      <c r="BT73" s="34"/>
      <c r="BU73" s="32"/>
    </row>
    <row r="74" spans="2:73" ht="7.65" customHeight="1" x14ac:dyDescent="0.2">
      <c r="B74" s="32">
        <v>35</v>
      </c>
      <c r="D74" s="33" t="s">
        <v>98</v>
      </c>
      <c r="E74" s="34" t="s">
        <v>5</v>
      </c>
      <c r="F74" s="35" t="s">
        <v>23</v>
      </c>
      <c r="G74" s="34" t="s">
        <v>7</v>
      </c>
      <c r="H74" s="6"/>
      <c r="I74" s="6"/>
      <c r="J74" s="6"/>
      <c r="K74" s="13"/>
      <c r="L74" s="14"/>
      <c r="M74" s="17"/>
      <c r="S74" s="22"/>
      <c r="Y74" s="17"/>
      <c r="Z74" s="14"/>
      <c r="AA74" s="15"/>
      <c r="AB74" s="6"/>
      <c r="AC74" s="6"/>
      <c r="AD74" s="8"/>
      <c r="AF74" s="33" t="s">
        <v>167</v>
      </c>
      <c r="AG74" s="34" t="s">
        <v>5</v>
      </c>
      <c r="AH74" s="35" t="s">
        <v>6</v>
      </c>
      <c r="AI74" s="34" t="s">
        <v>7</v>
      </c>
      <c r="AJ74" s="32">
        <v>90</v>
      </c>
      <c r="AM74" s="32">
        <v>144</v>
      </c>
      <c r="AO74" s="33" t="s">
        <v>254</v>
      </c>
      <c r="AP74" s="34" t="s">
        <v>5</v>
      </c>
      <c r="AQ74" s="35" t="s">
        <v>6</v>
      </c>
      <c r="AR74" s="34" t="s">
        <v>7</v>
      </c>
      <c r="AS74" s="6"/>
      <c r="AT74" s="6"/>
      <c r="AU74" s="6"/>
      <c r="AV74" s="13"/>
      <c r="AW74" s="14"/>
      <c r="AX74" s="17"/>
      <c r="BD74" s="22"/>
      <c r="BJ74" s="15"/>
      <c r="BK74" s="6"/>
      <c r="BL74" s="15"/>
      <c r="BM74" s="6"/>
      <c r="BN74" s="10"/>
      <c r="BO74" s="18"/>
      <c r="BQ74" s="33" t="s">
        <v>253</v>
      </c>
      <c r="BR74" s="34" t="s">
        <v>5</v>
      </c>
      <c r="BS74" s="35" t="s">
        <v>44</v>
      </c>
      <c r="BT74" s="34" t="s">
        <v>7</v>
      </c>
      <c r="BU74" s="32">
        <v>199</v>
      </c>
    </row>
    <row r="75" spans="2:73" ht="7.65" customHeight="1" x14ac:dyDescent="0.2">
      <c r="B75" s="32"/>
      <c r="D75" s="33"/>
      <c r="E75" s="34"/>
      <c r="F75" s="35"/>
      <c r="G75" s="34"/>
      <c r="H75" s="10"/>
      <c r="I75" s="6"/>
      <c r="J75" s="6"/>
      <c r="K75" s="13"/>
      <c r="L75" s="17"/>
      <c r="M75" s="17"/>
      <c r="S75" s="22"/>
      <c r="Y75" s="17"/>
      <c r="Z75" s="17"/>
      <c r="AA75" s="15"/>
      <c r="AB75" s="6"/>
      <c r="AC75" s="11"/>
      <c r="AD75" s="12"/>
      <c r="AF75" s="33"/>
      <c r="AG75" s="34"/>
      <c r="AH75" s="35"/>
      <c r="AI75" s="34"/>
      <c r="AJ75" s="32"/>
      <c r="AM75" s="32"/>
      <c r="AO75" s="33"/>
      <c r="AP75" s="34"/>
      <c r="AQ75" s="35"/>
      <c r="AR75" s="34"/>
      <c r="AS75" s="10"/>
      <c r="AT75" s="6"/>
      <c r="AU75" s="6"/>
      <c r="AV75" s="13"/>
      <c r="AW75" s="17"/>
      <c r="AX75" s="17"/>
      <c r="BD75" s="22"/>
      <c r="BJ75" s="15"/>
      <c r="BK75" s="11"/>
      <c r="BL75" s="15"/>
      <c r="BM75" s="6"/>
      <c r="BN75" s="6"/>
      <c r="BO75" s="9"/>
      <c r="BQ75" s="33"/>
      <c r="BR75" s="34"/>
      <c r="BS75" s="35"/>
      <c r="BT75" s="34"/>
      <c r="BU75" s="32"/>
    </row>
    <row r="76" spans="2:73" ht="7.65" customHeight="1" x14ac:dyDescent="0.2">
      <c r="B76" s="32">
        <v>36</v>
      </c>
      <c r="D76" s="33" t="s">
        <v>169</v>
      </c>
      <c r="E76" s="34" t="s">
        <v>5</v>
      </c>
      <c r="F76" s="35" t="s">
        <v>31</v>
      </c>
      <c r="G76" s="34" t="s">
        <v>7</v>
      </c>
      <c r="H76" s="11"/>
      <c r="I76" s="14"/>
      <c r="J76" s="6"/>
      <c r="K76" s="13"/>
      <c r="L76" s="17"/>
      <c r="M76" s="17"/>
      <c r="S76" s="22"/>
      <c r="Y76" s="17"/>
      <c r="Z76" s="17"/>
      <c r="AA76" s="15"/>
      <c r="AB76" s="6"/>
      <c r="AC76" s="14"/>
      <c r="AD76" s="18"/>
      <c r="AF76" s="33" t="s">
        <v>171</v>
      </c>
      <c r="AG76" s="34" t="s">
        <v>5</v>
      </c>
      <c r="AH76" s="35" t="s">
        <v>58</v>
      </c>
      <c r="AI76" s="34" t="s">
        <v>7</v>
      </c>
      <c r="AJ76" s="32">
        <v>91</v>
      </c>
      <c r="AM76" s="32">
        <v>145</v>
      </c>
      <c r="AO76" s="33" t="s">
        <v>257</v>
      </c>
      <c r="AP76" s="34" t="s">
        <v>5</v>
      </c>
      <c r="AQ76" s="35" t="s">
        <v>18</v>
      </c>
      <c r="AR76" s="34" t="s">
        <v>7</v>
      </c>
      <c r="AS76" s="11"/>
      <c r="AT76" s="14"/>
      <c r="AU76" s="6"/>
      <c r="AV76" s="13"/>
      <c r="AW76" s="17"/>
      <c r="AX76" s="17"/>
      <c r="BD76" s="22"/>
      <c r="BJ76" s="17"/>
      <c r="BK76" s="14"/>
      <c r="BL76" s="15"/>
      <c r="BM76" s="6"/>
      <c r="BN76" s="6"/>
      <c r="BO76" s="8"/>
      <c r="BQ76" s="33" t="s">
        <v>255</v>
      </c>
      <c r="BR76" s="34" t="s">
        <v>5</v>
      </c>
      <c r="BS76" s="35" t="s">
        <v>145</v>
      </c>
      <c r="BT76" s="34" t="s">
        <v>7</v>
      </c>
      <c r="BU76" s="32">
        <v>200</v>
      </c>
    </row>
    <row r="77" spans="2:73" ht="7.65" customHeight="1" x14ac:dyDescent="0.2">
      <c r="B77" s="32"/>
      <c r="D77" s="33"/>
      <c r="E77" s="34"/>
      <c r="F77" s="35"/>
      <c r="G77" s="34"/>
      <c r="H77" s="6"/>
      <c r="I77" s="13"/>
      <c r="J77" s="6"/>
      <c r="K77" s="13"/>
      <c r="L77" s="17"/>
      <c r="M77" s="17"/>
      <c r="S77" s="22"/>
      <c r="Y77" s="17"/>
      <c r="Z77" s="17"/>
      <c r="AA77" s="15"/>
      <c r="AB77" s="11"/>
      <c r="AC77" s="15"/>
      <c r="AD77" s="9"/>
      <c r="AF77" s="33"/>
      <c r="AG77" s="34"/>
      <c r="AH77" s="35"/>
      <c r="AI77" s="34"/>
      <c r="AJ77" s="32"/>
      <c r="AM77" s="32"/>
      <c r="AO77" s="33"/>
      <c r="AP77" s="34"/>
      <c r="AQ77" s="35"/>
      <c r="AR77" s="34"/>
      <c r="AS77" s="6"/>
      <c r="AT77" s="13"/>
      <c r="AU77" s="6"/>
      <c r="AV77" s="13"/>
      <c r="AW77" s="17"/>
      <c r="AX77" s="17"/>
      <c r="BD77" s="22"/>
      <c r="BJ77" s="17"/>
      <c r="BK77" s="17"/>
      <c r="BL77" s="15"/>
      <c r="BM77" s="6"/>
      <c r="BN77" s="11"/>
      <c r="BO77" s="12"/>
      <c r="BQ77" s="33"/>
      <c r="BR77" s="34"/>
      <c r="BS77" s="35"/>
      <c r="BT77" s="34"/>
      <c r="BU77" s="32"/>
    </row>
    <row r="78" spans="2:73" ht="7.65" customHeight="1" x14ac:dyDescent="0.2">
      <c r="B78" s="32">
        <v>37</v>
      </c>
      <c r="D78" s="33" t="s">
        <v>173</v>
      </c>
      <c r="E78" s="34" t="s">
        <v>5</v>
      </c>
      <c r="F78" s="35" t="s">
        <v>37</v>
      </c>
      <c r="G78" s="34" t="s">
        <v>7</v>
      </c>
      <c r="H78" s="6"/>
      <c r="I78" s="13"/>
      <c r="J78" s="14"/>
      <c r="K78" s="17"/>
      <c r="L78" s="17"/>
      <c r="M78" s="17"/>
      <c r="S78" s="22"/>
      <c r="Y78" s="17"/>
      <c r="Z78" s="17"/>
      <c r="AA78" s="17"/>
      <c r="AB78" s="14"/>
      <c r="AC78" s="15"/>
      <c r="AD78" s="8"/>
      <c r="AF78" s="33" t="s">
        <v>174</v>
      </c>
      <c r="AG78" s="34" t="s">
        <v>5</v>
      </c>
      <c r="AH78" s="35" t="s">
        <v>60</v>
      </c>
      <c r="AI78" s="34" t="s">
        <v>7</v>
      </c>
      <c r="AJ78" s="32">
        <v>92</v>
      </c>
      <c r="AM78" s="32">
        <v>146</v>
      </c>
      <c r="AO78" s="33" t="s">
        <v>260</v>
      </c>
      <c r="AP78" s="34" t="s">
        <v>5</v>
      </c>
      <c r="AQ78" s="35" t="s">
        <v>145</v>
      </c>
      <c r="AR78" s="34" t="s">
        <v>7</v>
      </c>
      <c r="AS78" s="6"/>
      <c r="AT78" s="13"/>
      <c r="AU78" s="14"/>
      <c r="AV78" s="17"/>
      <c r="AW78" s="17"/>
      <c r="AX78" s="17"/>
      <c r="BD78" s="22"/>
      <c r="BJ78" s="17"/>
      <c r="BK78" s="17"/>
      <c r="BL78" s="15"/>
      <c r="BM78" s="6"/>
      <c r="BN78" s="14"/>
      <c r="BO78" s="18"/>
      <c r="BQ78" s="33" t="s">
        <v>259</v>
      </c>
      <c r="BR78" s="34" t="s">
        <v>5</v>
      </c>
      <c r="BS78" s="35" t="s">
        <v>54</v>
      </c>
      <c r="BT78" s="34" t="s">
        <v>7</v>
      </c>
      <c r="BU78" s="32">
        <v>201</v>
      </c>
    </row>
    <row r="79" spans="2:73" ht="7.65" customHeight="1" x14ac:dyDescent="0.2">
      <c r="B79" s="32"/>
      <c r="D79" s="33"/>
      <c r="E79" s="34"/>
      <c r="F79" s="35"/>
      <c r="G79" s="34"/>
      <c r="H79" s="10"/>
      <c r="I79" s="16"/>
      <c r="J79" s="17"/>
      <c r="K79" s="17"/>
      <c r="L79" s="17"/>
      <c r="M79" s="17"/>
      <c r="S79" s="22"/>
      <c r="Y79" s="17"/>
      <c r="Z79" s="17"/>
      <c r="AA79" s="17"/>
      <c r="AB79" s="17"/>
      <c r="AC79" s="16"/>
      <c r="AD79" s="12"/>
      <c r="AF79" s="33"/>
      <c r="AG79" s="34"/>
      <c r="AH79" s="35"/>
      <c r="AI79" s="34"/>
      <c r="AJ79" s="32"/>
      <c r="AM79" s="32"/>
      <c r="AO79" s="33"/>
      <c r="AP79" s="34"/>
      <c r="AQ79" s="35"/>
      <c r="AR79" s="34"/>
      <c r="AS79" s="10"/>
      <c r="AT79" s="16"/>
      <c r="AU79" s="17"/>
      <c r="AV79" s="17"/>
      <c r="AW79" s="17"/>
      <c r="AX79" s="17"/>
      <c r="BD79" s="22"/>
      <c r="BJ79" s="17"/>
      <c r="BK79" s="17"/>
      <c r="BL79" s="15"/>
      <c r="BM79" s="11"/>
      <c r="BN79" s="15"/>
      <c r="BO79" s="9"/>
      <c r="BQ79" s="33"/>
      <c r="BR79" s="34"/>
      <c r="BS79" s="35"/>
      <c r="BT79" s="34"/>
      <c r="BU79" s="32"/>
    </row>
    <row r="80" spans="2:73" ht="7.65" customHeight="1" x14ac:dyDescent="0.2">
      <c r="B80" s="32">
        <v>38</v>
      </c>
      <c r="D80" s="33" t="s">
        <v>176</v>
      </c>
      <c r="E80" s="34" t="s">
        <v>5</v>
      </c>
      <c r="F80" s="35" t="s">
        <v>148</v>
      </c>
      <c r="G80" s="34" t="s">
        <v>7</v>
      </c>
      <c r="H80" s="11"/>
      <c r="I80" s="6"/>
      <c r="J80" s="13"/>
      <c r="K80" s="17"/>
      <c r="L80" s="17"/>
      <c r="M80" s="17"/>
      <c r="S80" s="22"/>
      <c r="Y80" s="17"/>
      <c r="Z80" s="17"/>
      <c r="AA80" s="17"/>
      <c r="AB80" s="15"/>
      <c r="AC80" s="10"/>
      <c r="AD80" s="18"/>
      <c r="AF80" s="33" t="s">
        <v>179</v>
      </c>
      <c r="AG80" s="34" t="s">
        <v>5</v>
      </c>
      <c r="AH80" s="35" t="s">
        <v>54</v>
      </c>
      <c r="AI80" s="34" t="s">
        <v>7</v>
      </c>
      <c r="AJ80" s="32">
        <v>93</v>
      </c>
      <c r="AM80" s="32">
        <v>147</v>
      </c>
      <c r="AO80" s="33" t="s">
        <v>263</v>
      </c>
      <c r="AP80" s="34" t="s">
        <v>5</v>
      </c>
      <c r="AQ80" s="35" t="s">
        <v>14</v>
      </c>
      <c r="AR80" s="34" t="s">
        <v>7</v>
      </c>
      <c r="AS80" s="11"/>
      <c r="AT80" s="6"/>
      <c r="AU80" s="13"/>
      <c r="AV80" s="17"/>
      <c r="AW80" s="17"/>
      <c r="AX80" s="17"/>
      <c r="BD80" s="22"/>
      <c r="BJ80" s="17"/>
      <c r="BK80" s="17"/>
      <c r="BL80" s="17"/>
      <c r="BM80" s="14"/>
      <c r="BN80" s="15"/>
      <c r="BO80" s="8"/>
      <c r="BQ80" s="33" t="s">
        <v>160</v>
      </c>
      <c r="BR80" s="34" t="s">
        <v>5</v>
      </c>
      <c r="BS80" s="35" t="s">
        <v>60</v>
      </c>
      <c r="BT80" s="34" t="s">
        <v>7</v>
      </c>
      <c r="BU80" s="32">
        <v>202</v>
      </c>
    </row>
    <row r="81" spans="2:73" ht="7.65" customHeight="1" x14ac:dyDescent="0.2">
      <c r="B81" s="32"/>
      <c r="D81" s="33"/>
      <c r="E81" s="34"/>
      <c r="F81" s="35"/>
      <c r="G81" s="34"/>
      <c r="H81" s="6"/>
      <c r="I81" s="6"/>
      <c r="J81" s="13"/>
      <c r="K81" s="16"/>
      <c r="L81" s="17"/>
      <c r="M81" s="17"/>
      <c r="S81" s="22"/>
      <c r="Y81" s="17"/>
      <c r="Z81" s="17"/>
      <c r="AA81" s="16"/>
      <c r="AB81" s="15"/>
      <c r="AC81" s="6"/>
      <c r="AD81" s="9"/>
      <c r="AF81" s="33"/>
      <c r="AG81" s="34"/>
      <c r="AH81" s="35"/>
      <c r="AI81" s="34"/>
      <c r="AJ81" s="32"/>
      <c r="AM81" s="32"/>
      <c r="AO81" s="33"/>
      <c r="AP81" s="34"/>
      <c r="AQ81" s="35"/>
      <c r="AR81" s="34"/>
      <c r="AS81" s="6"/>
      <c r="AT81" s="6"/>
      <c r="AU81" s="13"/>
      <c r="AV81" s="16"/>
      <c r="AW81" s="17"/>
      <c r="AX81" s="17"/>
      <c r="BD81" s="22"/>
      <c r="BJ81" s="17"/>
      <c r="BK81" s="17"/>
      <c r="BL81" s="17"/>
      <c r="BM81" s="17"/>
      <c r="BN81" s="16"/>
      <c r="BO81" s="12"/>
      <c r="BQ81" s="33"/>
      <c r="BR81" s="34"/>
      <c r="BS81" s="35"/>
      <c r="BT81" s="34"/>
      <c r="BU81" s="32"/>
    </row>
    <row r="82" spans="2:73" ht="7.65" customHeight="1" x14ac:dyDescent="0.2">
      <c r="B82" s="32">
        <v>39</v>
      </c>
      <c r="D82" s="33" t="s">
        <v>180</v>
      </c>
      <c r="E82" s="34" t="s">
        <v>5</v>
      </c>
      <c r="F82" s="35" t="s">
        <v>145</v>
      </c>
      <c r="G82" s="34" t="s">
        <v>7</v>
      </c>
      <c r="H82" s="6"/>
      <c r="I82" s="6"/>
      <c r="J82" s="13"/>
      <c r="K82" s="6"/>
      <c r="L82" s="13"/>
      <c r="M82" s="17"/>
      <c r="S82" s="22"/>
      <c r="Y82" s="17"/>
      <c r="Z82" s="15"/>
      <c r="AA82" s="10"/>
      <c r="AB82" s="15"/>
      <c r="AC82" s="6"/>
      <c r="AD82" s="8"/>
      <c r="AF82" s="33" t="s">
        <v>181</v>
      </c>
      <c r="AG82" s="34" t="s">
        <v>5</v>
      </c>
      <c r="AH82" s="35" t="s">
        <v>182</v>
      </c>
      <c r="AI82" s="34" t="s">
        <v>7</v>
      </c>
      <c r="AJ82" s="32">
        <v>94</v>
      </c>
      <c r="AM82" s="32">
        <v>148</v>
      </c>
      <c r="AO82" s="33" t="s">
        <v>19</v>
      </c>
      <c r="AP82" s="34" t="s">
        <v>5</v>
      </c>
      <c r="AQ82" s="35" t="s">
        <v>37</v>
      </c>
      <c r="AR82" s="34" t="s">
        <v>7</v>
      </c>
      <c r="AS82" s="6"/>
      <c r="AT82" s="6"/>
      <c r="AU82" s="13"/>
      <c r="AV82" s="6"/>
      <c r="AW82" s="13"/>
      <c r="AX82" s="17"/>
      <c r="BD82" s="22"/>
      <c r="BJ82" s="17"/>
      <c r="BK82" s="17"/>
      <c r="BL82" s="17"/>
      <c r="BM82" s="15"/>
      <c r="BN82" s="10"/>
      <c r="BO82" s="18"/>
      <c r="BQ82" s="33" t="s">
        <v>61</v>
      </c>
      <c r="BR82" s="34" t="s">
        <v>5</v>
      </c>
      <c r="BS82" s="35" t="s">
        <v>29</v>
      </c>
      <c r="BT82" s="34" t="s">
        <v>7</v>
      </c>
      <c r="BU82" s="32">
        <v>203</v>
      </c>
    </row>
    <row r="83" spans="2:73" ht="7.65" customHeight="1" x14ac:dyDescent="0.2">
      <c r="B83" s="32"/>
      <c r="D83" s="33"/>
      <c r="E83" s="34"/>
      <c r="F83" s="35"/>
      <c r="G83" s="34"/>
      <c r="H83" s="10"/>
      <c r="I83" s="6"/>
      <c r="J83" s="13"/>
      <c r="K83" s="6"/>
      <c r="L83" s="13"/>
      <c r="M83" s="17"/>
      <c r="S83" s="22"/>
      <c r="Y83" s="17"/>
      <c r="Z83" s="15"/>
      <c r="AA83" s="6"/>
      <c r="AB83" s="15"/>
      <c r="AC83" s="11"/>
      <c r="AD83" s="12"/>
      <c r="AF83" s="33"/>
      <c r="AG83" s="34"/>
      <c r="AH83" s="35"/>
      <c r="AI83" s="34"/>
      <c r="AJ83" s="32"/>
      <c r="AM83" s="32"/>
      <c r="AO83" s="33"/>
      <c r="AP83" s="34"/>
      <c r="AQ83" s="35"/>
      <c r="AR83" s="34"/>
      <c r="AS83" s="10"/>
      <c r="AT83" s="6"/>
      <c r="AU83" s="13"/>
      <c r="AV83" s="6"/>
      <c r="AW83" s="13"/>
      <c r="AX83" s="17"/>
      <c r="BD83" s="22"/>
      <c r="BJ83" s="17"/>
      <c r="BK83" s="17"/>
      <c r="BL83" s="16"/>
      <c r="BM83" s="15"/>
      <c r="BN83" s="6"/>
      <c r="BO83" s="9"/>
      <c r="BQ83" s="33"/>
      <c r="BR83" s="34"/>
      <c r="BS83" s="35"/>
      <c r="BT83" s="34"/>
      <c r="BU83" s="32"/>
    </row>
    <row r="84" spans="2:73" ht="7.65" customHeight="1" x14ac:dyDescent="0.2">
      <c r="B84" s="32">
        <v>40</v>
      </c>
      <c r="D84" s="33" t="s">
        <v>184</v>
      </c>
      <c r="E84" s="34" t="s">
        <v>5</v>
      </c>
      <c r="F84" s="35" t="s">
        <v>40</v>
      </c>
      <c r="G84" s="34" t="s">
        <v>7</v>
      </c>
      <c r="H84" s="11"/>
      <c r="I84" s="14"/>
      <c r="J84" s="17"/>
      <c r="K84" s="6"/>
      <c r="L84" s="13"/>
      <c r="M84" s="17"/>
      <c r="S84" s="22"/>
      <c r="Y84" s="17"/>
      <c r="Z84" s="15"/>
      <c r="AA84" s="6"/>
      <c r="AB84" s="17"/>
      <c r="AC84" s="14"/>
      <c r="AD84" s="18"/>
      <c r="AF84" s="33" t="s">
        <v>122</v>
      </c>
      <c r="AG84" s="34" t="s">
        <v>5</v>
      </c>
      <c r="AH84" s="35" t="s">
        <v>69</v>
      </c>
      <c r="AI84" s="34" t="s">
        <v>7</v>
      </c>
      <c r="AJ84" s="32">
        <v>95</v>
      </c>
      <c r="AM84" s="32">
        <v>149</v>
      </c>
      <c r="AO84" s="33" t="s">
        <v>52</v>
      </c>
      <c r="AP84" s="34" t="s">
        <v>5</v>
      </c>
      <c r="AQ84" s="35" t="s">
        <v>89</v>
      </c>
      <c r="AR84" s="34" t="s">
        <v>7</v>
      </c>
      <c r="AS84" s="11"/>
      <c r="AT84" s="14"/>
      <c r="AU84" s="17"/>
      <c r="AV84" s="6"/>
      <c r="AW84" s="13"/>
      <c r="AX84" s="17"/>
      <c r="BD84" s="22"/>
      <c r="BJ84" s="17"/>
      <c r="BK84" s="15"/>
      <c r="BL84" s="10"/>
      <c r="BM84" s="15"/>
      <c r="BN84" s="6"/>
      <c r="BO84" s="8"/>
      <c r="BQ84" s="33" t="s">
        <v>266</v>
      </c>
      <c r="BR84" s="34" t="s">
        <v>5</v>
      </c>
      <c r="BS84" s="35" t="s">
        <v>16</v>
      </c>
      <c r="BT84" s="34" t="s">
        <v>7</v>
      </c>
      <c r="BU84" s="32">
        <v>204</v>
      </c>
    </row>
    <row r="85" spans="2:73" ht="7.65" customHeight="1" x14ac:dyDescent="0.2">
      <c r="B85" s="32"/>
      <c r="D85" s="33"/>
      <c r="E85" s="34"/>
      <c r="F85" s="35"/>
      <c r="G85" s="34"/>
      <c r="H85" s="6"/>
      <c r="I85" s="13"/>
      <c r="J85" s="16"/>
      <c r="K85" s="6"/>
      <c r="L85" s="13"/>
      <c r="M85" s="17"/>
      <c r="S85" s="22"/>
      <c r="Y85" s="17"/>
      <c r="Z85" s="15"/>
      <c r="AA85" s="6"/>
      <c r="AB85" s="16"/>
      <c r="AC85" s="15"/>
      <c r="AD85" s="9"/>
      <c r="AF85" s="33"/>
      <c r="AG85" s="34"/>
      <c r="AH85" s="35"/>
      <c r="AI85" s="34"/>
      <c r="AJ85" s="32"/>
      <c r="AM85" s="32"/>
      <c r="AO85" s="33"/>
      <c r="AP85" s="34"/>
      <c r="AQ85" s="35"/>
      <c r="AR85" s="34"/>
      <c r="AS85" s="6"/>
      <c r="AT85" s="13"/>
      <c r="AU85" s="16"/>
      <c r="AV85" s="6"/>
      <c r="AW85" s="13"/>
      <c r="AX85" s="17"/>
      <c r="BD85" s="22"/>
      <c r="BJ85" s="17"/>
      <c r="BK85" s="15"/>
      <c r="BL85" s="6"/>
      <c r="BM85" s="15"/>
      <c r="BN85" s="11"/>
      <c r="BO85" s="12"/>
      <c r="BQ85" s="33"/>
      <c r="BR85" s="34"/>
      <c r="BS85" s="35"/>
      <c r="BT85" s="34"/>
      <c r="BU85" s="32"/>
    </row>
    <row r="86" spans="2:73" ht="7.65" customHeight="1" x14ac:dyDescent="0.2">
      <c r="B86" s="32">
        <v>41</v>
      </c>
      <c r="D86" s="33" t="s">
        <v>187</v>
      </c>
      <c r="E86" s="34" t="s">
        <v>5</v>
      </c>
      <c r="F86" s="35" t="s">
        <v>9</v>
      </c>
      <c r="G86" s="34" t="s">
        <v>7</v>
      </c>
      <c r="H86" s="8"/>
      <c r="I86" s="11"/>
      <c r="J86" s="6"/>
      <c r="K86" s="6"/>
      <c r="L86" s="13"/>
      <c r="M86" s="17"/>
      <c r="S86" s="22"/>
      <c r="Y86" s="17"/>
      <c r="Z86" s="15"/>
      <c r="AA86" s="6"/>
      <c r="AB86" s="10"/>
      <c r="AC86" s="18"/>
      <c r="AD86" s="8"/>
      <c r="AF86" s="33" t="s">
        <v>107</v>
      </c>
      <c r="AG86" s="34" t="s">
        <v>5</v>
      </c>
      <c r="AH86" s="35" t="s">
        <v>29</v>
      </c>
      <c r="AI86" s="34" t="s">
        <v>7</v>
      </c>
      <c r="AJ86" s="32">
        <v>96</v>
      </c>
      <c r="AM86" s="32">
        <v>150</v>
      </c>
      <c r="AO86" s="33" t="s">
        <v>271</v>
      </c>
      <c r="AP86" s="34" t="s">
        <v>5</v>
      </c>
      <c r="AQ86" s="35" t="s">
        <v>34</v>
      </c>
      <c r="AR86" s="34" t="s">
        <v>7</v>
      </c>
      <c r="AS86" s="8"/>
      <c r="AT86" s="11"/>
      <c r="AU86" s="6"/>
      <c r="AV86" s="6"/>
      <c r="AW86" s="13"/>
      <c r="AX86" s="17"/>
      <c r="BD86" s="22"/>
      <c r="BJ86" s="17"/>
      <c r="BK86" s="15"/>
      <c r="BL86" s="6"/>
      <c r="BM86" s="17"/>
      <c r="BN86" s="14"/>
      <c r="BO86" s="18"/>
      <c r="BQ86" s="33" t="s">
        <v>269</v>
      </c>
      <c r="BR86" s="34" t="s">
        <v>5</v>
      </c>
      <c r="BS86" s="35" t="s">
        <v>140</v>
      </c>
      <c r="BT86" s="34" t="s">
        <v>7</v>
      </c>
      <c r="BU86" s="32">
        <v>205</v>
      </c>
    </row>
    <row r="87" spans="2:73" ht="7.65" customHeight="1" x14ac:dyDescent="0.2">
      <c r="B87" s="32"/>
      <c r="D87" s="33"/>
      <c r="E87" s="34"/>
      <c r="F87" s="35"/>
      <c r="G87" s="34"/>
      <c r="H87" s="6"/>
      <c r="I87" s="6"/>
      <c r="J87" s="6"/>
      <c r="K87" s="6"/>
      <c r="L87" s="13"/>
      <c r="M87" s="16"/>
      <c r="S87" s="22"/>
      <c r="Y87" s="16"/>
      <c r="Z87" s="15"/>
      <c r="AA87" s="6"/>
      <c r="AB87" s="6"/>
      <c r="AC87" s="9"/>
      <c r="AD87" s="9"/>
      <c r="AF87" s="33"/>
      <c r="AG87" s="34"/>
      <c r="AH87" s="35"/>
      <c r="AI87" s="34"/>
      <c r="AJ87" s="32"/>
      <c r="AM87" s="32"/>
      <c r="AO87" s="33"/>
      <c r="AP87" s="34"/>
      <c r="AQ87" s="35"/>
      <c r="AR87" s="34"/>
      <c r="AS87" s="6"/>
      <c r="AT87" s="6"/>
      <c r="AU87" s="6"/>
      <c r="AV87" s="6"/>
      <c r="AW87" s="13"/>
      <c r="AX87" s="16"/>
      <c r="BD87" s="22"/>
      <c r="BJ87" s="17"/>
      <c r="BK87" s="15"/>
      <c r="BL87" s="6"/>
      <c r="BM87" s="16"/>
      <c r="BN87" s="15"/>
      <c r="BO87" s="9"/>
      <c r="BQ87" s="33"/>
      <c r="BR87" s="34"/>
      <c r="BS87" s="35"/>
      <c r="BT87" s="34"/>
      <c r="BU87" s="32"/>
    </row>
    <row r="88" spans="2:73" ht="7.65" customHeight="1" x14ac:dyDescent="0.2">
      <c r="B88" s="32">
        <v>42</v>
      </c>
      <c r="D88" s="33" t="s">
        <v>189</v>
      </c>
      <c r="E88" s="34" t="s">
        <v>5</v>
      </c>
      <c r="F88" s="35" t="s">
        <v>18</v>
      </c>
      <c r="G88" s="34" t="s">
        <v>7</v>
      </c>
      <c r="H88" s="6"/>
      <c r="I88" s="6"/>
      <c r="J88" s="6"/>
      <c r="K88" s="6"/>
      <c r="L88" s="13"/>
      <c r="M88" s="6"/>
      <c r="S88" s="22"/>
      <c r="Y88" s="10"/>
      <c r="Z88" s="15"/>
      <c r="AA88" s="6"/>
      <c r="AB88" s="6"/>
      <c r="AC88" s="8"/>
      <c r="AD88" s="8"/>
      <c r="AF88" s="33" t="s">
        <v>90</v>
      </c>
      <c r="AG88" s="34" t="s">
        <v>5</v>
      </c>
      <c r="AH88" s="35" t="s">
        <v>9</v>
      </c>
      <c r="AI88" s="34" t="s">
        <v>7</v>
      </c>
      <c r="AJ88" s="32">
        <v>97</v>
      </c>
      <c r="AM88" s="32">
        <v>151</v>
      </c>
      <c r="AO88" s="33" t="s">
        <v>275</v>
      </c>
      <c r="AP88" s="34" t="s">
        <v>5</v>
      </c>
      <c r="AQ88" s="35" t="s">
        <v>31</v>
      </c>
      <c r="AR88" s="34" t="s">
        <v>7</v>
      </c>
      <c r="AS88" s="6"/>
      <c r="AT88" s="6"/>
      <c r="AU88" s="6"/>
      <c r="AV88" s="6"/>
      <c r="AW88" s="13"/>
      <c r="AX88" s="6"/>
      <c r="BD88" s="22"/>
      <c r="BJ88" s="17"/>
      <c r="BK88" s="15"/>
      <c r="BL88" s="6"/>
      <c r="BM88" s="10"/>
      <c r="BN88" s="18"/>
      <c r="BO88" s="8"/>
      <c r="BQ88" s="33" t="s">
        <v>273</v>
      </c>
      <c r="BR88" s="34" t="s">
        <v>5</v>
      </c>
      <c r="BS88" s="35" t="s">
        <v>6</v>
      </c>
      <c r="BT88" s="34" t="s">
        <v>7</v>
      </c>
      <c r="BU88" s="32">
        <v>206</v>
      </c>
    </row>
    <row r="89" spans="2:73" ht="7.65" customHeight="1" x14ac:dyDescent="0.2">
      <c r="B89" s="32"/>
      <c r="D89" s="33"/>
      <c r="E89" s="34"/>
      <c r="F89" s="35"/>
      <c r="G89" s="34"/>
      <c r="H89" s="9"/>
      <c r="I89" s="10"/>
      <c r="J89" s="6"/>
      <c r="K89" s="6"/>
      <c r="L89" s="13"/>
      <c r="M89" s="6"/>
      <c r="S89" s="22"/>
      <c r="Y89" s="6"/>
      <c r="Z89" s="15"/>
      <c r="AA89" s="6"/>
      <c r="AB89" s="11"/>
      <c r="AC89" s="12"/>
      <c r="AD89" s="9"/>
      <c r="AF89" s="33"/>
      <c r="AG89" s="34"/>
      <c r="AH89" s="35"/>
      <c r="AI89" s="34"/>
      <c r="AJ89" s="32"/>
      <c r="AM89" s="32"/>
      <c r="AO89" s="33"/>
      <c r="AP89" s="34"/>
      <c r="AQ89" s="35"/>
      <c r="AR89" s="34"/>
      <c r="AS89" s="9"/>
      <c r="AT89" s="10"/>
      <c r="AU89" s="6"/>
      <c r="AV89" s="6"/>
      <c r="AW89" s="13"/>
      <c r="AX89" s="6"/>
      <c r="BD89" s="22"/>
      <c r="BJ89" s="16"/>
      <c r="BK89" s="15"/>
      <c r="BL89" s="6"/>
      <c r="BM89" s="6"/>
      <c r="BN89" s="9"/>
      <c r="BO89" s="9"/>
      <c r="BQ89" s="33"/>
      <c r="BR89" s="34"/>
      <c r="BS89" s="35"/>
      <c r="BT89" s="34"/>
      <c r="BU89" s="32"/>
    </row>
    <row r="90" spans="2:73" ht="7.65" customHeight="1" x14ac:dyDescent="0.2">
      <c r="B90" s="32">
        <v>43</v>
      </c>
      <c r="D90" s="33" t="s">
        <v>192</v>
      </c>
      <c r="E90" s="34" t="s">
        <v>5</v>
      </c>
      <c r="F90" s="35" t="s">
        <v>182</v>
      </c>
      <c r="G90" s="34" t="s">
        <v>7</v>
      </c>
      <c r="H90" s="6"/>
      <c r="I90" s="13"/>
      <c r="J90" s="14"/>
      <c r="K90" s="6"/>
      <c r="L90" s="13"/>
      <c r="M90" s="6"/>
      <c r="S90" s="22"/>
      <c r="Y90" s="6"/>
      <c r="Z90" s="15"/>
      <c r="AA90" s="6"/>
      <c r="AB90" s="14"/>
      <c r="AC90" s="15"/>
      <c r="AD90" s="8"/>
      <c r="AF90" s="33" t="s">
        <v>194</v>
      </c>
      <c r="AG90" s="34" t="s">
        <v>5</v>
      </c>
      <c r="AH90" s="35" t="s">
        <v>18</v>
      </c>
      <c r="AI90" s="34" t="s">
        <v>7</v>
      </c>
      <c r="AJ90" s="32">
        <v>98</v>
      </c>
      <c r="AM90" s="32">
        <v>152</v>
      </c>
      <c r="AO90" s="33" t="s">
        <v>278</v>
      </c>
      <c r="AP90" s="34" t="s">
        <v>5</v>
      </c>
      <c r="AQ90" s="35" t="s">
        <v>21</v>
      </c>
      <c r="AR90" s="34" t="s">
        <v>7</v>
      </c>
      <c r="AS90" s="6"/>
      <c r="AT90" s="13"/>
      <c r="AU90" s="14"/>
      <c r="AV90" s="6"/>
      <c r="AW90" s="13"/>
      <c r="AX90" s="6"/>
      <c r="BD90" s="22"/>
      <c r="BJ90" s="10"/>
      <c r="BK90" s="15"/>
      <c r="BL90" s="6"/>
      <c r="BM90" s="6"/>
      <c r="BN90" s="8"/>
      <c r="BO90" s="8"/>
      <c r="BQ90" s="33" t="s">
        <v>276</v>
      </c>
      <c r="BR90" s="34" t="s">
        <v>5</v>
      </c>
      <c r="BS90" s="35" t="s">
        <v>9</v>
      </c>
      <c r="BT90" s="34" t="s">
        <v>7</v>
      </c>
      <c r="BU90" s="32">
        <v>207</v>
      </c>
    </row>
    <row r="91" spans="2:73" ht="7.65" customHeight="1" x14ac:dyDescent="0.2">
      <c r="B91" s="32"/>
      <c r="D91" s="33"/>
      <c r="E91" s="34"/>
      <c r="F91" s="35"/>
      <c r="G91" s="34"/>
      <c r="H91" s="10"/>
      <c r="I91" s="16"/>
      <c r="J91" s="17"/>
      <c r="K91" s="6"/>
      <c r="L91" s="13"/>
      <c r="M91" s="6"/>
      <c r="S91" s="22"/>
      <c r="Y91" s="6"/>
      <c r="Z91" s="15"/>
      <c r="AA91" s="6"/>
      <c r="AB91" s="17"/>
      <c r="AC91" s="16"/>
      <c r="AD91" s="12"/>
      <c r="AF91" s="33"/>
      <c r="AG91" s="34"/>
      <c r="AH91" s="35"/>
      <c r="AI91" s="34"/>
      <c r="AJ91" s="32"/>
      <c r="AM91" s="32"/>
      <c r="AO91" s="33"/>
      <c r="AP91" s="34"/>
      <c r="AQ91" s="35"/>
      <c r="AR91" s="34"/>
      <c r="AS91" s="10"/>
      <c r="AT91" s="16"/>
      <c r="AU91" s="17"/>
      <c r="AV91" s="6"/>
      <c r="AW91" s="13"/>
      <c r="AX91" s="6"/>
      <c r="BD91" s="22"/>
      <c r="BJ91" s="6"/>
      <c r="BK91" s="15"/>
      <c r="BL91" s="6"/>
      <c r="BM91" s="11"/>
      <c r="BN91" s="12"/>
      <c r="BO91" s="9"/>
      <c r="BQ91" s="33"/>
      <c r="BR91" s="34"/>
      <c r="BS91" s="35"/>
      <c r="BT91" s="34"/>
      <c r="BU91" s="32"/>
    </row>
    <row r="92" spans="2:73" ht="7.65" customHeight="1" x14ac:dyDescent="0.2">
      <c r="B92" s="32">
        <v>44</v>
      </c>
      <c r="D92" s="33" t="s">
        <v>313</v>
      </c>
      <c r="E92" s="34" t="s">
        <v>5</v>
      </c>
      <c r="F92" s="35" t="s">
        <v>140</v>
      </c>
      <c r="G92" s="34" t="s">
        <v>7</v>
      </c>
      <c r="H92" s="11"/>
      <c r="I92" s="6"/>
      <c r="J92" s="13"/>
      <c r="K92" s="6"/>
      <c r="L92" s="13"/>
      <c r="M92" s="6"/>
      <c r="S92" s="22"/>
      <c r="Y92" s="6"/>
      <c r="Z92" s="15"/>
      <c r="AA92" s="6"/>
      <c r="AB92" s="15"/>
      <c r="AC92" s="10"/>
      <c r="AD92" s="18"/>
      <c r="AF92" s="33" t="s">
        <v>197</v>
      </c>
      <c r="AG92" s="34" t="s">
        <v>5</v>
      </c>
      <c r="AH92" s="35" t="s">
        <v>44</v>
      </c>
      <c r="AI92" s="34" t="s">
        <v>7</v>
      </c>
      <c r="AJ92" s="32">
        <v>99</v>
      </c>
      <c r="AM92" s="32">
        <v>153</v>
      </c>
      <c r="AO92" s="33" t="s">
        <v>280</v>
      </c>
      <c r="AP92" s="34" t="s">
        <v>5</v>
      </c>
      <c r="AQ92" s="35" t="s">
        <v>44</v>
      </c>
      <c r="AR92" s="34" t="s">
        <v>7</v>
      </c>
      <c r="AS92" s="11"/>
      <c r="AT92" s="6"/>
      <c r="AU92" s="13"/>
      <c r="AV92" s="6"/>
      <c r="AW92" s="13"/>
      <c r="AX92" s="6"/>
      <c r="BD92" s="22"/>
      <c r="BJ92" s="6"/>
      <c r="BK92" s="15"/>
      <c r="BL92" s="6"/>
      <c r="BM92" s="14"/>
      <c r="BN92" s="15"/>
      <c r="BO92" s="8"/>
      <c r="BQ92" s="33" t="s">
        <v>87</v>
      </c>
      <c r="BR92" s="34" t="s">
        <v>5</v>
      </c>
      <c r="BS92" s="35" t="s">
        <v>42</v>
      </c>
      <c r="BT92" s="34" t="s">
        <v>7</v>
      </c>
      <c r="BU92" s="32">
        <v>208</v>
      </c>
    </row>
    <row r="93" spans="2:73" ht="7.65" customHeight="1" x14ac:dyDescent="0.2">
      <c r="B93" s="32"/>
      <c r="D93" s="33"/>
      <c r="E93" s="34"/>
      <c r="F93" s="35"/>
      <c r="G93" s="34"/>
      <c r="H93" s="6"/>
      <c r="I93" s="6"/>
      <c r="J93" s="13"/>
      <c r="K93" s="6"/>
      <c r="L93" s="13"/>
      <c r="M93" s="6"/>
      <c r="S93" s="22"/>
      <c r="Y93" s="6"/>
      <c r="Z93" s="15"/>
      <c r="AA93" s="11"/>
      <c r="AB93" s="15"/>
      <c r="AC93" s="6"/>
      <c r="AD93" s="9"/>
      <c r="AF93" s="33"/>
      <c r="AG93" s="34"/>
      <c r="AH93" s="35"/>
      <c r="AI93" s="34"/>
      <c r="AJ93" s="32"/>
      <c r="AM93" s="32"/>
      <c r="AO93" s="33"/>
      <c r="AP93" s="34"/>
      <c r="AQ93" s="35"/>
      <c r="AR93" s="34"/>
      <c r="AS93" s="6"/>
      <c r="AT93" s="6"/>
      <c r="AU93" s="13"/>
      <c r="AV93" s="6"/>
      <c r="AW93" s="13"/>
      <c r="AX93" s="6"/>
      <c r="BD93" s="22"/>
      <c r="BJ93" s="6"/>
      <c r="BK93" s="15"/>
      <c r="BL93" s="6"/>
      <c r="BM93" s="17"/>
      <c r="BN93" s="16"/>
      <c r="BO93" s="12"/>
      <c r="BQ93" s="33"/>
      <c r="BR93" s="34"/>
      <c r="BS93" s="35"/>
      <c r="BT93" s="34"/>
      <c r="BU93" s="32"/>
    </row>
    <row r="94" spans="2:73" ht="7.65" customHeight="1" x14ac:dyDescent="0.2">
      <c r="B94" s="32">
        <v>45</v>
      </c>
      <c r="D94" s="33" t="s">
        <v>199</v>
      </c>
      <c r="E94" s="34" t="s">
        <v>5</v>
      </c>
      <c r="F94" s="35" t="s">
        <v>75</v>
      </c>
      <c r="G94" s="34" t="s">
        <v>7</v>
      </c>
      <c r="H94" s="6"/>
      <c r="I94" s="6"/>
      <c r="J94" s="13"/>
      <c r="K94" s="14"/>
      <c r="L94" s="17"/>
      <c r="M94" s="6"/>
      <c r="S94" s="22"/>
      <c r="Y94" s="6"/>
      <c r="Z94" s="17"/>
      <c r="AA94" s="14"/>
      <c r="AB94" s="15"/>
      <c r="AC94" s="6"/>
      <c r="AD94" s="8"/>
      <c r="AF94" s="33" t="s">
        <v>201</v>
      </c>
      <c r="AG94" s="34" t="s">
        <v>5</v>
      </c>
      <c r="AH94" s="35" t="s">
        <v>37</v>
      </c>
      <c r="AI94" s="34" t="s">
        <v>7</v>
      </c>
      <c r="AJ94" s="32">
        <v>100</v>
      </c>
      <c r="AM94" s="32">
        <v>154</v>
      </c>
      <c r="AO94" s="33" t="s">
        <v>284</v>
      </c>
      <c r="AP94" s="34" t="s">
        <v>5</v>
      </c>
      <c r="AQ94" s="35" t="s">
        <v>143</v>
      </c>
      <c r="AR94" s="34" t="s">
        <v>7</v>
      </c>
      <c r="AS94" s="6"/>
      <c r="AT94" s="6"/>
      <c r="AU94" s="13"/>
      <c r="AV94" s="14"/>
      <c r="AW94" s="17"/>
      <c r="AX94" s="6"/>
      <c r="BD94" s="22"/>
      <c r="BJ94" s="6"/>
      <c r="BK94" s="15"/>
      <c r="BL94" s="6"/>
      <c r="BM94" s="15"/>
      <c r="BN94" s="10"/>
      <c r="BO94" s="18"/>
      <c r="BQ94" s="33" t="s">
        <v>282</v>
      </c>
      <c r="BR94" s="34" t="s">
        <v>5</v>
      </c>
      <c r="BS94" s="35" t="s">
        <v>178</v>
      </c>
      <c r="BT94" s="34" t="s">
        <v>7</v>
      </c>
      <c r="BU94" s="32">
        <v>209</v>
      </c>
    </row>
    <row r="95" spans="2:73" ht="7.65" customHeight="1" x14ac:dyDescent="0.2">
      <c r="B95" s="32"/>
      <c r="D95" s="33"/>
      <c r="E95" s="34"/>
      <c r="F95" s="35"/>
      <c r="G95" s="34"/>
      <c r="H95" s="10"/>
      <c r="I95" s="6"/>
      <c r="J95" s="13"/>
      <c r="K95" s="17"/>
      <c r="L95" s="17"/>
      <c r="M95" s="6"/>
      <c r="S95" s="22"/>
      <c r="Y95" s="6"/>
      <c r="Z95" s="17"/>
      <c r="AA95" s="17"/>
      <c r="AB95" s="15"/>
      <c r="AC95" s="11"/>
      <c r="AD95" s="12"/>
      <c r="AF95" s="33"/>
      <c r="AG95" s="34"/>
      <c r="AH95" s="35"/>
      <c r="AI95" s="34"/>
      <c r="AJ95" s="32"/>
      <c r="AM95" s="32"/>
      <c r="AO95" s="33"/>
      <c r="AP95" s="34"/>
      <c r="AQ95" s="35"/>
      <c r="AR95" s="34"/>
      <c r="AS95" s="10"/>
      <c r="AT95" s="6"/>
      <c r="AU95" s="13"/>
      <c r="AV95" s="17"/>
      <c r="AW95" s="17"/>
      <c r="AX95" s="6"/>
      <c r="BD95" s="22"/>
      <c r="BJ95" s="6"/>
      <c r="BK95" s="15"/>
      <c r="BL95" s="11"/>
      <c r="BM95" s="15"/>
      <c r="BN95" s="6"/>
      <c r="BO95" s="9"/>
      <c r="BQ95" s="33"/>
      <c r="BR95" s="34"/>
      <c r="BS95" s="35"/>
      <c r="BT95" s="34"/>
      <c r="BU95" s="32"/>
    </row>
    <row r="96" spans="2:73" ht="7.65" customHeight="1" x14ac:dyDescent="0.2">
      <c r="B96" s="32">
        <v>46</v>
      </c>
      <c r="D96" s="33" t="s">
        <v>19</v>
      </c>
      <c r="E96" s="34" t="s">
        <v>5</v>
      </c>
      <c r="F96" s="35" t="s">
        <v>29</v>
      </c>
      <c r="G96" s="34" t="s">
        <v>7</v>
      </c>
      <c r="H96" s="11"/>
      <c r="I96" s="14"/>
      <c r="J96" s="17"/>
      <c r="K96" s="17"/>
      <c r="L96" s="17"/>
      <c r="M96" s="6"/>
      <c r="S96" s="22"/>
      <c r="Y96" s="6"/>
      <c r="Z96" s="17"/>
      <c r="AA96" s="17"/>
      <c r="AB96" s="17"/>
      <c r="AC96" s="14"/>
      <c r="AD96" s="18"/>
      <c r="AF96" s="33" t="s">
        <v>203</v>
      </c>
      <c r="AG96" s="34" t="s">
        <v>5</v>
      </c>
      <c r="AH96" s="35" t="s">
        <v>25</v>
      </c>
      <c r="AI96" s="34" t="s">
        <v>7</v>
      </c>
      <c r="AJ96" s="32">
        <v>101</v>
      </c>
      <c r="AM96" s="32">
        <v>155</v>
      </c>
      <c r="AO96" s="33" t="s">
        <v>272</v>
      </c>
      <c r="AP96" s="34" t="s">
        <v>5</v>
      </c>
      <c r="AQ96" s="35" t="s">
        <v>42</v>
      </c>
      <c r="AR96" s="34" t="s">
        <v>7</v>
      </c>
      <c r="AS96" s="11"/>
      <c r="AT96" s="14"/>
      <c r="AU96" s="17"/>
      <c r="AV96" s="17"/>
      <c r="AW96" s="17"/>
      <c r="AX96" s="6"/>
      <c r="BD96" s="22"/>
      <c r="BJ96" s="6"/>
      <c r="BK96" s="17"/>
      <c r="BL96" s="14"/>
      <c r="BM96" s="15"/>
      <c r="BN96" s="6"/>
      <c r="BO96" s="8"/>
      <c r="BQ96" s="33" t="s">
        <v>286</v>
      </c>
      <c r="BR96" s="34" t="s">
        <v>5</v>
      </c>
      <c r="BS96" s="35" t="s">
        <v>31</v>
      </c>
      <c r="BT96" s="34" t="s">
        <v>7</v>
      </c>
      <c r="BU96" s="32">
        <v>210</v>
      </c>
    </row>
    <row r="97" spans="2:73" ht="7.65" customHeight="1" x14ac:dyDescent="0.2">
      <c r="B97" s="32"/>
      <c r="D97" s="33"/>
      <c r="E97" s="34"/>
      <c r="F97" s="35"/>
      <c r="G97" s="34"/>
      <c r="H97" s="6"/>
      <c r="I97" s="13"/>
      <c r="J97" s="16"/>
      <c r="K97" s="17"/>
      <c r="L97" s="17"/>
      <c r="M97" s="6"/>
      <c r="S97" s="22"/>
      <c r="Y97" s="6"/>
      <c r="Z97" s="17"/>
      <c r="AA97" s="17"/>
      <c r="AB97" s="16"/>
      <c r="AC97" s="15"/>
      <c r="AD97" s="9"/>
      <c r="AF97" s="33"/>
      <c r="AG97" s="34"/>
      <c r="AH97" s="35"/>
      <c r="AI97" s="34"/>
      <c r="AJ97" s="32"/>
      <c r="AM97" s="32"/>
      <c r="AO97" s="33"/>
      <c r="AP97" s="34"/>
      <c r="AQ97" s="35"/>
      <c r="AR97" s="34"/>
      <c r="AS97" s="6"/>
      <c r="AT97" s="13"/>
      <c r="AU97" s="16"/>
      <c r="AV97" s="17"/>
      <c r="AW97" s="17"/>
      <c r="AX97" s="6"/>
      <c r="BD97" s="22"/>
      <c r="BJ97" s="6"/>
      <c r="BK97" s="17"/>
      <c r="BL97" s="17"/>
      <c r="BM97" s="15"/>
      <c r="BN97" s="11"/>
      <c r="BO97" s="12"/>
      <c r="BQ97" s="33"/>
      <c r="BR97" s="34"/>
      <c r="BS97" s="35"/>
      <c r="BT97" s="34"/>
      <c r="BU97" s="32"/>
    </row>
    <row r="98" spans="2:73" ht="7.65" customHeight="1" x14ac:dyDescent="0.2">
      <c r="B98" s="32">
        <v>47</v>
      </c>
      <c r="D98" s="33" t="s">
        <v>204</v>
      </c>
      <c r="E98" s="34" t="s">
        <v>5</v>
      </c>
      <c r="F98" s="35" t="s">
        <v>25</v>
      </c>
      <c r="G98" s="34" t="s">
        <v>7</v>
      </c>
      <c r="H98" s="6"/>
      <c r="I98" s="13"/>
      <c r="J98" s="6"/>
      <c r="K98" s="13"/>
      <c r="L98" s="17"/>
      <c r="M98" s="6"/>
      <c r="S98" s="22"/>
      <c r="Y98" s="6"/>
      <c r="Z98" s="17"/>
      <c r="AA98" s="15"/>
      <c r="AB98" s="10"/>
      <c r="AC98" s="18"/>
      <c r="AD98" s="8"/>
      <c r="AF98" s="33" t="s">
        <v>206</v>
      </c>
      <c r="AG98" s="34" t="s">
        <v>5</v>
      </c>
      <c r="AH98" s="35" t="s">
        <v>31</v>
      </c>
      <c r="AI98" s="34" t="s">
        <v>7</v>
      </c>
      <c r="AJ98" s="32">
        <v>102</v>
      </c>
      <c r="AM98" s="32">
        <v>156</v>
      </c>
      <c r="AO98" s="33" t="s">
        <v>290</v>
      </c>
      <c r="AP98" s="34" t="s">
        <v>5</v>
      </c>
      <c r="AQ98" s="35" t="s">
        <v>29</v>
      </c>
      <c r="AR98" s="34" t="s">
        <v>7</v>
      </c>
      <c r="AS98" s="6"/>
      <c r="AT98" s="13"/>
      <c r="AU98" s="6"/>
      <c r="AV98" s="13"/>
      <c r="AW98" s="17"/>
      <c r="AX98" s="6"/>
      <c r="BD98" s="22"/>
      <c r="BJ98" s="6"/>
      <c r="BK98" s="17"/>
      <c r="BL98" s="17"/>
      <c r="BM98" s="17"/>
      <c r="BN98" s="14"/>
      <c r="BO98" s="18"/>
      <c r="BQ98" s="33" t="s">
        <v>100</v>
      </c>
      <c r="BR98" s="34" t="s">
        <v>5</v>
      </c>
      <c r="BS98" s="35" t="s">
        <v>21</v>
      </c>
      <c r="BT98" s="34" t="s">
        <v>7</v>
      </c>
      <c r="BU98" s="32">
        <v>211</v>
      </c>
    </row>
    <row r="99" spans="2:73" ht="7.65" customHeight="1" x14ac:dyDescent="0.2">
      <c r="B99" s="32"/>
      <c r="D99" s="33"/>
      <c r="E99" s="34"/>
      <c r="F99" s="35"/>
      <c r="G99" s="34"/>
      <c r="H99" s="10"/>
      <c r="I99" s="16"/>
      <c r="J99" s="6"/>
      <c r="K99" s="13"/>
      <c r="L99" s="17"/>
      <c r="M99" s="6"/>
      <c r="S99" s="22"/>
      <c r="Y99" s="6"/>
      <c r="Z99" s="16"/>
      <c r="AA99" s="15"/>
      <c r="AB99" s="6"/>
      <c r="AC99" s="9"/>
      <c r="AD99" s="9"/>
      <c r="AF99" s="33"/>
      <c r="AG99" s="34"/>
      <c r="AH99" s="35"/>
      <c r="AI99" s="34"/>
      <c r="AJ99" s="32"/>
      <c r="AM99" s="32"/>
      <c r="AO99" s="33"/>
      <c r="AP99" s="34"/>
      <c r="AQ99" s="35"/>
      <c r="AR99" s="34"/>
      <c r="AS99" s="10"/>
      <c r="AT99" s="16"/>
      <c r="AU99" s="6"/>
      <c r="AV99" s="13"/>
      <c r="AW99" s="17"/>
      <c r="AX99" s="6"/>
      <c r="BD99" s="22"/>
      <c r="BJ99" s="6"/>
      <c r="BK99" s="17"/>
      <c r="BL99" s="17"/>
      <c r="BM99" s="16"/>
      <c r="BN99" s="15"/>
      <c r="BO99" s="9"/>
      <c r="BQ99" s="33"/>
      <c r="BR99" s="34"/>
      <c r="BS99" s="35"/>
      <c r="BT99" s="34"/>
      <c r="BU99" s="32"/>
    </row>
    <row r="100" spans="2:73" ht="7.65" customHeight="1" x14ac:dyDescent="0.2">
      <c r="B100" s="32">
        <v>48</v>
      </c>
      <c r="D100" s="33" t="s">
        <v>82</v>
      </c>
      <c r="E100" s="34" t="s">
        <v>5</v>
      </c>
      <c r="F100" s="35" t="s">
        <v>34</v>
      </c>
      <c r="G100" s="34" t="s">
        <v>7</v>
      </c>
      <c r="H100" s="11"/>
      <c r="I100" s="6"/>
      <c r="J100" s="6"/>
      <c r="K100" s="13"/>
      <c r="L100" s="17"/>
      <c r="M100" s="6"/>
      <c r="Q100" s="20"/>
      <c r="U100" s="20"/>
      <c r="Y100" s="6"/>
      <c r="Z100" s="10"/>
      <c r="AA100" s="15"/>
      <c r="AB100" s="6"/>
      <c r="AC100" s="6"/>
      <c r="AD100" s="8"/>
      <c r="AF100" s="33" t="s">
        <v>208</v>
      </c>
      <c r="AG100" s="34" t="s">
        <v>5</v>
      </c>
      <c r="AH100" s="35" t="s">
        <v>195</v>
      </c>
      <c r="AI100" s="34" t="s">
        <v>7</v>
      </c>
      <c r="AJ100" s="32">
        <v>103</v>
      </c>
      <c r="AM100" s="32">
        <v>157</v>
      </c>
      <c r="AO100" s="33" t="s">
        <v>127</v>
      </c>
      <c r="AP100" s="34" t="s">
        <v>5</v>
      </c>
      <c r="AQ100" s="35" t="s">
        <v>9</v>
      </c>
      <c r="AR100" s="34" t="s">
        <v>7</v>
      </c>
      <c r="AS100" s="11"/>
      <c r="AT100" s="6"/>
      <c r="AU100" s="6"/>
      <c r="AV100" s="13"/>
      <c r="AW100" s="17"/>
      <c r="AX100" s="6"/>
      <c r="BD100" s="22"/>
      <c r="BJ100" s="6"/>
      <c r="BK100" s="17"/>
      <c r="BL100" s="15"/>
      <c r="BM100" s="10"/>
      <c r="BN100" s="18"/>
      <c r="BO100" s="8"/>
      <c r="BQ100" s="33" t="s">
        <v>292</v>
      </c>
      <c r="BR100" s="34" t="s">
        <v>5</v>
      </c>
      <c r="BS100" s="35" t="s">
        <v>37</v>
      </c>
      <c r="BT100" s="34" t="s">
        <v>7</v>
      </c>
      <c r="BU100" s="32">
        <v>212</v>
      </c>
    </row>
    <row r="101" spans="2:73" ht="7.65" customHeight="1" x14ac:dyDescent="0.2">
      <c r="B101" s="32"/>
      <c r="D101" s="33"/>
      <c r="E101" s="34"/>
      <c r="F101" s="35"/>
      <c r="G101" s="34"/>
      <c r="H101" s="6"/>
      <c r="I101" s="6"/>
      <c r="J101" s="6"/>
      <c r="K101" s="13"/>
      <c r="L101" s="16"/>
      <c r="M101" s="6"/>
      <c r="O101" s="45"/>
      <c r="P101" s="46"/>
      <c r="Q101" s="37"/>
      <c r="R101" s="38"/>
      <c r="T101" s="40"/>
      <c r="U101" s="41"/>
      <c r="V101" s="47"/>
      <c r="W101" s="45"/>
      <c r="Y101" s="6"/>
      <c r="Z101" s="6"/>
      <c r="AA101" s="15"/>
      <c r="AB101" s="6"/>
      <c r="AC101" s="11"/>
      <c r="AD101" s="12"/>
      <c r="AF101" s="33"/>
      <c r="AG101" s="34"/>
      <c r="AH101" s="35"/>
      <c r="AI101" s="34"/>
      <c r="AJ101" s="32"/>
      <c r="AM101" s="32"/>
      <c r="AO101" s="33"/>
      <c r="AP101" s="34"/>
      <c r="AQ101" s="35"/>
      <c r="AR101" s="34"/>
      <c r="AS101" s="6"/>
      <c r="AT101" s="6"/>
      <c r="AU101" s="6"/>
      <c r="AV101" s="13"/>
      <c r="AW101" s="16"/>
      <c r="AX101" s="6"/>
      <c r="BD101" s="22"/>
      <c r="BJ101" s="6"/>
      <c r="BK101" s="16"/>
      <c r="BL101" s="15"/>
      <c r="BM101" s="6"/>
      <c r="BN101" s="9"/>
      <c r="BO101" s="9"/>
      <c r="BQ101" s="33"/>
      <c r="BR101" s="34"/>
      <c r="BS101" s="35"/>
      <c r="BT101" s="34"/>
      <c r="BU101" s="32"/>
    </row>
    <row r="102" spans="2:73" ht="7.65" customHeight="1" x14ac:dyDescent="0.2">
      <c r="B102" s="32">
        <v>49</v>
      </c>
      <c r="D102" s="33" t="s">
        <v>210</v>
      </c>
      <c r="E102" s="34" t="s">
        <v>5</v>
      </c>
      <c r="F102" s="35" t="s">
        <v>151</v>
      </c>
      <c r="G102" s="34" t="s">
        <v>7</v>
      </c>
      <c r="H102" s="6"/>
      <c r="I102" s="6"/>
      <c r="J102" s="6"/>
      <c r="K102" s="13"/>
      <c r="L102" s="6"/>
      <c r="M102" s="6"/>
      <c r="O102" s="45"/>
      <c r="P102" s="46"/>
      <c r="Q102" s="39"/>
      <c r="R102" s="38"/>
      <c r="S102" s="21"/>
      <c r="T102" s="38"/>
      <c r="U102" s="41"/>
      <c r="V102" s="47"/>
      <c r="W102" s="45"/>
      <c r="Y102" s="6"/>
      <c r="Z102" s="6"/>
      <c r="AA102" s="15"/>
      <c r="AB102" s="6"/>
      <c r="AC102" s="14"/>
      <c r="AD102" s="18"/>
      <c r="AF102" s="33" t="s">
        <v>212</v>
      </c>
      <c r="AG102" s="34" t="s">
        <v>5</v>
      </c>
      <c r="AH102" s="35" t="s">
        <v>89</v>
      </c>
      <c r="AI102" s="34" t="s">
        <v>7</v>
      </c>
      <c r="AJ102" s="32">
        <v>104</v>
      </c>
      <c r="AM102" s="32">
        <v>158</v>
      </c>
      <c r="AO102" s="33" t="s">
        <v>295</v>
      </c>
      <c r="AP102" s="34" t="s">
        <v>5</v>
      </c>
      <c r="AQ102" s="35" t="s">
        <v>23</v>
      </c>
      <c r="AR102" s="34" t="s">
        <v>7</v>
      </c>
      <c r="AS102" s="6"/>
      <c r="AT102" s="6"/>
      <c r="AU102" s="6"/>
      <c r="AV102" s="13"/>
      <c r="AW102" s="6"/>
      <c r="AX102" s="6"/>
      <c r="BD102" s="22"/>
      <c r="BJ102" s="6"/>
      <c r="BK102" s="10"/>
      <c r="BL102" s="15"/>
      <c r="BM102" s="6"/>
      <c r="BN102" s="6"/>
      <c r="BO102" s="8"/>
      <c r="BQ102" s="33" t="s">
        <v>86</v>
      </c>
      <c r="BR102" s="34" t="s">
        <v>5</v>
      </c>
      <c r="BS102" s="35" t="s">
        <v>182</v>
      </c>
      <c r="BT102" s="34" t="s">
        <v>7</v>
      </c>
      <c r="BU102" s="32">
        <v>213</v>
      </c>
    </row>
    <row r="103" spans="2:73" ht="7.65" customHeight="1" x14ac:dyDescent="0.2">
      <c r="B103" s="32"/>
      <c r="D103" s="33"/>
      <c r="E103" s="34"/>
      <c r="F103" s="35"/>
      <c r="G103" s="34"/>
      <c r="H103" s="10"/>
      <c r="I103" s="6"/>
      <c r="J103" s="6"/>
      <c r="K103" s="13"/>
      <c r="L103" s="6"/>
      <c r="M103" s="6"/>
      <c r="O103" s="45"/>
      <c r="P103" s="46"/>
      <c r="Q103" s="37"/>
      <c r="R103" s="38"/>
      <c r="T103" s="40"/>
      <c r="U103" s="41"/>
      <c r="V103" s="47"/>
      <c r="W103" s="45"/>
      <c r="Y103" s="6"/>
      <c r="Z103" s="6"/>
      <c r="AA103" s="15"/>
      <c r="AB103" s="11"/>
      <c r="AC103" s="15"/>
      <c r="AD103" s="9"/>
      <c r="AF103" s="33"/>
      <c r="AG103" s="34"/>
      <c r="AH103" s="35"/>
      <c r="AI103" s="34"/>
      <c r="AJ103" s="32"/>
      <c r="AM103" s="32"/>
      <c r="AO103" s="33"/>
      <c r="AP103" s="34"/>
      <c r="AQ103" s="35"/>
      <c r="AR103" s="34"/>
      <c r="AS103" s="10"/>
      <c r="AT103" s="6"/>
      <c r="AU103" s="6"/>
      <c r="AV103" s="13"/>
      <c r="AW103" s="6"/>
      <c r="AX103" s="6"/>
      <c r="BD103" s="22"/>
      <c r="BJ103" s="6"/>
      <c r="BK103" s="6"/>
      <c r="BL103" s="15"/>
      <c r="BM103" s="6"/>
      <c r="BN103" s="11"/>
      <c r="BO103" s="12"/>
      <c r="BQ103" s="33"/>
      <c r="BR103" s="34"/>
      <c r="BS103" s="35"/>
      <c r="BT103" s="34"/>
      <c r="BU103" s="32"/>
    </row>
    <row r="104" spans="2:73" ht="7.65" customHeight="1" x14ac:dyDescent="0.2">
      <c r="B104" s="32">
        <v>50</v>
      </c>
      <c r="D104" s="33" t="s">
        <v>214</v>
      </c>
      <c r="E104" s="34" t="s">
        <v>5</v>
      </c>
      <c r="F104" s="35" t="s">
        <v>16</v>
      </c>
      <c r="G104" s="34" t="s">
        <v>7</v>
      </c>
      <c r="H104" s="11"/>
      <c r="I104" s="14"/>
      <c r="J104" s="6"/>
      <c r="K104" s="13"/>
      <c r="L104" s="6"/>
      <c r="M104" s="6"/>
      <c r="O104" s="45"/>
      <c r="P104" s="46"/>
      <c r="Q104" s="39"/>
      <c r="R104" s="38"/>
      <c r="S104" s="21"/>
      <c r="T104" s="38"/>
      <c r="U104" s="41"/>
      <c r="V104" s="47"/>
      <c r="W104" s="45"/>
      <c r="Y104" s="6"/>
      <c r="Z104" s="6"/>
      <c r="AA104" s="17"/>
      <c r="AB104" s="14"/>
      <c r="AC104" s="15"/>
      <c r="AD104" s="8"/>
      <c r="AF104" s="33" t="s">
        <v>216</v>
      </c>
      <c r="AG104" s="34" t="s">
        <v>5</v>
      </c>
      <c r="AH104" s="35" t="s">
        <v>14</v>
      </c>
      <c r="AI104" s="34" t="s">
        <v>7</v>
      </c>
      <c r="AJ104" s="32">
        <v>105</v>
      </c>
      <c r="AM104" s="32">
        <v>159</v>
      </c>
      <c r="AO104" s="33" t="s">
        <v>298</v>
      </c>
      <c r="AP104" s="34" t="s">
        <v>5</v>
      </c>
      <c r="AQ104" s="35" t="s">
        <v>148</v>
      </c>
      <c r="AR104" s="34" t="s">
        <v>7</v>
      </c>
      <c r="AS104" s="11"/>
      <c r="AT104" s="14"/>
      <c r="AU104" s="6"/>
      <c r="AV104" s="13"/>
      <c r="AW104" s="6"/>
      <c r="AX104" s="6"/>
      <c r="BD104" s="22"/>
      <c r="BJ104" s="6"/>
      <c r="BK104" s="6"/>
      <c r="BL104" s="15"/>
      <c r="BM104" s="6"/>
      <c r="BN104" s="14"/>
      <c r="BO104" s="18"/>
      <c r="BQ104" s="33" t="s">
        <v>297</v>
      </c>
      <c r="BR104" s="34" t="s">
        <v>5</v>
      </c>
      <c r="BS104" s="35" t="s">
        <v>148</v>
      </c>
      <c r="BT104" s="34" t="s">
        <v>7</v>
      </c>
      <c r="BU104" s="32">
        <v>214</v>
      </c>
    </row>
    <row r="105" spans="2:73" ht="7.65" customHeight="1" x14ac:dyDescent="0.2">
      <c r="B105" s="32"/>
      <c r="D105" s="33"/>
      <c r="E105" s="34"/>
      <c r="F105" s="35"/>
      <c r="G105" s="34"/>
      <c r="H105" s="6"/>
      <c r="I105" s="13"/>
      <c r="J105" s="6"/>
      <c r="K105" s="13"/>
      <c r="L105" s="6"/>
      <c r="M105" s="6"/>
      <c r="O105" s="45"/>
      <c r="P105" s="46"/>
      <c r="Q105" s="37"/>
      <c r="R105" s="38"/>
      <c r="T105" s="40"/>
      <c r="U105" s="41"/>
      <c r="V105" s="47"/>
      <c r="W105" s="45"/>
      <c r="Y105" s="6"/>
      <c r="Z105" s="6"/>
      <c r="AA105" s="17"/>
      <c r="AB105" s="17"/>
      <c r="AC105" s="16"/>
      <c r="AD105" s="12"/>
      <c r="AF105" s="33"/>
      <c r="AG105" s="34"/>
      <c r="AH105" s="35"/>
      <c r="AI105" s="34"/>
      <c r="AJ105" s="32"/>
      <c r="AM105" s="32"/>
      <c r="AO105" s="33"/>
      <c r="AP105" s="34"/>
      <c r="AQ105" s="35"/>
      <c r="AR105" s="34"/>
      <c r="AS105" s="6"/>
      <c r="AT105" s="13"/>
      <c r="AU105" s="6"/>
      <c r="AV105" s="13"/>
      <c r="AW105" s="6"/>
      <c r="AX105" s="6"/>
      <c r="BD105" s="22"/>
      <c r="BJ105" s="6"/>
      <c r="BK105" s="6"/>
      <c r="BL105" s="15"/>
      <c r="BM105" s="11"/>
      <c r="BN105" s="15"/>
      <c r="BO105" s="9"/>
      <c r="BQ105" s="33"/>
      <c r="BR105" s="34"/>
      <c r="BS105" s="35"/>
      <c r="BT105" s="34"/>
      <c r="BU105" s="32"/>
    </row>
    <row r="106" spans="2:73" ht="7.65" customHeight="1" x14ac:dyDescent="0.2">
      <c r="B106" s="32">
        <v>51</v>
      </c>
      <c r="D106" s="33" t="s">
        <v>218</v>
      </c>
      <c r="E106" s="34" t="s">
        <v>5</v>
      </c>
      <c r="F106" s="35" t="s">
        <v>42</v>
      </c>
      <c r="G106" s="34" t="s">
        <v>7</v>
      </c>
      <c r="H106" s="6"/>
      <c r="I106" s="13"/>
      <c r="J106" s="14"/>
      <c r="K106" s="17"/>
      <c r="L106" s="6"/>
      <c r="M106" s="6"/>
      <c r="O106" s="45"/>
      <c r="P106" s="46"/>
      <c r="Q106" s="39"/>
      <c r="R106" s="38"/>
      <c r="S106" s="21"/>
      <c r="T106" s="38"/>
      <c r="U106" s="41"/>
      <c r="V106" s="47"/>
      <c r="W106" s="45"/>
      <c r="Y106" s="6"/>
      <c r="Z106" s="6"/>
      <c r="AA106" s="17"/>
      <c r="AB106" s="15"/>
      <c r="AC106" s="10"/>
      <c r="AD106" s="18"/>
      <c r="AF106" s="33" t="s">
        <v>93</v>
      </c>
      <c r="AG106" s="34" t="s">
        <v>5</v>
      </c>
      <c r="AH106" s="35" t="s">
        <v>75</v>
      </c>
      <c r="AI106" s="34" t="s">
        <v>7</v>
      </c>
      <c r="AJ106" s="32">
        <v>106</v>
      </c>
      <c r="AM106" s="32">
        <v>160</v>
      </c>
      <c r="AO106" s="33" t="s">
        <v>238</v>
      </c>
      <c r="AP106" s="34" t="s">
        <v>5</v>
      </c>
      <c r="AQ106" s="35" t="s">
        <v>140</v>
      </c>
      <c r="AR106" s="34" t="s">
        <v>7</v>
      </c>
      <c r="AS106" s="6"/>
      <c r="AT106" s="13"/>
      <c r="AU106" s="14"/>
      <c r="AV106" s="17"/>
      <c r="AW106" s="6"/>
      <c r="AX106" s="6"/>
      <c r="BD106" s="22"/>
      <c r="BJ106" s="6"/>
      <c r="BK106" s="6"/>
      <c r="BL106" s="17"/>
      <c r="BM106" s="14"/>
      <c r="BN106" s="15"/>
      <c r="BO106" s="8"/>
      <c r="BQ106" s="33" t="s">
        <v>299</v>
      </c>
      <c r="BR106" s="34" t="s">
        <v>5</v>
      </c>
      <c r="BS106" s="35" t="s">
        <v>143</v>
      </c>
      <c r="BT106" s="34" t="s">
        <v>7</v>
      </c>
      <c r="BU106" s="32">
        <v>215</v>
      </c>
    </row>
    <row r="107" spans="2:73" ht="7.65" customHeight="1" x14ac:dyDescent="0.2">
      <c r="B107" s="32"/>
      <c r="D107" s="33"/>
      <c r="E107" s="34"/>
      <c r="F107" s="35"/>
      <c r="G107" s="34"/>
      <c r="H107" s="10"/>
      <c r="I107" s="16"/>
      <c r="J107" s="17"/>
      <c r="K107" s="17"/>
      <c r="L107" s="6"/>
      <c r="M107" s="6"/>
      <c r="O107" s="42" t="str">
        <f>IF(Q101="","",IF(Q101&gt;T101,1,0)+IF(Q103&gt;T103,1,0)+IF(Q105&gt;T105,1,0)+IF(Q107&gt;T107,1,0)+IF(Q109&gt;T109,1,0))</f>
        <v/>
      </c>
      <c r="P107" s="43"/>
      <c r="Q107" s="37"/>
      <c r="R107" s="38"/>
      <c r="T107" s="40"/>
      <c r="U107" s="41"/>
      <c r="V107" s="44" t="str">
        <f>IF(Q101="","",IF(Q101&lt;T101,1,0)+IF(Q103&lt;T103,1,0)+IF(Q105&lt;T105,1,0)+IF(Q107&lt;T107,1,0)+IF(Q109&lt;T109,1,0))</f>
        <v/>
      </c>
      <c r="W107" s="42"/>
      <c r="Y107" s="6"/>
      <c r="Z107" s="6"/>
      <c r="AA107" s="16"/>
      <c r="AB107" s="15"/>
      <c r="AC107" s="6"/>
      <c r="AD107" s="9"/>
      <c r="AF107" s="33"/>
      <c r="AG107" s="34"/>
      <c r="AH107" s="35"/>
      <c r="AI107" s="34"/>
      <c r="AJ107" s="32"/>
      <c r="AM107" s="32"/>
      <c r="AO107" s="33"/>
      <c r="AP107" s="34"/>
      <c r="AQ107" s="35"/>
      <c r="AR107" s="34"/>
      <c r="AS107" s="10"/>
      <c r="AT107" s="16"/>
      <c r="AU107" s="17"/>
      <c r="AV107" s="17"/>
      <c r="AW107" s="6"/>
      <c r="AX107" s="6"/>
      <c r="BD107" s="22"/>
      <c r="BJ107" s="6"/>
      <c r="BK107" s="6"/>
      <c r="BL107" s="17"/>
      <c r="BM107" s="17"/>
      <c r="BN107" s="16"/>
      <c r="BO107" s="12"/>
      <c r="BQ107" s="33"/>
      <c r="BR107" s="34"/>
      <c r="BS107" s="35"/>
      <c r="BT107" s="34"/>
      <c r="BU107" s="32"/>
    </row>
    <row r="108" spans="2:73" ht="7.65" customHeight="1" x14ac:dyDescent="0.2">
      <c r="B108" s="32">
        <v>52</v>
      </c>
      <c r="D108" s="33" t="s">
        <v>220</v>
      </c>
      <c r="E108" s="34" t="s">
        <v>5</v>
      </c>
      <c r="F108" s="35" t="s">
        <v>89</v>
      </c>
      <c r="G108" s="34" t="s">
        <v>7</v>
      </c>
      <c r="H108" s="11"/>
      <c r="I108" s="6"/>
      <c r="J108" s="13"/>
      <c r="K108" s="17"/>
      <c r="L108" s="6"/>
      <c r="M108" s="6"/>
      <c r="O108" s="42"/>
      <c r="P108" s="43"/>
      <c r="Q108" s="39"/>
      <c r="R108" s="38"/>
      <c r="S108" s="21"/>
      <c r="T108" s="38"/>
      <c r="U108" s="41"/>
      <c r="V108" s="44"/>
      <c r="W108" s="42"/>
      <c r="Y108" s="6"/>
      <c r="Z108" s="6"/>
      <c r="AA108" s="10"/>
      <c r="AB108" s="15"/>
      <c r="AC108" s="6"/>
      <c r="AD108" s="8"/>
      <c r="AF108" s="33" t="s">
        <v>222</v>
      </c>
      <c r="AG108" s="34" t="s">
        <v>5</v>
      </c>
      <c r="AH108" s="35" t="s">
        <v>16</v>
      </c>
      <c r="AI108" s="34" t="s">
        <v>7</v>
      </c>
      <c r="AJ108" s="32">
        <v>107</v>
      </c>
      <c r="AM108" s="32">
        <v>161</v>
      </c>
      <c r="AO108" s="33" t="s">
        <v>303</v>
      </c>
      <c r="AP108" s="34" t="s">
        <v>5</v>
      </c>
      <c r="AQ108" s="35" t="s">
        <v>34</v>
      </c>
      <c r="AR108" s="34" t="s">
        <v>7</v>
      </c>
      <c r="AS108" s="11"/>
      <c r="AT108" s="6"/>
      <c r="AU108" s="13"/>
      <c r="AV108" s="17"/>
      <c r="AW108" s="6"/>
      <c r="AX108" s="6"/>
      <c r="BD108" s="22"/>
      <c r="BJ108" s="6"/>
      <c r="BK108" s="6"/>
      <c r="BL108" s="17"/>
      <c r="BM108" s="15"/>
      <c r="BN108" s="10"/>
      <c r="BO108" s="18"/>
      <c r="BQ108" s="33" t="s">
        <v>52</v>
      </c>
      <c r="BR108" s="34" t="s">
        <v>5</v>
      </c>
      <c r="BS108" s="35" t="s">
        <v>23</v>
      </c>
      <c r="BT108" s="34" t="s">
        <v>7</v>
      </c>
      <c r="BU108" s="32">
        <v>216</v>
      </c>
    </row>
    <row r="109" spans="2:73" ht="7.65" customHeight="1" x14ac:dyDescent="0.2">
      <c r="B109" s="32"/>
      <c r="D109" s="33"/>
      <c r="E109" s="34"/>
      <c r="F109" s="35"/>
      <c r="G109" s="34"/>
      <c r="H109" s="6"/>
      <c r="I109" s="6"/>
      <c r="J109" s="13"/>
      <c r="K109" s="16"/>
      <c r="L109" s="6"/>
      <c r="M109" s="6"/>
      <c r="Q109" s="37"/>
      <c r="R109" s="38"/>
      <c r="T109" s="40"/>
      <c r="U109" s="41"/>
      <c r="Y109" s="6"/>
      <c r="Z109" s="6"/>
      <c r="AA109" s="6"/>
      <c r="AB109" s="15"/>
      <c r="AC109" s="11"/>
      <c r="AD109" s="12"/>
      <c r="AF109" s="33"/>
      <c r="AG109" s="34"/>
      <c r="AH109" s="35"/>
      <c r="AI109" s="34"/>
      <c r="AJ109" s="32"/>
      <c r="AM109" s="32"/>
      <c r="AO109" s="33"/>
      <c r="AP109" s="34"/>
      <c r="AQ109" s="35"/>
      <c r="AR109" s="34"/>
      <c r="AS109" s="6"/>
      <c r="AT109" s="6"/>
      <c r="AU109" s="13"/>
      <c r="AV109" s="16"/>
      <c r="AW109" s="6"/>
      <c r="AX109" s="6"/>
      <c r="BD109" s="22"/>
      <c r="BJ109" s="6"/>
      <c r="BK109" s="6"/>
      <c r="BL109" s="16"/>
      <c r="BM109" s="15"/>
      <c r="BN109" s="6"/>
      <c r="BO109" s="9"/>
      <c r="BQ109" s="33"/>
      <c r="BR109" s="34"/>
      <c r="BS109" s="35"/>
      <c r="BT109" s="34"/>
      <c r="BU109" s="32"/>
    </row>
    <row r="110" spans="2:73" ht="7.65" customHeight="1" x14ac:dyDescent="0.2">
      <c r="B110" s="32">
        <v>53</v>
      </c>
      <c r="D110" s="33" t="s">
        <v>224</v>
      </c>
      <c r="E110" s="34" t="s">
        <v>5</v>
      </c>
      <c r="F110" s="35" t="s">
        <v>44</v>
      </c>
      <c r="G110" s="34" t="s">
        <v>7</v>
      </c>
      <c r="H110" s="6"/>
      <c r="I110" s="6"/>
      <c r="J110" s="13"/>
      <c r="K110" s="6"/>
      <c r="L110" s="6"/>
      <c r="M110" s="6"/>
      <c r="Q110" s="39"/>
      <c r="R110" s="38"/>
      <c r="S110" s="21"/>
      <c r="T110" s="38"/>
      <c r="U110" s="41"/>
      <c r="Y110" s="6"/>
      <c r="Z110" s="6"/>
      <c r="AA110" s="6"/>
      <c r="AB110" s="17"/>
      <c r="AC110" s="14"/>
      <c r="AD110" s="18"/>
      <c r="AF110" s="33" t="s">
        <v>226</v>
      </c>
      <c r="AG110" s="34" t="s">
        <v>5</v>
      </c>
      <c r="AH110" s="35" t="s">
        <v>23</v>
      </c>
      <c r="AI110" s="34" t="s">
        <v>7</v>
      </c>
      <c r="AJ110" s="32">
        <v>108</v>
      </c>
      <c r="AM110" s="32">
        <v>162</v>
      </c>
      <c r="AO110" s="33" t="s">
        <v>307</v>
      </c>
      <c r="AP110" s="34" t="s">
        <v>5</v>
      </c>
      <c r="AQ110" s="35" t="s">
        <v>182</v>
      </c>
      <c r="AR110" s="34" t="s">
        <v>7</v>
      </c>
      <c r="AS110" s="6"/>
      <c r="AT110" s="6"/>
      <c r="AU110" s="13"/>
      <c r="AV110" s="6"/>
      <c r="AW110" s="6"/>
      <c r="AX110" s="6"/>
      <c r="BD110" s="22"/>
      <c r="BJ110" s="6"/>
      <c r="BK110" s="6"/>
      <c r="BL110" s="10"/>
      <c r="BM110" s="15"/>
      <c r="BN110" s="6"/>
      <c r="BO110" s="8"/>
      <c r="BQ110" s="33" t="s">
        <v>305</v>
      </c>
      <c r="BR110" s="34" t="s">
        <v>5</v>
      </c>
      <c r="BS110" s="35" t="s">
        <v>151</v>
      </c>
      <c r="BT110" s="34" t="s">
        <v>7</v>
      </c>
      <c r="BU110" s="32">
        <v>217</v>
      </c>
    </row>
    <row r="111" spans="2:73" ht="7.65" customHeight="1" x14ac:dyDescent="0.2">
      <c r="B111" s="32"/>
      <c r="D111" s="33"/>
      <c r="E111" s="34"/>
      <c r="F111" s="35"/>
      <c r="G111" s="34"/>
      <c r="H111" s="10"/>
      <c r="I111" s="6"/>
      <c r="J111" s="13"/>
      <c r="K111" s="6"/>
      <c r="L111" s="6"/>
      <c r="M111" s="6"/>
      <c r="Q111" s="21"/>
      <c r="U111" s="21"/>
      <c r="Y111" s="6"/>
      <c r="Z111" s="6"/>
      <c r="AA111" s="6"/>
      <c r="AB111" s="16"/>
      <c r="AC111" s="15"/>
      <c r="AD111" s="9"/>
      <c r="AF111" s="33"/>
      <c r="AG111" s="34"/>
      <c r="AH111" s="35"/>
      <c r="AI111" s="34"/>
      <c r="AJ111" s="32"/>
      <c r="AM111" s="32"/>
      <c r="AO111" s="33"/>
      <c r="AP111" s="34"/>
      <c r="AQ111" s="35"/>
      <c r="AR111" s="34"/>
      <c r="AS111" s="10"/>
      <c r="AT111" s="6"/>
      <c r="AU111" s="13"/>
      <c r="AV111" s="6"/>
      <c r="AW111" s="6"/>
      <c r="AX111" s="6"/>
      <c r="BD111" s="22"/>
      <c r="BJ111" s="6"/>
      <c r="BK111" s="6"/>
      <c r="BL111" s="6"/>
      <c r="BM111" s="15"/>
      <c r="BN111" s="11"/>
      <c r="BO111" s="12"/>
      <c r="BQ111" s="33"/>
      <c r="BR111" s="34"/>
      <c r="BS111" s="35"/>
      <c r="BT111" s="34"/>
      <c r="BU111" s="32"/>
    </row>
    <row r="112" spans="2:73" ht="7.65" customHeight="1" x14ac:dyDescent="0.2">
      <c r="B112" s="32">
        <v>54</v>
      </c>
      <c r="D112" s="33" t="s">
        <v>228</v>
      </c>
      <c r="E112" s="34" t="s">
        <v>5</v>
      </c>
      <c r="F112" s="35" t="s">
        <v>14</v>
      </c>
      <c r="G112" s="34" t="s">
        <v>7</v>
      </c>
      <c r="H112" s="11"/>
      <c r="I112" s="14"/>
      <c r="J112" s="17"/>
      <c r="K112" s="6"/>
      <c r="L112" s="6"/>
      <c r="M112" s="6"/>
      <c r="O112" s="23"/>
      <c r="P112" s="36" t="s">
        <v>131</v>
      </c>
      <c r="Q112" s="36"/>
      <c r="R112" s="36"/>
      <c r="S112" s="36"/>
      <c r="T112" s="36"/>
      <c r="U112" s="36"/>
      <c r="V112" s="36"/>
      <c r="W112" s="23"/>
      <c r="Y112" s="6"/>
      <c r="Z112" s="6"/>
      <c r="AA112" s="6"/>
      <c r="AB112" s="10"/>
      <c r="AC112" s="18"/>
      <c r="AD112" s="8"/>
      <c r="AF112" s="33" t="s">
        <v>230</v>
      </c>
      <c r="AG112" s="34" t="s">
        <v>5</v>
      </c>
      <c r="AH112" s="35" t="s">
        <v>34</v>
      </c>
      <c r="AI112" s="34" t="s">
        <v>7</v>
      </c>
      <c r="AJ112" s="32">
        <v>109</v>
      </c>
      <c r="AM112" s="32">
        <v>163</v>
      </c>
      <c r="AO112" s="33" t="s">
        <v>128</v>
      </c>
      <c r="AP112" s="34" t="s">
        <v>5</v>
      </c>
      <c r="AQ112" s="35" t="s">
        <v>162</v>
      </c>
      <c r="AR112" s="34" t="s">
        <v>7</v>
      </c>
      <c r="AS112" s="11"/>
      <c r="AT112" s="14"/>
      <c r="AU112" s="17"/>
      <c r="AV112" s="6"/>
      <c r="AW112" s="6"/>
      <c r="AX112" s="6"/>
      <c r="BD112" s="22"/>
      <c r="BJ112" s="6"/>
      <c r="BK112" s="6"/>
      <c r="BL112" s="6"/>
      <c r="BM112" s="17"/>
      <c r="BN112" s="14"/>
      <c r="BO112" s="18"/>
      <c r="BQ112" s="33" t="s">
        <v>309</v>
      </c>
      <c r="BR112" s="34" t="s">
        <v>5</v>
      </c>
      <c r="BS112" s="35" t="s">
        <v>25</v>
      </c>
      <c r="BT112" s="34" t="s">
        <v>7</v>
      </c>
      <c r="BU112" s="32">
        <v>218</v>
      </c>
    </row>
    <row r="113" spans="2:73" ht="7.65" customHeight="1" x14ac:dyDescent="0.2">
      <c r="B113" s="32"/>
      <c r="D113" s="33"/>
      <c r="E113" s="34"/>
      <c r="F113" s="35"/>
      <c r="G113" s="34"/>
      <c r="H113" s="6"/>
      <c r="I113" s="13"/>
      <c r="J113" s="16"/>
      <c r="K113" s="6"/>
      <c r="L113" s="6"/>
      <c r="M113" s="6"/>
      <c r="O113" s="23"/>
      <c r="P113" s="36"/>
      <c r="Q113" s="36"/>
      <c r="R113" s="36"/>
      <c r="S113" s="36"/>
      <c r="T113" s="36"/>
      <c r="U113" s="36"/>
      <c r="V113" s="36"/>
      <c r="W113" s="23"/>
      <c r="Y113" s="6"/>
      <c r="Z113" s="6"/>
      <c r="AA113" s="6"/>
      <c r="AB113" s="6"/>
      <c r="AC113" s="9"/>
      <c r="AD113" s="9"/>
      <c r="AF113" s="33"/>
      <c r="AG113" s="34"/>
      <c r="AH113" s="35"/>
      <c r="AI113" s="34"/>
      <c r="AJ113" s="32"/>
      <c r="AM113" s="32"/>
      <c r="AO113" s="33"/>
      <c r="AP113" s="34"/>
      <c r="AQ113" s="35"/>
      <c r="AR113" s="34"/>
      <c r="AS113" s="6"/>
      <c r="AT113" s="13"/>
      <c r="AU113" s="16"/>
      <c r="AV113" s="6"/>
      <c r="AW113" s="6"/>
      <c r="AX113" s="6"/>
      <c r="BD113" s="22"/>
      <c r="BJ113" s="6"/>
      <c r="BK113" s="6"/>
      <c r="BL113" s="6"/>
      <c r="BM113" s="16"/>
      <c r="BN113" s="15"/>
      <c r="BO113" s="9"/>
      <c r="BQ113" s="33"/>
      <c r="BR113" s="34"/>
      <c r="BS113" s="35"/>
      <c r="BT113" s="34"/>
      <c r="BU113" s="32"/>
    </row>
    <row r="114" spans="2:73" ht="7.65" customHeight="1" x14ac:dyDescent="0.2">
      <c r="B114" s="32">
        <v>55</v>
      </c>
      <c r="D114" s="33" t="s">
        <v>231</v>
      </c>
      <c r="E114" s="34" t="s">
        <v>5</v>
      </c>
      <c r="F114" s="35" t="s">
        <v>6</v>
      </c>
      <c r="G114" s="34" t="s">
        <v>7</v>
      </c>
      <c r="H114" s="8"/>
      <c r="I114" s="11"/>
      <c r="J114" s="6"/>
      <c r="K114" s="6"/>
      <c r="L114" s="6"/>
      <c r="M114" s="6"/>
      <c r="AM114" s="32">
        <v>164</v>
      </c>
      <c r="AO114" s="33" t="s">
        <v>311</v>
      </c>
      <c r="AP114" s="34" t="s">
        <v>5</v>
      </c>
      <c r="AQ114" s="35" t="s">
        <v>6</v>
      </c>
      <c r="AR114" s="34" t="s">
        <v>7</v>
      </c>
      <c r="AS114" s="8"/>
      <c r="AT114" s="11"/>
      <c r="AU114" s="6"/>
      <c r="AV114" s="6"/>
      <c r="AW114" s="6"/>
      <c r="AX114" s="6"/>
      <c r="BD114" s="22"/>
      <c r="BJ114" s="6"/>
      <c r="BK114" s="6"/>
      <c r="BL114" s="6"/>
      <c r="BM114" s="10"/>
      <c r="BN114" s="18"/>
      <c r="BO114" s="8"/>
      <c r="BQ114" s="33" t="s">
        <v>186</v>
      </c>
      <c r="BR114" s="34" t="s">
        <v>5</v>
      </c>
      <c r="BS114" s="35" t="s">
        <v>6</v>
      </c>
      <c r="BT114" s="34" t="s">
        <v>7</v>
      </c>
      <c r="BU114" s="32">
        <v>219</v>
      </c>
    </row>
    <row r="115" spans="2:73" ht="7.65" customHeight="1" x14ac:dyDescent="0.2">
      <c r="B115" s="32"/>
      <c r="D115" s="33"/>
      <c r="E115" s="34"/>
      <c r="F115" s="35"/>
      <c r="G115" s="34"/>
      <c r="H115" s="6"/>
      <c r="I115" s="6"/>
      <c r="J115" s="6"/>
      <c r="K115" s="6"/>
      <c r="L115" s="6"/>
      <c r="M115" s="6"/>
      <c r="S115" s="22"/>
      <c r="AM115" s="32"/>
      <c r="AO115" s="33"/>
      <c r="AP115" s="34"/>
      <c r="AQ115" s="35"/>
      <c r="AR115" s="34"/>
      <c r="AS115" s="6"/>
      <c r="AT115" s="6"/>
      <c r="AU115" s="6"/>
      <c r="AV115" s="6"/>
      <c r="AW115" s="6"/>
      <c r="AX115" s="6"/>
      <c r="BD115" s="22"/>
      <c r="BJ115" s="6"/>
      <c r="BK115" s="6"/>
      <c r="BL115" s="6"/>
      <c r="BM115" s="6"/>
      <c r="BN115" s="9"/>
      <c r="BO115" s="9"/>
      <c r="BQ115" s="33"/>
      <c r="BR115" s="34"/>
      <c r="BS115" s="35"/>
      <c r="BT115" s="34"/>
      <c r="BU115" s="32"/>
    </row>
    <row r="116" spans="2:73" ht="7.65" customHeight="1" x14ac:dyDescent="0.2">
      <c r="S116" s="22"/>
      <c r="T116" s="24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5"/>
      <c r="AG116" s="26"/>
      <c r="AH116" s="27"/>
      <c r="AI116" s="26"/>
      <c r="AJ116" s="28"/>
      <c r="AK116" s="20"/>
      <c r="AL116" s="20"/>
      <c r="AM116" s="28"/>
      <c r="AN116" s="20"/>
      <c r="AO116" s="25"/>
      <c r="AP116" s="26"/>
      <c r="AQ116" s="27"/>
      <c r="AR116" s="26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9"/>
    </row>
    <row r="117" spans="2:73" ht="7.65" customHeight="1" x14ac:dyDescent="0.2"/>
    <row r="118" spans="2:73" ht="7.65" customHeight="1" x14ac:dyDescent="0.2"/>
  </sheetData>
  <mergeCells count="1141">
    <mergeCell ref="BS70:BS71"/>
    <mergeCell ref="BT70:BT71"/>
    <mergeCell ref="Q56:R57"/>
    <mergeCell ref="T56:U57"/>
    <mergeCell ref="Q58:R59"/>
    <mergeCell ref="T58:U59"/>
    <mergeCell ref="V59:W62"/>
    <mergeCell ref="Q60:R61"/>
    <mergeCell ref="T60:U61"/>
    <mergeCell ref="Q62:R63"/>
    <mergeCell ref="P112:V113"/>
    <mergeCell ref="R6:T14"/>
    <mergeCell ref="R15:T38"/>
    <mergeCell ref="R39:T52"/>
    <mergeCell ref="BQ70:BQ71"/>
    <mergeCell ref="BR70:BR71"/>
    <mergeCell ref="O59:P62"/>
    <mergeCell ref="T62:U63"/>
    <mergeCell ref="Q64:R65"/>
    <mergeCell ref="T64:U65"/>
    <mergeCell ref="O107:P108"/>
    <mergeCell ref="Q107:R108"/>
    <mergeCell ref="T107:U108"/>
    <mergeCell ref="V107:W108"/>
    <mergeCell ref="Q109:R110"/>
    <mergeCell ref="T109:U110"/>
    <mergeCell ref="O101:P106"/>
    <mergeCell ref="Q101:R102"/>
    <mergeCell ref="T101:U102"/>
    <mergeCell ref="V101:W106"/>
    <mergeCell ref="Q103:R104"/>
    <mergeCell ref="T103:U104"/>
    <mergeCell ref="BS66:BS67"/>
    <mergeCell ref="BT66:BT67"/>
    <mergeCell ref="BB64:BC65"/>
    <mergeCell ref="BE64:BF65"/>
    <mergeCell ref="BQ60:BQ61"/>
    <mergeCell ref="BR60:BR61"/>
    <mergeCell ref="BS60:BS61"/>
    <mergeCell ref="BT60:BT61"/>
    <mergeCell ref="BQ62:BQ63"/>
    <mergeCell ref="BR62:BR63"/>
    <mergeCell ref="BS62:BS63"/>
    <mergeCell ref="BT62:BT63"/>
    <mergeCell ref="BB56:BC57"/>
    <mergeCell ref="BE56:BF57"/>
    <mergeCell ref="BB58:BC59"/>
    <mergeCell ref="BE58:BF59"/>
    <mergeCell ref="AZ59:BA62"/>
    <mergeCell ref="BG59:BH62"/>
    <mergeCell ref="BB60:BC61"/>
    <mergeCell ref="BE60:BF61"/>
    <mergeCell ref="BB62:BC63"/>
    <mergeCell ref="BE62:BF63"/>
    <mergeCell ref="BU64:BU65"/>
    <mergeCell ref="BU66:BU67"/>
    <mergeCell ref="BU68:BU69"/>
    <mergeCell ref="AO64:AO65"/>
    <mergeCell ref="AP64:AP65"/>
    <mergeCell ref="AQ64:AQ65"/>
    <mergeCell ref="AR64:AR65"/>
    <mergeCell ref="AO66:AO67"/>
    <mergeCell ref="AP66:AP67"/>
    <mergeCell ref="AQ66:AQ67"/>
    <mergeCell ref="AR66:AR67"/>
    <mergeCell ref="AO60:AO61"/>
    <mergeCell ref="AP60:AP61"/>
    <mergeCell ref="AQ60:AQ61"/>
    <mergeCell ref="AR60:AR61"/>
    <mergeCell ref="AO62:AO63"/>
    <mergeCell ref="AP62:AP63"/>
    <mergeCell ref="AQ62:AQ63"/>
    <mergeCell ref="AR62:AR63"/>
    <mergeCell ref="BQ68:BQ69"/>
    <mergeCell ref="BR68:BR69"/>
    <mergeCell ref="BS68:BS69"/>
    <mergeCell ref="BT68:BT69"/>
    <mergeCell ref="AO68:AO69"/>
    <mergeCell ref="AP68:AP69"/>
    <mergeCell ref="AQ68:AQ69"/>
    <mergeCell ref="BQ64:BQ65"/>
    <mergeCell ref="BR64:BR65"/>
    <mergeCell ref="BS64:BS65"/>
    <mergeCell ref="BT64:BT65"/>
    <mergeCell ref="BQ66:BQ67"/>
    <mergeCell ref="BR66:BR67"/>
    <mergeCell ref="D68:D69"/>
    <mergeCell ref="E68:E69"/>
    <mergeCell ref="F68:F69"/>
    <mergeCell ref="G68:G69"/>
    <mergeCell ref="D70:D71"/>
    <mergeCell ref="E70:E71"/>
    <mergeCell ref="F70:F71"/>
    <mergeCell ref="G70:G71"/>
    <mergeCell ref="E64:E65"/>
    <mergeCell ref="F64:F65"/>
    <mergeCell ref="G64:G65"/>
    <mergeCell ref="D66:D67"/>
    <mergeCell ref="E66:E67"/>
    <mergeCell ref="F66:F67"/>
    <mergeCell ref="G66:G67"/>
    <mergeCell ref="BU70:BU71"/>
    <mergeCell ref="D60:D61"/>
    <mergeCell ref="E60:E61"/>
    <mergeCell ref="F60:F61"/>
    <mergeCell ref="G60:G61"/>
    <mergeCell ref="D62:D63"/>
    <mergeCell ref="E62:E63"/>
    <mergeCell ref="F62:F63"/>
    <mergeCell ref="G62:G63"/>
    <mergeCell ref="D64:D65"/>
    <mergeCell ref="AR68:AR69"/>
    <mergeCell ref="AO70:AO71"/>
    <mergeCell ref="AP70:AP71"/>
    <mergeCell ref="AQ70:AQ71"/>
    <mergeCell ref="AR70:AR71"/>
    <mergeCell ref="BU60:BU61"/>
    <mergeCell ref="BU62:BU63"/>
    <mergeCell ref="AO72:AO73"/>
    <mergeCell ref="AO78:AO79"/>
    <mergeCell ref="AH64:AH65"/>
    <mergeCell ref="AI64:AI65"/>
    <mergeCell ref="AF66:AF67"/>
    <mergeCell ref="AG66:AG67"/>
    <mergeCell ref="AH66:AH67"/>
    <mergeCell ref="AI66:AI67"/>
    <mergeCell ref="AM60:AM61"/>
    <mergeCell ref="AM62:AM63"/>
    <mergeCell ref="AM64:AM65"/>
    <mergeCell ref="AM66:AM67"/>
    <mergeCell ref="AM68:AM69"/>
    <mergeCell ref="AM70:AM71"/>
    <mergeCell ref="B68:B69"/>
    <mergeCell ref="B70:B71"/>
    <mergeCell ref="AJ62:AJ63"/>
    <mergeCell ref="AJ64:AJ65"/>
    <mergeCell ref="AJ66:AJ67"/>
    <mergeCell ref="AJ68:AJ69"/>
    <mergeCell ref="AJ70:AJ71"/>
    <mergeCell ref="AH62:AH63"/>
    <mergeCell ref="AI62:AI63"/>
    <mergeCell ref="AF64:AF65"/>
    <mergeCell ref="AF62:AF63"/>
    <mergeCell ref="AG62:AG63"/>
    <mergeCell ref="B60:B61"/>
    <mergeCell ref="B62:B63"/>
    <mergeCell ref="B64:B65"/>
    <mergeCell ref="B66:B67"/>
    <mergeCell ref="AG64:AG65"/>
    <mergeCell ref="AG60:AG61"/>
    <mergeCell ref="BU112:BU113"/>
    <mergeCell ref="BU114:BU115"/>
    <mergeCell ref="AR110:AR111"/>
    <mergeCell ref="AR112:AR113"/>
    <mergeCell ref="BR112:BR113"/>
    <mergeCell ref="BS112:BS113"/>
    <mergeCell ref="BT112:BT113"/>
    <mergeCell ref="BS114:BS115"/>
    <mergeCell ref="BQ110:BQ111"/>
    <mergeCell ref="BR110:BR111"/>
    <mergeCell ref="BQ114:BQ115"/>
    <mergeCell ref="BR114:BR115"/>
    <mergeCell ref="AP110:AP111"/>
    <mergeCell ref="AQ110:AQ111"/>
    <mergeCell ref="AF30:AF31"/>
    <mergeCell ref="AF32:AF33"/>
    <mergeCell ref="AJ34:AJ35"/>
    <mergeCell ref="AJ32:AJ33"/>
    <mergeCell ref="AH32:AH33"/>
    <mergeCell ref="AI32:AI33"/>
    <mergeCell ref="AG30:AG31"/>
    <mergeCell ref="AI34:AI35"/>
    <mergeCell ref="AQ84:AQ85"/>
    <mergeCell ref="AR84:AR85"/>
    <mergeCell ref="AO86:AO87"/>
    <mergeCell ref="AP86:AP87"/>
    <mergeCell ref="AR86:AR87"/>
    <mergeCell ref="AO88:AO89"/>
    <mergeCell ref="AP88:AP89"/>
    <mergeCell ref="AQ88:AQ89"/>
    <mergeCell ref="AR88:AR89"/>
    <mergeCell ref="BU110:BU111"/>
    <mergeCell ref="BS108:BS109"/>
    <mergeCell ref="BT108:BT109"/>
    <mergeCell ref="BR106:BR107"/>
    <mergeCell ref="BS106:BS107"/>
    <mergeCell ref="BT106:BT107"/>
    <mergeCell ref="BQ108:BQ109"/>
    <mergeCell ref="BR108:BR109"/>
    <mergeCell ref="AM106:AM107"/>
    <mergeCell ref="BT114:BT115"/>
    <mergeCell ref="B114:B115"/>
    <mergeCell ref="AH110:AH111"/>
    <mergeCell ref="AI110:AI111"/>
    <mergeCell ref="AF112:AF113"/>
    <mergeCell ref="AG112:AG113"/>
    <mergeCell ref="AH112:AH113"/>
    <mergeCell ref="AI112:AI113"/>
    <mergeCell ref="D114:D115"/>
    <mergeCell ref="E114:E115"/>
    <mergeCell ref="AO112:AO113"/>
    <mergeCell ref="AP112:AP113"/>
    <mergeCell ref="AQ112:AQ113"/>
    <mergeCell ref="AO114:AO115"/>
    <mergeCell ref="BS110:BS111"/>
    <mergeCell ref="BT110:BT111"/>
    <mergeCell ref="BQ112:BQ113"/>
    <mergeCell ref="Q105:R106"/>
    <mergeCell ref="T105:U106"/>
    <mergeCell ref="B112:B113"/>
    <mergeCell ref="AO110:AO111"/>
    <mergeCell ref="D112:D113"/>
    <mergeCell ref="E112:E113"/>
    <mergeCell ref="F112:F113"/>
    <mergeCell ref="G112:G113"/>
    <mergeCell ref="AF110:AF111"/>
    <mergeCell ref="AJ110:AJ111"/>
    <mergeCell ref="AJ112:AJ113"/>
    <mergeCell ref="AM108:AM109"/>
    <mergeCell ref="AP114:AP115"/>
    <mergeCell ref="AQ114:AQ115"/>
    <mergeCell ref="AR114:AR115"/>
    <mergeCell ref="BQ106:BQ107"/>
    <mergeCell ref="AM110:AM111"/>
    <mergeCell ref="AM112:AM113"/>
    <mergeCell ref="AM114:AM115"/>
    <mergeCell ref="AP108:AP109"/>
    <mergeCell ref="AQ108:AQ109"/>
    <mergeCell ref="F114:F115"/>
    <mergeCell ref="G114:G115"/>
    <mergeCell ref="G106:G107"/>
    <mergeCell ref="AP98:AP99"/>
    <mergeCell ref="AQ98:AQ99"/>
    <mergeCell ref="AI98:AI99"/>
    <mergeCell ref="AF104:AF105"/>
    <mergeCell ref="AG104:AG105"/>
    <mergeCell ref="AH104:AH105"/>
    <mergeCell ref="AG110:AG111"/>
    <mergeCell ref="AO100:AO101"/>
    <mergeCell ref="AP100:AP101"/>
    <mergeCell ref="AQ100:AQ101"/>
    <mergeCell ref="AR100:AR101"/>
    <mergeCell ref="AF102:AF103"/>
    <mergeCell ref="AG102:AG103"/>
    <mergeCell ref="AH102:AH103"/>
    <mergeCell ref="AI102:AI103"/>
    <mergeCell ref="AO108:AO109"/>
    <mergeCell ref="AF106:AF107"/>
    <mergeCell ref="AP102:AP103"/>
    <mergeCell ref="AQ102:AQ103"/>
    <mergeCell ref="AR102:AR103"/>
    <mergeCell ref="AO98:AO99"/>
    <mergeCell ref="BR92:BR93"/>
    <mergeCell ref="BS92:BS93"/>
    <mergeCell ref="BT92:BT93"/>
    <mergeCell ref="BS96:BS97"/>
    <mergeCell ref="BT96:BT97"/>
    <mergeCell ref="BR94:BR95"/>
    <mergeCell ref="BS94:BS95"/>
    <mergeCell ref="BT94:BT95"/>
    <mergeCell ref="AP96:AP97"/>
    <mergeCell ref="AP104:AP105"/>
    <mergeCell ref="AQ104:AQ105"/>
    <mergeCell ref="AR104:AR105"/>
    <mergeCell ref="AO102:AO103"/>
    <mergeCell ref="BQ92:BQ93"/>
    <mergeCell ref="BQ94:BQ95"/>
    <mergeCell ref="BQ104:BQ105"/>
    <mergeCell ref="AQ96:AQ97"/>
    <mergeCell ref="AR96:AR97"/>
    <mergeCell ref="AP94:AP95"/>
    <mergeCell ref="AQ94:AQ95"/>
    <mergeCell ref="AR94:AR95"/>
    <mergeCell ref="AO96:AO97"/>
    <mergeCell ref="BR104:BR105"/>
    <mergeCell ref="BQ100:BQ101"/>
    <mergeCell ref="BR100:BR101"/>
    <mergeCell ref="BQ96:BQ97"/>
    <mergeCell ref="BR96:BR97"/>
    <mergeCell ref="BQ102:BQ103"/>
    <mergeCell ref="BQ98:BQ99"/>
    <mergeCell ref="BS100:BS101"/>
    <mergeCell ref="BT100:BT101"/>
    <mergeCell ref="BR98:BR99"/>
    <mergeCell ref="BS98:BS99"/>
    <mergeCell ref="BT98:BT99"/>
    <mergeCell ref="BS104:BS105"/>
    <mergeCell ref="BT104:BT105"/>
    <mergeCell ref="BR102:BR103"/>
    <mergeCell ref="BS102:BS103"/>
    <mergeCell ref="BT102:BT103"/>
    <mergeCell ref="BR90:BR91"/>
    <mergeCell ref="BS90:BS91"/>
    <mergeCell ref="BT90:BT91"/>
    <mergeCell ref="BQ88:BQ89"/>
    <mergeCell ref="BR88:BR89"/>
    <mergeCell ref="BS88:BS89"/>
    <mergeCell ref="BT88:BT89"/>
    <mergeCell ref="BQ90:BQ91"/>
    <mergeCell ref="BS82:BS83"/>
    <mergeCell ref="BT82:BT83"/>
    <mergeCell ref="BR86:BR87"/>
    <mergeCell ref="BS86:BS87"/>
    <mergeCell ref="BT86:BT87"/>
    <mergeCell ref="BQ84:BQ85"/>
    <mergeCell ref="BR84:BR85"/>
    <mergeCell ref="BS84:BS85"/>
    <mergeCell ref="BT84:BT85"/>
    <mergeCell ref="BQ86:BQ87"/>
    <mergeCell ref="BQ80:BQ81"/>
    <mergeCell ref="BR80:BR81"/>
    <mergeCell ref="BS80:BS81"/>
    <mergeCell ref="BT80:BT81"/>
    <mergeCell ref="BQ82:BQ83"/>
    <mergeCell ref="BR82:BR83"/>
    <mergeCell ref="BQ76:BQ77"/>
    <mergeCell ref="BR76:BR77"/>
    <mergeCell ref="BS76:BS77"/>
    <mergeCell ref="BT76:BT77"/>
    <mergeCell ref="BQ78:BQ79"/>
    <mergeCell ref="BR78:BR79"/>
    <mergeCell ref="BS78:BS79"/>
    <mergeCell ref="BT78:BT79"/>
    <mergeCell ref="BQ72:BQ73"/>
    <mergeCell ref="BR72:BR73"/>
    <mergeCell ref="BS72:BS73"/>
    <mergeCell ref="BT72:BT73"/>
    <mergeCell ref="BQ74:BQ75"/>
    <mergeCell ref="BR74:BR75"/>
    <mergeCell ref="BS74:BS75"/>
    <mergeCell ref="BT74:BT75"/>
    <mergeCell ref="AP72:AP73"/>
    <mergeCell ref="AQ72:AQ73"/>
    <mergeCell ref="AR72:AR73"/>
    <mergeCell ref="AO74:AO75"/>
    <mergeCell ref="AP74:AP75"/>
    <mergeCell ref="AQ74:AQ75"/>
    <mergeCell ref="AR74:AR75"/>
    <mergeCell ref="AI104:AI105"/>
    <mergeCell ref="AM100:AM101"/>
    <mergeCell ref="AG106:AG107"/>
    <mergeCell ref="AH106:AH107"/>
    <mergeCell ref="AI106:AI107"/>
    <mergeCell ref="AF108:AF109"/>
    <mergeCell ref="AG108:AG109"/>
    <mergeCell ref="AH108:AH109"/>
    <mergeCell ref="AI108:AI109"/>
    <mergeCell ref="AP90:AP91"/>
    <mergeCell ref="AQ90:AQ91"/>
    <mergeCell ref="AR90:AR91"/>
    <mergeCell ref="AO92:AO93"/>
    <mergeCell ref="AR98:AR99"/>
    <mergeCell ref="AQ92:AQ93"/>
    <mergeCell ref="AR92:AR93"/>
    <mergeCell ref="AR108:AR109"/>
    <mergeCell ref="AO106:AO107"/>
    <mergeCell ref="AP106:AP107"/>
    <mergeCell ref="AQ106:AQ107"/>
    <mergeCell ref="AR106:AR107"/>
    <mergeCell ref="AO104:AO105"/>
    <mergeCell ref="AO84:AO85"/>
    <mergeCell ref="AP84:AP85"/>
    <mergeCell ref="AO90:AO91"/>
    <mergeCell ref="AO82:AO83"/>
    <mergeCell ref="AO94:AO95"/>
    <mergeCell ref="AF100:AF101"/>
    <mergeCell ref="AG100:AG101"/>
    <mergeCell ref="AH100:AH101"/>
    <mergeCell ref="AI100:AI101"/>
    <mergeCell ref="AF84:AF85"/>
    <mergeCell ref="AG84:AG85"/>
    <mergeCell ref="AH84:AH85"/>
    <mergeCell ref="AI88:AI89"/>
    <mergeCell ref="AP78:AP79"/>
    <mergeCell ref="AQ78:AQ79"/>
    <mergeCell ref="AR78:AR79"/>
    <mergeCell ref="AO80:AO81"/>
    <mergeCell ref="AP80:AP81"/>
    <mergeCell ref="AQ80:AQ81"/>
    <mergeCell ref="AR80:AR81"/>
    <mergeCell ref="AG76:AG77"/>
    <mergeCell ref="AH76:AH77"/>
    <mergeCell ref="AI76:AI77"/>
    <mergeCell ref="AH60:AH61"/>
    <mergeCell ref="AI60:AI61"/>
    <mergeCell ref="AF72:AF73"/>
    <mergeCell ref="AG72:AG73"/>
    <mergeCell ref="AH72:AH73"/>
    <mergeCell ref="AI72:AI73"/>
    <mergeCell ref="AF90:AF91"/>
    <mergeCell ref="D110:D111"/>
    <mergeCell ref="E110:E111"/>
    <mergeCell ref="F110:F111"/>
    <mergeCell ref="G110:G111"/>
    <mergeCell ref="AF60:AF61"/>
    <mergeCell ref="AF74:AF75"/>
    <mergeCell ref="D88:D89"/>
    <mergeCell ref="E88:E89"/>
    <mergeCell ref="F88:F89"/>
    <mergeCell ref="F100:F101"/>
    <mergeCell ref="G100:G101"/>
    <mergeCell ref="AI84:AI85"/>
    <mergeCell ref="AF86:AF87"/>
    <mergeCell ref="AG86:AG87"/>
    <mergeCell ref="AH86:AH87"/>
    <mergeCell ref="AI86:AI87"/>
    <mergeCell ref="AF88:AF89"/>
    <mergeCell ref="AG88:AG89"/>
    <mergeCell ref="AH88:AH89"/>
    <mergeCell ref="D106:D107"/>
    <mergeCell ref="E106:E107"/>
    <mergeCell ref="F106:F107"/>
    <mergeCell ref="D108:D109"/>
    <mergeCell ref="E108:E109"/>
    <mergeCell ref="F108:F109"/>
    <mergeCell ref="G108:G109"/>
    <mergeCell ref="F90:F91"/>
    <mergeCell ref="G90:G91"/>
    <mergeCell ref="D92:D93"/>
    <mergeCell ref="E92:E93"/>
    <mergeCell ref="AI94:AI95"/>
    <mergeCell ref="AF96:AF97"/>
    <mergeCell ref="AG96:AG97"/>
    <mergeCell ref="AH96:AH97"/>
    <mergeCell ref="AH80:AH81"/>
    <mergeCell ref="AI80:AI81"/>
    <mergeCell ref="AF82:AF83"/>
    <mergeCell ref="AG82:AG83"/>
    <mergeCell ref="AH82:AH83"/>
    <mergeCell ref="AI82:AI83"/>
    <mergeCell ref="AI96:AI97"/>
    <mergeCell ref="AF98:AF99"/>
    <mergeCell ref="AG98:AG99"/>
    <mergeCell ref="AH98:AH99"/>
    <mergeCell ref="AF80:AF81"/>
    <mergeCell ref="AF94:AF95"/>
    <mergeCell ref="AG94:AG95"/>
    <mergeCell ref="AH94:AH95"/>
    <mergeCell ref="AG90:AG91"/>
    <mergeCell ref="AH90:AH91"/>
    <mergeCell ref="AI90:AI91"/>
    <mergeCell ref="AF92:AF93"/>
    <mergeCell ref="AG92:AG93"/>
    <mergeCell ref="AH92:AH93"/>
    <mergeCell ref="D100:D101"/>
    <mergeCell ref="E100:E101"/>
    <mergeCell ref="BU106:BU107"/>
    <mergeCell ref="D72:D73"/>
    <mergeCell ref="E72:E73"/>
    <mergeCell ref="F72:F73"/>
    <mergeCell ref="G72:G73"/>
    <mergeCell ref="D74:D75"/>
    <mergeCell ref="E74:E75"/>
    <mergeCell ref="F74:F75"/>
    <mergeCell ref="D102:D103"/>
    <mergeCell ref="E102:E103"/>
    <mergeCell ref="F102:F103"/>
    <mergeCell ref="G102:G103"/>
    <mergeCell ref="D104:D105"/>
    <mergeCell ref="E104:E105"/>
    <mergeCell ref="F104:F105"/>
    <mergeCell ref="G104:G105"/>
    <mergeCell ref="D96:D97"/>
    <mergeCell ref="E96:E97"/>
    <mergeCell ref="F96:F97"/>
    <mergeCell ref="G96:G97"/>
    <mergeCell ref="D98:D99"/>
    <mergeCell ref="E98:E99"/>
    <mergeCell ref="F98:F99"/>
    <mergeCell ref="G98:G99"/>
    <mergeCell ref="F92:F93"/>
    <mergeCell ref="G92:G93"/>
    <mergeCell ref="D94:D95"/>
    <mergeCell ref="E94:E95"/>
    <mergeCell ref="F94:F95"/>
    <mergeCell ref="G94:G95"/>
    <mergeCell ref="AR76:AR77"/>
    <mergeCell ref="AG80:AG81"/>
    <mergeCell ref="BU72:BU73"/>
    <mergeCell ref="BU74:BU75"/>
    <mergeCell ref="AM102:AM103"/>
    <mergeCell ref="AM104:AM105"/>
    <mergeCell ref="AM86:AM87"/>
    <mergeCell ref="AM88:AM89"/>
    <mergeCell ref="AM90:AM91"/>
    <mergeCell ref="AM92:AM93"/>
    <mergeCell ref="AM78:AM79"/>
    <mergeCell ref="D84:D85"/>
    <mergeCell ref="E84:E85"/>
    <mergeCell ref="F84:F85"/>
    <mergeCell ref="G84:G85"/>
    <mergeCell ref="D86:D87"/>
    <mergeCell ref="E86:E87"/>
    <mergeCell ref="F86:F87"/>
    <mergeCell ref="G86:G87"/>
    <mergeCell ref="D80:D81"/>
    <mergeCell ref="E80:E81"/>
    <mergeCell ref="F80:F81"/>
    <mergeCell ref="G80:G81"/>
    <mergeCell ref="D82:D83"/>
    <mergeCell ref="E82:E83"/>
    <mergeCell ref="F82:F83"/>
    <mergeCell ref="G82:G83"/>
    <mergeCell ref="G74:G75"/>
    <mergeCell ref="D76:D77"/>
    <mergeCell ref="E76:E77"/>
    <mergeCell ref="F76:F77"/>
    <mergeCell ref="G76:G77"/>
    <mergeCell ref="BU108:BU109"/>
    <mergeCell ref="BU100:BU101"/>
    <mergeCell ref="BU102:BU103"/>
    <mergeCell ref="B108:B109"/>
    <mergeCell ref="B110:B111"/>
    <mergeCell ref="AJ60:AJ61"/>
    <mergeCell ref="AJ72:AJ73"/>
    <mergeCell ref="AJ74:AJ75"/>
    <mergeCell ref="B100:B101"/>
    <mergeCell ref="B102:B103"/>
    <mergeCell ref="BU98:BU99"/>
    <mergeCell ref="BU104:BU105"/>
    <mergeCell ref="AP82:AP83"/>
    <mergeCell ref="AQ82:AQ83"/>
    <mergeCell ref="AR82:AR83"/>
    <mergeCell ref="AP92:AP93"/>
    <mergeCell ref="AQ86:AQ87"/>
    <mergeCell ref="BU86:BU87"/>
    <mergeCell ref="BU88:BU89"/>
    <mergeCell ref="BU90:BU91"/>
    <mergeCell ref="BU92:BU93"/>
    <mergeCell ref="BU94:BU95"/>
    <mergeCell ref="BU96:BU97"/>
    <mergeCell ref="AM80:AM81"/>
    <mergeCell ref="BU76:BU77"/>
    <mergeCell ref="BU78:BU79"/>
    <mergeCell ref="BU80:BU81"/>
    <mergeCell ref="BU82:BU83"/>
    <mergeCell ref="BU84:BU85"/>
    <mergeCell ref="AO76:AO77"/>
    <mergeCell ref="AP76:AP77"/>
    <mergeCell ref="AQ76:AQ77"/>
    <mergeCell ref="B72:B73"/>
    <mergeCell ref="B74:B75"/>
    <mergeCell ref="AM36:AM37"/>
    <mergeCell ref="AM38:AM39"/>
    <mergeCell ref="AJ44:AJ45"/>
    <mergeCell ref="AJ46:AJ47"/>
    <mergeCell ref="AM40:AM41"/>
    <mergeCell ref="AM42:AM43"/>
    <mergeCell ref="AM44:AM45"/>
    <mergeCell ref="AM46:AM47"/>
    <mergeCell ref="AJ90:AJ91"/>
    <mergeCell ref="AJ92:AJ93"/>
    <mergeCell ref="AJ94:AJ95"/>
    <mergeCell ref="AJ96:AJ97"/>
    <mergeCell ref="AJ98:AJ99"/>
    <mergeCell ref="AJ108:AJ109"/>
    <mergeCell ref="AJ100:AJ101"/>
    <mergeCell ref="AJ102:AJ103"/>
    <mergeCell ref="AJ104:AJ105"/>
    <mergeCell ref="AJ106:AJ107"/>
    <mergeCell ref="B104:B105"/>
    <mergeCell ref="B106:B107"/>
    <mergeCell ref="B92:B93"/>
    <mergeCell ref="AJ76:AJ77"/>
    <mergeCell ref="AJ78:AJ79"/>
    <mergeCell ref="AJ80:AJ81"/>
    <mergeCell ref="AJ82:AJ83"/>
    <mergeCell ref="AJ84:AJ85"/>
    <mergeCell ref="AJ86:AJ87"/>
    <mergeCell ref="AJ88:AJ89"/>
    <mergeCell ref="D78:D79"/>
    <mergeCell ref="E78:E79"/>
    <mergeCell ref="AM74:AM75"/>
    <mergeCell ref="AM76:AM77"/>
    <mergeCell ref="G88:G89"/>
    <mergeCell ref="D90:D91"/>
    <mergeCell ref="E90:E91"/>
    <mergeCell ref="B98:B99"/>
    <mergeCell ref="B84:B85"/>
    <mergeCell ref="B86:B87"/>
    <mergeCell ref="B88:B89"/>
    <mergeCell ref="B90:B91"/>
    <mergeCell ref="AM82:AM83"/>
    <mergeCell ref="AM84:AM85"/>
    <mergeCell ref="AM94:AM95"/>
    <mergeCell ref="AM96:AM97"/>
    <mergeCell ref="AM98:AM99"/>
    <mergeCell ref="B76:B77"/>
    <mergeCell ref="B78:B79"/>
    <mergeCell ref="B80:B81"/>
    <mergeCell ref="B82:B83"/>
    <mergeCell ref="B94:B95"/>
    <mergeCell ref="B96:B97"/>
    <mergeCell ref="F78:F79"/>
    <mergeCell ref="G78:G79"/>
    <mergeCell ref="AF78:AF79"/>
    <mergeCell ref="AG78:AG79"/>
    <mergeCell ref="AH78:AH79"/>
    <mergeCell ref="AI78:AI79"/>
    <mergeCell ref="AI92:AI93"/>
    <mergeCell ref="AG74:AG75"/>
    <mergeCell ref="AH74:AH75"/>
    <mergeCell ref="AI74:AI75"/>
    <mergeCell ref="AF76:AF77"/>
    <mergeCell ref="AJ52:AJ53"/>
    <mergeCell ref="AM48:AM49"/>
    <mergeCell ref="AM50:AM51"/>
    <mergeCell ref="AM52:AM53"/>
    <mergeCell ref="AJ48:AJ49"/>
    <mergeCell ref="AJ50:AJ51"/>
    <mergeCell ref="AF52:AF53"/>
    <mergeCell ref="AG36:AG37"/>
    <mergeCell ref="AI36:AI37"/>
    <mergeCell ref="AG52:AG53"/>
    <mergeCell ref="AI52:AI53"/>
    <mergeCell ref="AH52:AH53"/>
    <mergeCell ref="AI50:AI51"/>
    <mergeCell ref="AH38:AH39"/>
    <mergeCell ref="AI40:AI41"/>
    <mergeCell ref="AH42:AH43"/>
    <mergeCell ref="AM72:AM73"/>
    <mergeCell ref="AH36:AH37"/>
    <mergeCell ref="AF68:AF69"/>
    <mergeCell ref="AG68:AG69"/>
    <mergeCell ref="AH68:AH69"/>
    <mergeCell ref="AI68:AI69"/>
    <mergeCell ref="AF70:AF71"/>
    <mergeCell ref="AG70:AG71"/>
    <mergeCell ref="AH70:AH71"/>
    <mergeCell ref="AI70:AI71"/>
    <mergeCell ref="AJ16:AJ17"/>
    <mergeCell ref="AJ6:AJ7"/>
    <mergeCell ref="AJ8:AJ9"/>
    <mergeCell ref="AJ10:AJ11"/>
    <mergeCell ref="AJ12:AJ13"/>
    <mergeCell ref="AI14:AI15"/>
    <mergeCell ref="AF12:AF13"/>
    <mergeCell ref="AF14:AF15"/>
    <mergeCell ref="AJ14:AJ15"/>
    <mergeCell ref="AG10:AG11"/>
    <mergeCell ref="AI10:AI11"/>
    <mergeCell ref="AH6:AH7"/>
    <mergeCell ref="AH8:AH9"/>
    <mergeCell ref="AH12:AH13"/>
    <mergeCell ref="AG12:AG13"/>
    <mergeCell ref="AH14:AH15"/>
    <mergeCell ref="AH48:AH49"/>
    <mergeCell ref="AF6:AF7"/>
    <mergeCell ref="AF8:AF9"/>
    <mergeCell ref="AF10:AF11"/>
    <mergeCell ref="AJ36:AJ37"/>
    <mergeCell ref="AJ38:AJ39"/>
    <mergeCell ref="AJ40:AJ41"/>
    <mergeCell ref="AF42:AF43"/>
    <mergeCell ref="AF44:AF45"/>
    <mergeCell ref="AF46:AF47"/>
    <mergeCell ref="AG48:AG49"/>
    <mergeCell ref="AI38:AI39"/>
    <mergeCell ref="AG38:AG39"/>
    <mergeCell ref="AG34:AG35"/>
    <mergeCell ref="AH34:AH35"/>
    <mergeCell ref="AH30:AH31"/>
    <mergeCell ref="B46:B47"/>
    <mergeCell ref="B36:B37"/>
    <mergeCell ref="B38:B39"/>
    <mergeCell ref="D36:D37"/>
    <mergeCell ref="D38:D39"/>
    <mergeCell ref="G36:G37"/>
    <mergeCell ref="F38:F39"/>
    <mergeCell ref="AH10:AH11"/>
    <mergeCell ref="AG6:AG7"/>
    <mergeCell ref="AI6:AI7"/>
    <mergeCell ref="B40:B41"/>
    <mergeCell ref="B42:B43"/>
    <mergeCell ref="B44:B45"/>
    <mergeCell ref="AF36:AF37"/>
    <mergeCell ref="AF38:AF39"/>
    <mergeCell ref="D40:D41"/>
    <mergeCell ref="D42:D43"/>
    <mergeCell ref="AF16:AF17"/>
    <mergeCell ref="AG16:AG17"/>
    <mergeCell ref="AI16:AI17"/>
    <mergeCell ref="AH16:AH17"/>
    <mergeCell ref="B6:B7"/>
    <mergeCell ref="B16:B17"/>
    <mergeCell ref="B8:B9"/>
    <mergeCell ref="B10:B11"/>
    <mergeCell ref="B12:B13"/>
    <mergeCell ref="B14:B15"/>
    <mergeCell ref="AH26:AH27"/>
    <mergeCell ref="AH24:AH25"/>
    <mergeCell ref="AF18:AF19"/>
    <mergeCell ref="AF34:AF35"/>
    <mergeCell ref="AJ20:AJ21"/>
    <mergeCell ref="AF24:AF25"/>
    <mergeCell ref="AF26:AF27"/>
    <mergeCell ref="AF28:AF29"/>
    <mergeCell ref="AF20:AF21"/>
    <mergeCell ref="AF22:AF23"/>
    <mergeCell ref="AG20:AG21"/>
    <mergeCell ref="AI20:AI21"/>
    <mergeCell ref="B30:B31"/>
    <mergeCell ref="B32:B33"/>
    <mergeCell ref="B34:B35"/>
    <mergeCell ref="D20:D21"/>
    <mergeCell ref="D22:D23"/>
    <mergeCell ref="D28:D29"/>
    <mergeCell ref="D30:D31"/>
    <mergeCell ref="D26:D27"/>
    <mergeCell ref="D32:D33"/>
    <mergeCell ref="D34:D35"/>
    <mergeCell ref="B18:B19"/>
    <mergeCell ref="B20:B21"/>
    <mergeCell ref="B22:B23"/>
    <mergeCell ref="B24:B25"/>
    <mergeCell ref="B26:B27"/>
    <mergeCell ref="B28:B29"/>
    <mergeCell ref="E10:E11"/>
    <mergeCell ref="D14:D15"/>
    <mergeCell ref="D16:D17"/>
    <mergeCell ref="D18:D19"/>
    <mergeCell ref="D24:D25"/>
    <mergeCell ref="D6:D7"/>
    <mergeCell ref="D8:D9"/>
    <mergeCell ref="D10:D11"/>
    <mergeCell ref="D12:D13"/>
    <mergeCell ref="E14:E15"/>
    <mergeCell ref="AG28:AG29"/>
    <mergeCell ref="D46:D47"/>
    <mergeCell ref="F6:F7"/>
    <mergeCell ref="G6:G7"/>
    <mergeCell ref="E8:E9"/>
    <mergeCell ref="F8:F9"/>
    <mergeCell ref="G8:G9"/>
    <mergeCell ref="E6:E7"/>
    <mergeCell ref="F14:F15"/>
    <mergeCell ref="G14:G15"/>
    <mergeCell ref="AG22:AG23"/>
    <mergeCell ref="AG24:AG25"/>
    <mergeCell ref="AG26:AG27"/>
    <mergeCell ref="D44:D45"/>
    <mergeCell ref="E42:E43"/>
    <mergeCell ref="AF40:AF41"/>
    <mergeCell ref="G32:G33"/>
    <mergeCell ref="E34:E35"/>
    <mergeCell ref="E38:E39"/>
    <mergeCell ref="F18:F19"/>
    <mergeCell ref="G18:G19"/>
    <mergeCell ref="E16:E17"/>
    <mergeCell ref="F16:F17"/>
    <mergeCell ref="G16:G17"/>
    <mergeCell ref="E18:E19"/>
    <mergeCell ref="F22:F23"/>
    <mergeCell ref="G22:G23"/>
    <mergeCell ref="E20:E21"/>
    <mergeCell ref="F20:F21"/>
    <mergeCell ref="G20:G21"/>
    <mergeCell ref="E22:E23"/>
    <mergeCell ref="F30:F31"/>
    <mergeCell ref="G30:G31"/>
    <mergeCell ref="F34:F35"/>
    <mergeCell ref="G34:G35"/>
    <mergeCell ref="E32:E33"/>
    <mergeCell ref="F32:F33"/>
    <mergeCell ref="B48:B49"/>
    <mergeCell ref="B50:B51"/>
    <mergeCell ref="B52:B53"/>
    <mergeCell ref="AG8:AG9"/>
    <mergeCell ref="AI8:AI9"/>
    <mergeCell ref="AG32:AG33"/>
    <mergeCell ref="AH18:AH19"/>
    <mergeCell ref="AG18:AG19"/>
    <mergeCell ref="AI12:AI13"/>
    <mergeCell ref="AG14:AG15"/>
    <mergeCell ref="AI22:AI23"/>
    <mergeCell ref="AH28:AH29"/>
    <mergeCell ref="AH22:AH23"/>
    <mergeCell ref="F26:F27"/>
    <mergeCell ref="G26:G27"/>
    <mergeCell ref="E24:E25"/>
    <mergeCell ref="F24:F25"/>
    <mergeCell ref="G24:G25"/>
    <mergeCell ref="E26:E27"/>
    <mergeCell ref="G38:G39"/>
    <mergeCell ref="E36:E37"/>
    <mergeCell ref="F36:F37"/>
    <mergeCell ref="E28:E29"/>
    <mergeCell ref="F28:F29"/>
    <mergeCell ref="G28:G29"/>
    <mergeCell ref="E30:E31"/>
    <mergeCell ref="F10:F11"/>
    <mergeCell ref="G10:G11"/>
    <mergeCell ref="E12:E13"/>
    <mergeCell ref="F12:F13"/>
    <mergeCell ref="G12:G13"/>
    <mergeCell ref="F40:F41"/>
    <mergeCell ref="E40:E41"/>
    <mergeCell ref="D54:D55"/>
    <mergeCell ref="E54:E55"/>
    <mergeCell ref="F54:F55"/>
    <mergeCell ref="G54:G55"/>
    <mergeCell ref="E48:E49"/>
    <mergeCell ref="F48:F49"/>
    <mergeCell ref="G48:G49"/>
    <mergeCell ref="G42:G43"/>
    <mergeCell ref="AF48:AF49"/>
    <mergeCell ref="AG42:AG43"/>
    <mergeCell ref="E52:E53"/>
    <mergeCell ref="F52:F53"/>
    <mergeCell ref="G52:G53"/>
    <mergeCell ref="E50:E51"/>
    <mergeCell ref="F50:F51"/>
    <mergeCell ref="G50:G51"/>
    <mergeCell ref="AG44:AG45"/>
    <mergeCell ref="AG40:AG41"/>
    <mergeCell ref="F42:F43"/>
    <mergeCell ref="D48:D49"/>
    <mergeCell ref="E46:E47"/>
    <mergeCell ref="F46:F47"/>
    <mergeCell ref="G46:G47"/>
    <mergeCell ref="E44:E45"/>
    <mergeCell ref="F44:F45"/>
    <mergeCell ref="G44:G45"/>
    <mergeCell ref="D50:D51"/>
    <mergeCell ref="D52:D53"/>
    <mergeCell ref="G40:G41"/>
    <mergeCell ref="AF50:AF51"/>
    <mergeCell ref="B58:B59"/>
    <mergeCell ref="G56:G57"/>
    <mergeCell ref="D58:D59"/>
    <mergeCell ref="E58:E59"/>
    <mergeCell ref="F58:F59"/>
    <mergeCell ref="G58:G59"/>
    <mergeCell ref="B56:B57"/>
    <mergeCell ref="D56:D57"/>
    <mergeCell ref="AI54:AI55"/>
    <mergeCell ref="AF56:AF57"/>
    <mergeCell ref="AM58:AM59"/>
    <mergeCell ref="E56:E57"/>
    <mergeCell ref="F56:F57"/>
    <mergeCell ref="AF54:AF55"/>
    <mergeCell ref="AG54:AG55"/>
    <mergeCell ref="AJ56:AJ57"/>
    <mergeCell ref="AJ58:AJ59"/>
    <mergeCell ref="B54:B55"/>
    <mergeCell ref="BU30:BU31"/>
    <mergeCell ref="BU32:BU33"/>
    <mergeCell ref="BU24:BU25"/>
    <mergeCell ref="BU26:BU27"/>
    <mergeCell ref="AO20:AO21"/>
    <mergeCell ref="AP20:AP21"/>
    <mergeCell ref="AQ20:AQ21"/>
    <mergeCell ref="BU6:BU7"/>
    <mergeCell ref="BU8:BU9"/>
    <mergeCell ref="BU10:BU11"/>
    <mergeCell ref="BU12:BU13"/>
    <mergeCell ref="BU14:BU15"/>
    <mergeCell ref="AH44:AH45"/>
    <mergeCell ref="AI48:AI49"/>
    <mergeCell ref="AI44:AI45"/>
    <mergeCell ref="AI42:AI43"/>
    <mergeCell ref="AH40:AH41"/>
    <mergeCell ref="BU18:BU19"/>
    <mergeCell ref="AM28:AM29"/>
    <mergeCell ref="AM30:AM31"/>
    <mergeCell ref="BU20:BU21"/>
    <mergeCell ref="BU22:BU23"/>
    <mergeCell ref="AJ28:AJ29"/>
    <mergeCell ref="AJ18:AJ19"/>
    <mergeCell ref="AJ30:AJ31"/>
    <mergeCell ref="AI30:AI31"/>
    <mergeCell ref="AI24:AI25"/>
    <mergeCell ref="AI28:AI29"/>
    <mergeCell ref="AI26:AI27"/>
    <mergeCell ref="AH20:AH21"/>
    <mergeCell ref="AI18:AI19"/>
    <mergeCell ref="AJ22:AJ23"/>
    <mergeCell ref="BU34:BU35"/>
    <mergeCell ref="AM54:AM55"/>
    <mergeCell ref="AM56:AM57"/>
    <mergeCell ref="AM32:AM33"/>
    <mergeCell ref="AM34:AM35"/>
    <mergeCell ref="AP46:AP47"/>
    <mergeCell ref="AQ46:AQ47"/>
    <mergeCell ref="AR46:AR47"/>
    <mergeCell ref="AP48:AP49"/>
    <mergeCell ref="AO42:AO43"/>
    <mergeCell ref="BU56:BU57"/>
    <mergeCell ref="BU58:BU59"/>
    <mergeCell ref="BU44:BU45"/>
    <mergeCell ref="BU46:BU47"/>
    <mergeCell ref="BU48:BU49"/>
    <mergeCell ref="BU50:BU51"/>
    <mergeCell ref="AM6:AM7"/>
    <mergeCell ref="AM8:AM9"/>
    <mergeCell ref="AM10:AM11"/>
    <mergeCell ref="AM12:AM13"/>
    <mergeCell ref="BU52:BU53"/>
    <mergeCell ref="BU54:BU55"/>
    <mergeCell ref="BU36:BU37"/>
    <mergeCell ref="BU38:BU39"/>
    <mergeCell ref="BU40:BU41"/>
    <mergeCell ref="BU42:BU43"/>
    <mergeCell ref="BU16:BU17"/>
    <mergeCell ref="AM14:AM15"/>
    <mergeCell ref="AM16:AM17"/>
    <mergeCell ref="AM18:AM19"/>
    <mergeCell ref="AM24:AM25"/>
    <mergeCell ref="BU28:BU29"/>
    <mergeCell ref="AO8:AO9"/>
    <mergeCell ref="AP8:AP9"/>
    <mergeCell ref="AQ8:AQ9"/>
    <mergeCell ref="AR8:AR9"/>
    <mergeCell ref="AO6:AO7"/>
    <mergeCell ref="AP6:AP7"/>
    <mergeCell ref="AQ6:AQ7"/>
    <mergeCell ref="AR6:AR7"/>
    <mergeCell ref="AO38:AO39"/>
    <mergeCell ref="AO12:AO13"/>
    <mergeCell ref="AP12:AP13"/>
    <mergeCell ref="AQ12:AQ13"/>
    <mergeCell ref="AR12:AR13"/>
    <mergeCell ref="AO10:AO11"/>
    <mergeCell ref="AP10:AP11"/>
    <mergeCell ref="AQ10:AQ11"/>
    <mergeCell ref="AR10:AR11"/>
    <mergeCell ref="AR20:AR21"/>
    <mergeCell ref="AO30:AO31"/>
    <mergeCell ref="AP32:AP33"/>
    <mergeCell ref="AP18:AP19"/>
    <mergeCell ref="AQ18:AQ19"/>
    <mergeCell ref="AR18:AR19"/>
    <mergeCell ref="AO24:AO25"/>
    <mergeCell ref="AP24:AP25"/>
    <mergeCell ref="AQ24:AQ25"/>
    <mergeCell ref="AR24:AR25"/>
    <mergeCell ref="AO22:AO23"/>
    <mergeCell ref="AP22:AP23"/>
    <mergeCell ref="AG56:AG57"/>
    <mergeCell ref="AH56:AH57"/>
    <mergeCell ref="AI56:AI57"/>
    <mergeCell ref="AH54:AH55"/>
    <mergeCell ref="AM20:AM21"/>
    <mergeCell ref="AM22:AM23"/>
    <mergeCell ref="AM26:AM27"/>
    <mergeCell ref="AI46:AI47"/>
    <mergeCell ref="AH46:AH47"/>
    <mergeCell ref="AH50:AH51"/>
    <mergeCell ref="AP42:AP43"/>
    <mergeCell ref="AQ42:AQ43"/>
    <mergeCell ref="AR42:AR43"/>
    <mergeCell ref="AO40:AO41"/>
    <mergeCell ref="AP40:AP41"/>
    <mergeCell ref="AQ40:AQ41"/>
    <mergeCell ref="AR40:AR41"/>
    <mergeCell ref="AJ54:AJ55"/>
    <mergeCell ref="AJ42:AJ43"/>
    <mergeCell ref="AG50:AG51"/>
    <mergeCell ref="AG46:AG47"/>
    <mergeCell ref="AJ24:AJ25"/>
    <mergeCell ref="AJ26:AJ27"/>
    <mergeCell ref="BT8:BT9"/>
    <mergeCell ref="AP38:AP39"/>
    <mergeCell ref="AQ38:AQ39"/>
    <mergeCell ref="AR38:AR39"/>
    <mergeCell ref="AO36:AO37"/>
    <mergeCell ref="AP36:AP37"/>
    <mergeCell ref="AQ36:AQ37"/>
    <mergeCell ref="AR36:AR37"/>
    <mergeCell ref="AQ22:AQ23"/>
    <mergeCell ref="AR22:AR23"/>
    <mergeCell ref="AR32:AR33"/>
    <mergeCell ref="AO28:AO29"/>
    <mergeCell ref="AP28:AP29"/>
    <mergeCell ref="AQ28:AQ29"/>
    <mergeCell ref="AR28:AR29"/>
    <mergeCell ref="AO26:AO27"/>
    <mergeCell ref="AP26:AP27"/>
    <mergeCell ref="AQ32:AQ33"/>
    <mergeCell ref="AQ26:AQ27"/>
    <mergeCell ref="AR26:AR27"/>
    <mergeCell ref="AO34:AO35"/>
    <mergeCell ref="AP34:AP35"/>
    <mergeCell ref="AQ34:AQ35"/>
    <mergeCell ref="AR34:AR35"/>
    <mergeCell ref="AP30:AP31"/>
    <mergeCell ref="AQ30:AQ31"/>
    <mergeCell ref="AR30:AR31"/>
    <mergeCell ref="AO32:AO33"/>
    <mergeCell ref="AO16:AO17"/>
    <mergeCell ref="AP16:AP17"/>
    <mergeCell ref="AQ16:AQ17"/>
    <mergeCell ref="AR16:AR17"/>
    <mergeCell ref="AP58:AP59"/>
    <mergeCell ref="AQ58:AQ59"/>
    <mergeCell ref="AR58:AR59"/>
    <mergeCell ref="AO56:AO57"/>
    <mergeCell ref="AP56:AP57"/>
    <mergeCell ref="AQ56:AQ57"/>
    <mergeCell ref="AR56:AR57"/>
    <mergeCell ref="AP54:AP55"/>
    <mergeCell ref="AQ54:AQ55"/>
    <mergeCell ref="BS18:BS19"/>
    <mergeCell ref="BT18:BT19"/>
    <mergeCell ref="BQ16:BQ17"/>
    <mergeCell ref="BR16:BR17"/>
    <mergeCell ref="BS16:BS17"/>
    <mergeCell ref="BT16:BT17"/>
    <mergeCell ref="BQ6:BQ7"/>
    <mergeCell ref="BR6:BR7"/>
    <mergeCell ref="BS6:BS7"/>
    <mergeCell ref="BT6:BT7"/>
    <mergeCell ref="BQ20:BQ21"/>
    <mergeCell ref="BR20:BR21"/>
    <mergeCell ref="BS20:BS21"/>
    <mergeCell ref="BT20:BT21"/>
    <mergeCell ref="BQ18:BQ19"/>
    <mergeCell ref="BR18:BR19"/>
    <mergeCell ref="BQ10:BQ11"/>
    <mergeCell ref="BR10:BR11"/>
    <mergeCell ref="BS10:BS11"/>
    <mergeCell ref="BT10:BT11"/>
    <mergeCell ref="BQ8:BQ9"/>
    <mergeCell ref="BR8:BR9"/>
    <mergeCell ref="BS8:BS9"/>
    <mergeCell ref="BS14:BS15"/>
    <mergeCell ref="BT14:BT15"/>
    <mergeCell ref="BQ12:BQ13"/>
    <mergeCell ref="BR12:BR13"/>
    <mergeCell ref="BS12:BS13"/>
    <mergeCell ref="BT12:BT13"/>
    <mergeCell ref="AO44:AO45"/>
    <mergeCell ref="AP44:AP45"/>
    <mergeCell ref="AQ44:AQ45"/>
    <mergeCell ref="AR44:AR45"/>
    <mergeCell ref="AO46:AO47"/>
    <mergeCell ref="BR14:BR15"/>
    <mergeCell ref="BQ30:BQ31"/>
    <mergeCell ref="BR30:BR31"/>
    <mergeCell ref="BQ26:BQ27"/>
    <mergeCell ref="BR26:BR27"/>
    <mergeCell ref="AR54:AR55"/>
    <mergeCell ref="AO52:AO53"/>
    <mergeCell ref="AP52:AP53"/>
    <mergeCell ref="AQ52:AQ53"/>
    <mergeCell ref="AR52:AR53"/>
    <mergeCell ref="AR48:AR49"/>
    <mergeCell ref="AO48:AO49"/>
    <mergeCell ref="AO50:AO51"/>
    <mergeCell ref="AP50:AP51"/>
    <mergeCell ref="AQ50:AQ51"/>
    <mergeCell ref="BQ14:BQ15"/>
    <mergeCell ref="AO14:AO15"/>
    <mergeCell ref="AP14:AP15"/>
    <mergeCell ref="AQ14:AQ15"/>
    <mergeCell ref="AR14:AR15"/>
    <mergeCell ref="AO18:AO19"/>
    <mergeCell ref="BQ32:BQ33"/>
    <mergeCell ref="BR32:BR33"/>
    <mergeCell ref="BS32:BS33"/>
    <mergeCell ref="BT32:BT33"/>
    <mergeCell ref="BQ38:BQ39"/>
    <mergeCell ref="BR38:BR39"/>
    <mergeCell ref="BQ36:BQ37"/>
    <mergeCell ref="BR36:BR37"/>
    <mergeCell ref="BS36:BS37"/>
    <mergeCell ref="BT36:BT37"/>
    <mergeCell ref="BQ22:BQ23"/>
    <mergeCell ref="BR22:BR23"/>
    <mergeCell ref="BS22:BS23"/>
    <mergeCell ref="BT22:BT23"/>
    <mergeCell ref="BT38:BT39"/>
    <mergeCell ref="BQ40:BQ41"/>
    <mergeCell ref="BR40:BR41"/>
    <mergeCell ref="BS40:BS41"/>
    <mergeCell ref="BT40:BT41"/>
    <mergeCell ref="BS38:BS39"/>
    <mergeCell ref="BS26:BS27"/>
    <mergeCell ref="BT26:BT27"/>
    <mergeCell ref="BQ24:BQ25"/>
    <mergeCell ref="BR24:BR25"/>
    <mergeCell ref="BS24:BS25"/>
    <mergeCell ref="BT24:BT25"/>
    <mergeCell ref="BS30:BS31"/>
    <mergeCell ref="BT30:BT31"/>
    <mergeCell ref="BQ28:BQ29"/>
    <mergeCell ref="BR28:BR29"/>
    <mergeCell ref="BS28:BS29"/>
    <mergeCell ref="BT28:BT29"/>
    <mergeCell ref="BT46:BT47"/>
    <mergeCell ref="BQ48:BQ49"/>
    <mergeCell ref="BR48:BR49"/>
    <mergeCell ref="BS48:BS49"/>
    <mergeCell ref="BT48:BT49"/>
    <mergeCell ref="BQ46:BQ47"/>
    <mergeCell ref="BR46:BR47"/>
    <mergeCell ref="BS46:BS47"/>
    <mergeCell ref="BQ54:BQ55"/>
    <mergeCell ref="BR54:BR55"/>
    <mergeCell ref="BS54:BS55"/>
    <mergeCell ref="BT54:BT55"/>
    <mergeCell ref="BQ52:BQ53"/>
    <mergeCell ref="BR52:BR53"/>
    <mergeCell ref="BS52:BS53"/>
    <mergeCell ref="BT52:BT53"/>
    <mergeCell ref="BQ34:BQ35"/>
    <mergeCell ref="BR34:BR35"/>
    <mergeCell ref="BS34:BS35"/>
    <mergeCell ref="BT34:BT35"/>
    <mergeCell ref="BQ58:BQ59"/>
    <mergeCell ref="BR58:BR59"/>
    <mergeCell ref="BS58:BS59"/>
    <mergeCell ref="BT58:BT59"/>
    <mergeCell ref="BQ56:BQ57"/>
    <mergeCell ref="BR56:BR57"/>
    <mergeCell ref="BS56:BS57"/>
    <mergeCell ref="BT56:BT57"/>
    <mergeCell ref="AQ48:AQ49"/>
    <mergeCell ref="AR50:AR51"/>
    <mergeCell ref="D1:BR1"/>
    <mergeCell ref="BM3:BU3"/>
    <mergeCell ref="BM4:BU4"/>
    <mergeCell ref="AE3:AQ3"/>
    <mergeCell ref="BS50:BS51"/>
    <mergeCell ref="BT50:BT51"/>
    <mergeCell ref="BQ50:BQ51"/>
    <mergeCell ref="BR50:BR51"/>
    <mergeCell ref="AO58:AO59"/>
    <mergeCell ref="AO54:AO55"/>
    <mergeCell ref="AF58:AF59"/>
    <mergeCell ref="AG58:AG59"/>
    <mergeCell ref="AH58:AH59"/>
    <mergeCell ref="AI58:AI59"/>
    <mergeCell ref="BT42:BT43"/>
    <mergeCell ref="BQ44:BQ45"/>
    <mergeCell ref="BR44:BR45"/>
    <mergeCell ref="BS44:BS45"/>
    <mergeCell ref="BT44:BT45"/>
    <mergeCell ref="BS42:BS43"/>
    <mergeCell ref="BQ42:BQ43"/>
    <mergeCell ref="BR42:BR43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615B-957A-466E-B282-071ABCB2A64C}">
  <sheetPr codeName="Sheet20">
    <pageSetUpPr fitToPage="1"/>
  </sheetPr>
  <dimension ref="B1:BU70"/>
  <sheetViews>
    <sheetView tabSelected="1" zoomScale="70" zoomScaleNormal="70" zoomScaleSheetLayoutView="85" workbookViewId="0">
      <selection activeCell="AO4" sqref="AO4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5" customWidth="1"/>
    <col min="5" max="5" width="1.6640625" style="4" customWidth="1"/>
    <col min="6" max="6" width="6.6640625" style="3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5" customWidth="1"/>
    <col min="33" max="33" width="1.6640625" style="4" customWidth="1"/>
    <col min="34" max="34" width="6.6640625" style="3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5" customWidth="1"/>
    <col min="42" max="42" width="1.6640625" style="4" customWidth="1"/>
    <col min="43" max="43" width="6.6640625" style="3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5" customWidth="1"/>
    <col min="70" max="70" width="1.6640625" style="4" customWidth="1"/>
    <col min="71" max="71" width="6.6640625" style="3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</row>
    <row r="3" spans="2:73" ht="25.05" customHeight="1" x14ac:dyDescent="0.2">
      <c r="AE3" s="54" t="s">
        <v>1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BM3" s="55" t="s">
        <v>2</v>
      </c>
      <c r="BN3" s="53"/>
      <c r="BO3" s="53"/>
      <c r="BP3" s="53"/>
      <c r="BQ3" s="53"/>
      <c r="BR3" s="53"/>
      <c r="BS3" s="53"/>
      <c r="BT3" s="53"/>
      <c r="BU3" s="53"/>
    </row>
    <row r="4" spans="2:73" x14ac:dyDescent="0.2">
      <c r="BM4" s="55" t="s">
        <v>3</v>
      </c>
      <c r="BN4" s="53"/>
      <c r="BO4" s="53"/>
      <c r="BP4" s="53"/>
      <c r="BQ4" s="53"/>
      <c r="BR4" s="53"/>
      <c r="BS4" s="53"/>
      <c r="BT4" s="53"/>
      <c r="BU4" s="53"/>
    </row>
    <row r="6" spans="2:73" ht="13.2" customHeight="1" x14ac:dyDescent="0.2">
      <c r="B6" s="32">
        <v>1</v>
      </c>
      <c r="D6" s="33" t="s">
        <v>4</v>
      </c>
      <c r="E6" s="34" t="s">
        <v>5</v>
      </c>
      <c r="F6" s="35" t="s">
        <v>6</v>
      </c>
      <c r="G6" s="34" t="s">
        <v>7</v>
      </c>
      <c r="H6" s="6"/>
      <c r="I6" s="6"/>
      <c r="J6" s="6"/>
      <c r="K6" s="6"/>
      <c r="L6" s="6"/>
      <c r="M6" s="6"/>
      <c r="Q6" s="7"/>
      <c r="R6" s="48"/>
      <c r="S6" s="49"/>
      <c r="T6" s="49"/>
      <c r="U6" s="7"/>
      <c r="Y6" s="6"/>
      <c r="Z6" s="6"/>
      <c r="AA6" s="6"/>
      <c r="AB6" s="6"/>
      <c r="AC6" s="8"/>
      <c r="AD6" s="8"/>
      <c r="AF6" s="33" t="s">
        <v>8</v>
      </c>
      <c r="AG6" s="34" t="s">
        <v>5</v>
      </c>
      <c r="AH6" s="35" t="s">
        <v>9</v>
      </c>
      <c r="AI6" s="34" t="s">
        <v>7</v>
      </c>
      <c r="AJ6" s="32">
        <v>32</v>
      </c>
      <c r="AM6" s="32">
        <v>62</v>
      </c>
      <c r="AO6" s="33" t="s">
        <v>10</v>
      </c>
      <c r="AP6" s="34" t="s">
        <v>5</v>
      </c>
      <c r="AQ6" s="35" t="s">
        <v>11</v>
      </c>
      <c r="AR6" s="34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3" t="s">
        <v>12</v>
      </c>
      <c r="BR6" s="34" t="s">
        <v>5</v>
      </c>
      <c r="BS6" s="35" t="s">
        <v>6</v>
      </c>
      <c r="BT6" s="34" t="s">
        <v>7</v>
      </c>
      <c r="BU6" s="32">
        <v>92</v>
      </c>
    </row>
    <row r="7" spans="2:73" ht="13.2" customHeight="1" x14ac:dyDescent="0.2">
      <c r="B7" s="32"/>
      <c r="D7" s="33"/>
      <c r="E7" s="34"/>
      <c r="F7" s="35"/>
      <c r="G7" s="34"/>
      <c r="H7" s="9"/>
      <c r="I7" s="10"/>
      <c r="J7" s="6"/>
      <c r="K7" s="6"/>
      <c r="L7" s="6"/>
      <c r="M7" s="6"/>
      <c r="Q7" s="7"/>
      <c r="R7" s="49"/>
      <c r="S7" s="49"/>
      <c r="T7" s="49"/>
      <c r="U7" s="7"/>
      <c r="Y7" s="6"/>
      <c r="Z7" s="6"/>
      <c r="AA7" s="6"/>
      <c r="AB7" s="11"/>
      <c r="AC7" s="12"/>
      <c r="AD7" s="9"/>
      <c r="AF7" s="33"/>
      <c r="AG7" s="34"/>
      <c r="AH7" s="35"/>
      <c r="AI7" s="34"/>
      <c r="AJ7" s="32"/>
      <c r="AM7" s="32"/>
      <c r="AO7" s="33"/>
      <c r="AP7" s="34"/>
      <c r="AQ7" s="35"/>
      <c r="AR7" s="34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3"/>
      <c r="BR7" s="34"/>
      <c r="BS7" s="35"/>
      <c r="BT7" s="34"/>
      <c r="BU7" s="32"/>
    </row>
    <row r="8" spans="2:73" ht="13.2" customHeight="1" x14ac:dyDescent="0.2">
      <c r="B8" s="32">
        <v>2</v>
      </c>
      <c r="D8" s="33" t="s">
        <v>13</v>
      </c>
      <c r="E8" s="34" t="s">
        <v>5</v>
      </c>
      <c r="F8" s="35" t="s">
        <v>14</v>
      </c>
      <c r="G8" s="34" t="s">
        <v>7</v>
      </c>
      <c r="H8" s="6"/>
      <c r="I8" s="13"/>
      <c r="J8" s="14"/>
      <c r="K8" s="6"/>
      <c r="L8" s="6"/>
      <c r="M8" s="6"/>
      <c r="Q8" s="7"/>
      <c r="R8" s="49"/>
      <c r="S8" s="49"/>
      <c r="T8" s="49"/>
      <c r="U8" s="7"/>
      <c r="Y8" s="6"/>
      <c r="Z8" s="6"/>
      <c r="AA8" s="6"/>
      <c r="AB8" s="14"/>
      <c r="AC8" s="15"/>
      <c r="AD8" s="8"/>
      <c r="AF8" s="33" t="s">
        <v>15</v>
      </c>
      <c r="AG8" s="34" t="s">
        <v>5</v>
      </c>
      <c r="AH8" s="35" t="s">
        <v>16</v>
      </c>
      <c r="AI8" s="34" t="s">
        <v>7</v>
      </c>
      <c r="AJ8" s="32">
        <v>33</v>
      </c>
      <c r="AM8" s="32">
        <v>63</v>
      </c>
      <c r="AO8" s="33" t="s">
        <v>17</v>
      </c>
      <c r="AP8" s="34" t="s">
        <v>5</v>
      </c>
      <c r="AQ8" s="35" t="s">
        <v>18</v>
      </c>
      <c r="AR8" s="34" t="s">
        <v>7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3" t="s">
        <v>19</v>
      </c>
      <c r="BR8" s="34" t="s">
        <v>5</v>
      </c>
      <c r="BS8" s="35" t="s">
        <v>16</v>
      </c>
      <c r="BT8" s="34" t="s">
        <v>7</v>
      </c>
      <c r="BU8" s="32">
        <v>93</v>
      </c>
    </row>
    <row r="9" spans="2:73" ht="13.2" customHeight="1" x14ac:dyDescent="0.2">
      <c r="B9" s="32"/>
      <c r="D9" s="33"/>
      <c r="E9" s="34"/>
      <c r="F9" s="35"/>
      <c r="G9" s="34"/>
      <c r="H9" s="10"/>
      <c r="I9" s="16"/>
      <c r="J9" s="17"/>
      <c r="K9" s="6"/>
      <c r="L9" s="6"/>
      <c r="M9" s="6"/>
      <c r="Q9" s="7"/>
      <c r="R9" s="49"/>
      <c r="S9" s="49"/>
      <c r="T9" s="49"/>
      <c r="U9" s="7"/>
      <c r="Y9" s="6"/>
      <c r="Z9" s="6"/>
      <c r="AA9" s="6"/>
      <c r="AB9" s="17"/>
      <c r="AC9" s="16"/>
      <c r="AD9" s="12"/>
      <c r="AF9" s="33"/>
      <c r="AG9" s="34"/>
      <c r="AH9" s="35"/>
      <c r="AI9" s="34"/>
      <c r="AJ9" s="32"/>
      <c r="AM9" s="32"/>
      <c r="AO9" s="33"/>
      <c r="AP9" s="34"/>
      <c r="AQ9" s="35"/>
      <c r="AR9" s="34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3"/>
      <c r="BR9" s="34"/>
      <c r="BS9" s="35"/>
      <c r="BT9" s="34"/>
      <c r="BU9" s="32"/>
    </row>
    <row r="10" spans="2:73" ht="13.2" customHeight="1" x14ac:dyDescent="0.2">
      <c r="B10" s="32">
        <v>3</v>
      </c>
      <c r="D10" s="33" t="s">
        <v>20</v>
      </c>
      <c r="E10" s="34" t="s">
        <v>5</v>
      </c>
      <c r="F10" s="35" t="s">
        <v>21</v>
      </c>
      <c r="G10" s="34" t="s">
        <v>7</v>
      </c>
      <c r="H10" s="11"/>
      <c r="I10" s="6"/>
      <c r="J10" s="13"/>
      <c r="K10" s="6"/>
      <c r="L10" s="6"/>
      <c r="M10" s="6"/>
      <c r="Q10" s="7"/>
      <c r="R10" s="49"/>
      <c r="S10" s="49"/>
      <c r="T10" s="49"/>
      <c r="U10" s="7"/>
      <c r="Y10" s="6"/>
      <c r="Z10" s="6"/>
      <c r="AA10" s="6"/>
      <c r="AB10" s="15"/>
      <c r="AC10" s="10"/>
      <c r="AD10" s="18"/>
      <c r="AF10" s="33" t="s">
        <v>22</v>
      </c>
      <c r="AG10" s="34" t="s">
        <v>5</v>
      </c>
      <c r="AH10" s="35" t="s">
        <v>23</v>
      </c>
      <c r="AI10" s="34" t="s">
        <v>7</v>
      </c>
      <c r="AJ10" s="32">
        <v>34</v>
      </c>
      <c r="AM10" s="32">
        <v>64</v>
      </c>
      <c r="AO10" s="33" t="s">
        <v>24</v>
      </c>
      <c r="AP10" s="34" t="s">
        <v>5</v>
      </c>
      <c r="AQ10" s="35" t="s">
        <v>25</v>
      </c>
      <c r="AR10" s="34" t="s">
        <v>7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3" t="s">
        <v>26</v>
      </c>
      <c r="BR10" s="34" t="s">
        <v>5</v>
      </c>
      <c r="BS10" s="35" t="s">
        <v>27</v>
      </c>
      <c r="BT10" s="34" t="s">
        <v>7</v>
      </c>
      <c r="BU10" s="32">
        <v>94</v>
      </c>
    </row>
    <row r="11" spans="2:73" ht="13.2" customHeight="1" x14ac:dyDescent="0.2">
      <c r="B11" s="32"/>
      <c r="D11" s="33"/>
      <c r="E11" s="34"/>
      <c r="F11" s="35"/>
      <c r="G11" s="34"/>
      <c r="H11" s="6"/>
      <c r="I11" s="6"/>
      <c r="J11" s="13"/>
      <c r="K11" s="6"/>
      <c r="L11" s="6"/>
      <c r="M11" s="6"/>
      <c r="Q11" s="19"/>
      <c r="R11" s="50"/>
      <c r="S11" s="51"/>
      <c r="T11" s="51"/>
      <c r="U11" s="19"/>
      <c r="Y11" s="6"/>
      <c r="Z11" s="6"/>
      <c r="AA11" s="11"/>
      <c r="AB11" s="15"/>
      <c r="AC11" s="6"/>
      <c r="AD11" s="9"/>
      <c r="AF11" s="33"/>
      <c r="AG11" s="34"/>
      <c r="AH11" s="35"/>
      <c r="AI11" s="34"/>
      <c r="AJ11" s="32"/>
      <c r="AM11" s="32"/>
      <c r="AO11" s="33"/>
      <c r="AP11" s="34"/>
      <c r="AQ11" s="35"/>
      <c r="AR11" s="34"/>
      <c r="AS11" s="6"/>
      <c r="AT11" s="6"/>
      <c r="AU11" s="13"/>
      <c r="AV11" s="6"/>
      <c r="AW11" s="6"/>
      <c r="AX11" s="6"/>
      <c r="BJ11" s="6"/>
      <c r="BK11" s="6"/>
      <c r="BL11" s="11"/>
      <c r="BM11" s="15"/>
      <c r="BN11" s="6"/>
      <c r="BO11" s="9"/>
      <c r="BQ11" s="33"/>
      <c r="BR11" s="34"/>
      <c r="BS11" s="35"/>
      <c r="BT11" s="34"/>
      <c r="BU11" s="32"/>
    </row>
    <row r="12" spans="2:73" ht="13.2" customHeight="1" x14ac:dyDescent="0.2">
      <c r="B12" s="32">
        <v>4</v>
      </c>
      <c r="D12" s="33" t="s">
        <v>28</v>
      </c>
      <c r="E12" s="34" t="s">
        <v>5</v>
      </c>
      <c r="F12" s="35" t="s">
        <v>29</v>
      </c>
      <c r="G12" s="34" t="s">
        <v>7</v>
      </c>
      <c r="H12" s="6"/>
      <c r="I12" s="6"/>
      <c r="J12" s="13"/>
      <c r="K12" s="14"/>
      <c r="L12" s="6"/>
      <c r="M12" s="6"/>
      <c r="Q12" s="19"/>
      <c r="R12" s="51"/>
      <c r="S12" s="51"/>
      <c r="T12" s="51"/>
      <c r="U12" s="19"/>
      <c r="Y12" s="6"/>
      <c r="Z12" s="6"/>
      <c r="AA12" s="14"/>
      <c r="AB12" s="15"/>
      <c r="AC12" s="6"/>
      <c r="AD12" s="8"/>
      <c r="AF12" s="33" t="s">
        <v>30</v>
      </c>
      <c r="AG12" s="34" t="s">
        <v>5</v>
      </c>
      <c r="AH12" s="35" t="s">
        <v>31</v>
      </c>
      <c r="AI12" s="34" t="s">
        <v>7</v>
      </c>
      <c r="AJ12" s="32">
        <v>35</v>
      </c>
      <c r="AM12" s="32">
        <v>65</v>
      </c>
      <c r="AO12" s="33" t="s">
        <v>32</v>
      </c>
      <c r="AP12" s="34" t="s">
        <v>5</v>
      </c>
      <c r="AQ12" s="35" t="s">
        <v>16</v>
      </c>
      <c r="AR12" s="34" t="s">
        <v>7</v>
      </c>
      <c r="AS12" s="6"/>
      <c r="AT12" s="6"/>
      <c r="AU12" s="13"/>
      <c r="AV12" s="14"/>
      <c r="AW12" s="6"/>
      <c r="AX12" s="6"/>
      <c r="BJ12" s="6"/>
      <c r="BK12" s="6"/>
      <c r="BL12" s="14"/>
      <c r="BM12" s="15"/>
      <c r="BN12" s="6"/>
      <c r="BO12" s="8"/>
      <c r="BQ12" s="33" t="s">
        <v>33</v>
      </c>
      <c r="BR12" s="34" t="s">
        <v>5</v>
      </c>
      <c r="BS12" s="35" t="s">
        <v>34</v>
      </c>
      <c r="BT12" s="34" t="s">
        <v>7</v>
      </c>
      <c r="BU12" s="32">
        <v>95</v>
      </c>
    </row>
    <row r="13" spans="2:73" ht="13.2" customHeight="1" x14ac:dyDescent="0.2">
      <c r="B13" s="32"/>
      <c r="D13" s="33"/>
      <c r="E13" s="34"/>
      <c r="F13" s="35"/>
      <c r="G13" s="34"/>
      <c r="H13" s="10"/>
      <c r="I13" s="6"/>
      <c r="J13" s="13"/>
      <c r="K13" s="17"/>
      <c r="L13" s="6"/>
      <c r="M13" s="6"/>
      <c r="Q13" s="19"/>
      <c r="R13" s="51"/>
      <c r="S13" s="51"/>
      <c r="T13" s="51"/>
      <c r="U13" s="19"/>
      <c r="Y13" s="6"/>
      <c r="Z13" s="6"/>
      <c r="AA13" s="17"/>
      <c r="AB13" s="15"/>
      <c r="AC13" s="11"/>
      <c r="AD13" s="12"/>
      <c r="AF13" s="33"/>
      <c r="AG13" s="34"/>
      <c r="AH13" s="35"/>
      <c r="AI13" s="34"/>
      <c r="AJ13" s="32"/>
      <c r="AM13" s="32"/>
      <c r="AO13" s="33"/>
      <c r="AP13" s="34"/>
      <c r="AQ13" s="35"/>
      <c r="AR13" s="34"/>
      <c r="AS13" s="10"/>
      <c r="AT13" s="6"/>
      <c r="AU13" s="13"/>
      <c r="AV13" s="17"/>
      <c r="AW13" s="6"/>
      <c r="AX13" s="6"/>
      <c r="BJ13" s="6"/>
      <c r="BK13" s="6"/>
      <c r="BL13" s="17"/>
      <c r="BM13" s="15"/>
      <c r="BN13" s="11"/>
      <c r="BO13" s="12"/>
      <c r="BQ13" s="33"/>
      <c r="BR13" s="34"/>
      <c r="BS13" s="35"/>
      <c r="BT13" s="34"/>
      <c r="BU13" s="32"/>
    </row>
    <row r="14" spans="2:73" ht="13.2" customHeight="1" x14ac:dyDescent="0.2">
      <c r="B14" s="32">
        <v>5</v>
      </c>
      <c r="D14" s="33" t="s">
        <v>35</v>
      </c>
      <c r="E14" s="34" t="s">
        <v>5</v>
      </c>
      <c r="F14" s="35" t="s">
        <v>16</v>
      </c>
      <c r="G14" s="34" t="s">
        <v>7</v>
      </c>
      <c r="H14" s="11"/>
      <c r="I14" s="14"/>
      <c r="J14" s="17"/>
      <c r="K14" s="17"/>
      <c r="L14" s="6"/>
      <c r="M14" s="6"/>
      <c r="Q14" s="19"/>
      <c r="R14" s="51"/>
      <c r="S14" s="51"/>
      <c r="T14" s="51"/>
      <c r="U14" s="19"/>
      <c r="Y14" s="6"/>
      <c r="Z14" s="6"/>
      <c r="AA14" s="17"/>
      <c r="AB14" s="17"/>
      <c r="AC14" s="14"/>
      <c r="AD14" s="18"/>
      <c r="AF14" s="33" t="s">
        <v>36</v>
      </c>
      <c r="AG14" s="34" t="s">
        <v>5</v>
      </c>
      <c r="AH14" s="35" t="s">
        <v>37</v>
      </c>
      <c r="AI14" s="34" t="s">
        <v>7</v>
      </c>
      <c r="AJ14" s="32">
        <v>36</v>
      </c>
      <c r="AM14" s="32">
        <v>66</v>
      </c>
      <c r="AO14" s="33" t="s">
        <v>13</v>
      </c>
      <c r="AP14" s="34" t="s">
        <v>5</v>
      </c>
      <c r="AQ14" s="35" t="s">
        <v>21</v>
      </c>
      <c r="AR14" s="34" t="s">
        <v>7</v>
      </c>
      <c r="AS14" s="11"/>
      <c r="AT14" s="14"/>
      <c r="AU14" s="17"/>
      <c r="AV14" s="17"/>
      <c r="AW14" s="6"/>
      <c r="AX14" s="6"/>
      <c r="BJ14" s="6"/>
      <c r="BK14" s="6"/>
      <c r="BL14" s="17"/>
      <c r="BM14" s="17"/>
      <c r="BN14" s="14"/>
      <c r="BO14" s="18"/>
      <c r="BQ14" s="33" t="s">
        <v>38</v>
      </c>
      <c r="BR14" s="34" t="s">
        <v>5</v>
      </c>
      <c r="BS14" s="35" t="s">
        <v>25</v>
      </c>
      <c r="BT14" s="34" t="s">
        <v>7</v>
      </c>
      <c r="BU14" s="32">
        <v>96</v>
      </c>
    </row>
    <row r="15" spans="2:73" ht="13.2" customHeight="1" x14ac:dyDescent="0.2">
      <c r="B15" s="32"/>
      <c r="D15" s="33"/>
      <c r="E15" s="34"/>
      <c r="F15" s="35"/>
      <c r="G15" s="34"/>
      <c r="H15" s="6"/>
      <c r="I15" s="13"/>
      <c r="J15" s="16"/>
      <c r="K15" s="17"/>
      <c r="L15" s="6"/>
      <c r="M15" s="6"/>
      <c r="Q15" s="19"/>
      <c r="R15" s="51"/>
      <c r="S15" s="51"/>
      <c r="T15" s="51"/>
      <c r="U15" s="19"/>
      <c r="Y15" s="6"/>
      <c r="Z15" s="6"/>
      <c r="AA15" s="17"/>
      <c r="AB15" s="16"/>
      <c r="AC15" s="15"/>
      <c r="AD15" s="9"/>
      <c r="AF15" s="33"/>
      <c r="AG15" s="34"/>
      <c r="AH15" s="35"/>
      <c r="AI15" s="34"/>
      <c r="AJ15" s="32"/>
      <c r="AM15" s="32"/>
      <c r="AO15" s="33"/>
      <c r="AP15" s="34"/>
      <c r="AQ15" s="35"/>
      <c r="AR15" s="34"/>
      <c r="AS15" s="6"/>
      <c r="AT15" s="13"/>
      <c r="AU15" s="16"/>
      <c r="AV15" s="17"/>
      <c r="AW15" s="6"/>
      <c r="AX15" s="6"/>
      <c r="BJ15" s="6"/>
      <c r="BK15" s="6"/>
      <c r="BL15" s="17"/>
      <c r="BM15" s="16"/>
      <c r="BN15" s="15"/>
      <c r="BO15" s="9"/>
      <c r="BQ15" s="33"/>
      <c r="BR15" s="34"/>
      <c r="BS15" s="35"/>
      <c r="BT15" s="34"/>
      <c r="BU15" s="32"/>
    </row>
    <row r="16" spans="2:73" ht="13.2" customHeight="1" x14ac:dyDescent="0.2">
      <c r="B16" s="32">
        <v>6</v>
      </c>
      <c r="D16" s="33" t="s">
        <v>39</v>
      </c>
      <c r="E16" s="34" t="s">
        <v>5</v>
      </c>
      <c r="F16" s="35" t="s">
        <v>40</v>
      </c>
      <c r="G16" s="34" t="s">
        <v>7</v>
      </c>
      <c r="H16" s="6"/>
      <c r="I16" s="13"/>
      <c r="J16" s="6"/>
      <c r="K16" s="13"/>
      <c r="L16" s="6"/>
      <c r="M16" s="6"/>
      <c r="Q16" s="19"/>
      <c r="R16" s="51"/>
      <c r="S16" s="51"/>
      <c r="T16" s="51"/>
      <c r="U16" s="19"/>
      <c r="Y16" s="6"/>
      <c r="Z16" s="6"/>
      <c r="AA16" s="15"/>
      <c r="AB16" s="10"/>
      <c r="AC16" s="15"/>
      <c r="AD16" s="8"/>
      <c r="AF16" s="33" t="s">
        <v>41</v>
      </c>
      <c r="AG16" s="34" t="s">
        <v>5</v>
      </c>
      <c r="AH16" s="35" t="s">
        <v>42</v>
      </c>
      <c r="AI16" s="34" t="s">
        <v>7</v>
      </c>
      <c r="AJ16" s="32">
        <v>37</v>
      </c>
      <c r="AM16" s="32">
        <v>67</v>
      </c>
      <c r="AO16" s="33" t="s">
        <v>43</v>
      </c>
      <c r="AP16" s="34" t="s">
        <v>5</v>
      </c>
      <c r="AQ16" s="35" t="s">
        <v>44</v>
      </c>
      <c r="AR16" s="34" t="s">
        <v>7</v>
      </c>
      <c r="AS16" s="6"/>
      <c r="AT16" s="13"/>
      <c r="AU16" s="6"/>
      <c r="AV16" s="13"/>
      <c r="AW16" s="6"/>
      <c r="AX16" s="6"/>
      <c r="BJ16" s="6"/>
      <c r="BK16" s="6"/>
      <c r="BL16" s="15"/>
      <c r="BM16" s="10"/>
      <c r="BN16" s="15"/>
      <c r="BO16" s="8"/>
      <c r="BQ16" s="33" t="s">
        <v>45</v>
      </c>
      <c r="BR16" s="34" t="s">
        <v>5</v>
      </c>
      <c r="BS16" s="35" t="s">
        <v>14</v>
      </c>
      <c r="BT16" s="34" t="s">
        <v>7</v>
      </c>
      <c r="BU16" s="32">
        <v>97</v>
      </c>
    </row>
    <row r="17" spans="2:73" ht="13.2" customHeight="1" x14ac:dyDescent="0.2">
      <c r="B17" s="32"/>
      <c r="D17" s="33"/>
      <c r="E17" s="34"/>
      <c r="F17" s="35"/>
      <c r="G17" s="34"/>
      <c r="H17" s="10"/>
      <c r="I17" s="16"/>
      <c r="J17" s="6"/>
      <c r="K17" s="13"/>
      <c r="L17" s="6"/>
      <c r="M17" s="6"/>
      <c r="Q17" s="19"/>
      <c r="R17" s="51"/>
      <c r="S17" s="51"/>
      <c r="T17" s="51"/>
      <c r="U17" s="19"/>
      <c r="Y17" s="6"/>
      <c r="Z17" s="6"/>
      <c r="AA17" s="15"/>
      <c r="AB17" s="6"/>
      <c r="AC17" s="16"/>
      <c r="AD17" s="12"/>
      <c r="AF17" s="33"/>
      <c r="AG17" s="34"/>
      <c r="AH17" s="35"/>
      <c r="AI17" s="34"/>
      <c r="AJ17" s="32"/>
      <c r="AM17" s="32"/>
      <c r="AO17" s="33"/>
      <c r="AP17" s="34"/>
      <c r="AQ17" s="35"/>
      <c r="AR17" s="34"/>
      <c r="AS17" s="10"/>
      <c r="AT17" s="16"/>
      <c r="AU17" s="6"/>
      <c r="AV17" s="13"/>
      <c r="AW17" s="6"/>
      <c r="AX17" s="6"/>
      <c r="BJ17" s="6"/>
      <c r="BK17" s="6"/>
      <c r="BL17" s="15"/>
      <c r="BM17" s="6"/>
      <c r="BN17" s="16"/>
      <c r="BO17" s="12"/>
      <c r="BQ17" s="33"/>
      <c r="BR17" s="34"/>
      <c r="BS17" s="35"/>
      <c r="BT17" s="34"/>
      <c r="BU17" s="32"/>
    </row>
    <row r="18" spans="2:73" ht="13.2" customHeight="1" x14ac:dyDescent="0.2">
      <c r="B18" s="32">
        <v>7</v>
      </c>
      <c r="D18" s="33" t="s">
        <v>46</v>
      </c>
      <c r="E18" s="34" t="s">
        <v>5</v>
      </c>
      <c r="F18" s="35" t="s">
        <v>34</v>
      </c>
      <c r="G18" s="34" t="s">
        <v>7</v>
      </c>
      <c r="H18" s="11"/>
      <c r="I18" s="6"/>
      <c r="J18" s="6"/>
      <c r="K18" s="13"/>
      <c r="L18" s="6"/>
      <c r="M18" s="6"/>
      <c r="Q18" s="19"/>
      <c r="R18" s="51"/>
      <c r="S18" s="51"/>
      <c r="T18" s="51"/>
      <c r="U18" s="19"/>
      <c r="Y18" s="6"/>
      <c r="Z18" s="6"/>
      <c r="AA18" s="15"/>
      <c r="AB18" s="6"/>
      <c r="AC18" s="10"/>
      <c r="AD18" s="18"/>
      <c r="AF18" s="33" t="s">
        <v>47</v>
      </c>
      <c r="AG18" s="34" t="s">
        <v>5</v>
      </c>
      <c r="AH18" s="35" t="s">
        <v>34</v>
      </c>
      <c r="AI18" s="34" t="s">
        <v>7</v>
      </c>
      <c r="AJ18" s="32">
        <v>38</v>
      </c>
      <c r="AM18" s="32">
        <v>68</v>
      </c>
      <c r="AO18" s="33" t="s">
        <v>48</v>
      </c>
      <c r="AP18" s="34" t="s">
        <v>5</v>
      </c>
      <c r="AQ18" s="35" t="s">
        <v>14</v>
      </c>
      <c r="AR18" s="34" t="s">
        <v>7</v>
      </c>
      <c r="AS18" s="11"/>
      <c r="AT18" s="6"/>
      <c r="AU18" s="6"/>
      <c r="AV18" s="13"/>
      <c r="AW18" s="6"/>
      <c r="AX18" s="6"/>
      <c r="BJ18" s="6"/>
      <c r="BK18" s="6"/>
      <c r="BL18" s="15"/>
      <c r="BM18" s="6"/>
      <c r="BN18" s="10"/>
      <c r="BO18" s="18"/>
      <c r="BQ18" s="33" t="s">
        <v>49</v>
      </c>
      <c r="BR18" s="34" t="s">
        <v>5</v>
      </c>
      <c r="BS18" s="35" t="s">
        <v>9</v>
      </c>
      <c r="BT18" s="34" t="s">
        <v>7</v>
      </c>
      <c r="BU18" s="32">
        <v>98</v>
      </c>
    </row>
    <row r="19" spans="2:73" ht="13.2" customHeight="1" x14ac:dyDescent="0.2">
      <c r="B19" s="32"/>
      <c r="D19" s="33"/>
      <c r="E19" s="34"/>
      <c r="F19" s="35"/>
      <c r="G19" s="34"/>
      <c r="H19" s="6"/>
      <c r="I19" s="6"/>
      <c r="J19" s="6"/>
      <c r="K19" s="13"/>
      <c r="L19" s="6"/>
      <c r="M19" s="6"/>
      <c r="Q19" s="19"/>
      <c r="R19" s="51"/>
      <c r="S19" s="51"/>
      <c r="T19" s="51"/>
      <c r="U19" s="19"/>
      <c r="Y19" s="6"/>
      <c r="Z19" s="11"/>
      <c r="AA19" s="15"/>
      <c r="AB19" s="6"/>
      <c r="AC19" s="6"/>
      <c r="AD19" s="9"/>
      <c r="AF19" s="33"/>
      <c r="AG19" s="34"/>
      <c r="AH19" s="35"/>
      <c r="AI19" s="34"/>
      <c r="AJ19" s="32"/>
      <c r="AM19" s="32"/>
      <c r="AO19" s="33"/>
      <c r="AP19" s="34"/>
      <c r="AQ19" s="35"/>
      <c r="AR19" s="34"/>
      <c r="AS19" s="6"/>
      <c r="AT19" s="6"/>
      <c r="AU19" s="6"/>
      <c r="AV19" s="13"/>
      <c r="AW19" s="6"/>
      <c r="AX19" s="6"/>
      <c r="BJ19" s="6"/>
      <c r="BK19" s="11"/>
      <c r="BL19" s="15"/>
      <c r="BM19" s="6"/>
      <c r="BN19" s="6"/>
      <c r="BO19" s="9"/>
      <c r="BQ19" s="33"/>
      <c r="BR19" s="34"/>
      <c r="BS19" s="35"/>
      <c r="BT19" s="34"/>
      <c r="BU19" s="32"/>
    </row>
    <row r="20" spans="2:73" ht="13.2" customHeight="1" x14ac:dyDescent="0.2">
      <c r="B20" s="32">
        <v>8</v>
      </c>
      <c r="D20" s="33" t="s">
        <v>27</v>
      </c>
      <c r="E20" s="34" t="s">
        <v>5</v>
      </c>
      <c r="F20" s="35" t="s">
        <v>9</v>
      </c>
      <c r="G20" s="34" t="s">
        <v>7</v>
      </c>
      <c r="H20" s="6"/>
      <c r="I20" s="6"/>
      <c r="J20" s="6"/>
      <c r="K20" s="13"/>
      <c r="L20" s="14"/>
      <c r="M20" s="6"/>
      <c r="Q20" s="19"/>
      <c r="R20" s="51"/>
      <c r="S20" s="51"/>
      <c r="T20" s="51"/>
      <c r="U20" s="19"/>
      <c r="Y20" s="13"/>
      <c r="Z20" s="14"/>
      <c r="AA20" s="15"/>
      <c r="AB20" s="6"/>
      <c r="AC20" s="6"/>
      <c r="AD20" s="8"/>
      <c r="AF20" s="33" t="s">
        <v>50</v>
      </c>
      <c r="AG20" s="34" t="s">
        <v>5</v>
      </c>
      <c r="AH20" s="35" t="s">
        <v>34</v>
      </c>
      <c r="AI20" s="34" t="s">
        <v>7</v>
      </c>
      <c r="AJ20" s="32">
        <v>39</v>
      </c>
      <c r="AM20" s="32">
        <v>69</v>
      </c>
      <c r="AO20" s="33" t="s">
        <v>51</v>
      </c>
      <c r="AP20" s="34" t="s">
        <v>5</v>
      </c>
      <c r="AQ20" s="35" t="s">
        <v>6</v>
      </c>
      <c r="AR20" s="34" t="s">
        <v>7</v>
      </c>
      <c r="AS20" s="6"/>
      <c r="AT20" s="6"/>
      <c r="AU20" s="6"/>
      <c r="AV20" s="13"/>
      <c r="AW20" s="14"/>
      <c r="AX20" s="6"/>
      <c r="BJ20" s="13"/>
      <c r="BK20" s="14"/>
      <c r="BL20" s="15"/>
      <c r="BM20" s="6"/>
      <c r="BN20" s="6"/>
      <c r="BO20" s="8"/>
      <c r="BQ20" s="33" t="s">
        <v>52</v>
      </c>
      <c r="BR20" s="34" t="s">
        <v>5</v>
      </c>
      <c r="BS20" s="35" t="s">
        <v>18</v>
      </c>
      <c r="BT20" s="34" t="s">
        <v>7</v>
      </c>
      <c r="BU20" s="32">
        <v>99</v>
      </c>
    </row>
    <row r="21" spans="2:73" ht="13.2" customHeight="1" x14ac:dyDescent="0.2">
      <c r="B21" s="32"/>
      <c r="D21" s="33"/>
      <c r="E21" s="34"/>
      <c r="F21" s="35"/>
      <c r="G21" s="34"/>
      <c r="H21" s="10"/>
      <c r="I21" s="6"/>
      <c r="J21" s="6"/>
      <c r="K21" s="13"/>
      <c r="L21" s="17"/>
      <c r="M21" s="6"/>
      <c r="Q21" s="19"/>
      <c r="R21" s="51"/>
      <c r="S21" s="51"/>
      <c r="T21" s="51"/>
      <c r="U21" s="19"/>
      <c r="Y21" s="13"/>
      <c r="Z21" s="17"/>
      <c r="AA21" s="15"/>
      <c r="AB21" s="6"/>
      <c r="AC21" s="11"/>
      <c r="AD21" s="12"/>
      <c r="AF21" s="33"/>
      <c r="AG21" s="34"/>
      <c r="AH21" s="35"/>
      <c r="AI21" s="34"/>
      <c r="AJ21" s="32"/>
      <c r="AM21" s="32"/>
      <c r="AO21" s="33"/>
      <c r="AP21" s="34"/>
      <c r="AQ21" s="35"/>
      <c r="AR21" s="34"/>
      <c r="AS21" s="10"/>
      <c r="AT21" s="6"/>
      <c r="AU21" s="6"/>
      <c r="AV21" s="13"/>
      <c r="AW21" s="17"/>
      <c r="AX21" s="6"/>
      <c r="BJ21" s="13"/>
      <c r="BK21" s="17"/>
      <c r="BL21" s="15"/>
      <c r="BM21" s="6"/>
      <c r="BN21" s="11"/>
      <c r="BO21" s="12"/>
      <c r="BQ21" s="33"/>
      <c r="BR21" s="34"/>
      <c r="BS21" s="35"/>
      <c r="BT21" s="34"/>
      <c r="BU21" s="32"/>
    </row>
    <row r="22" spans="2:73" ht="13.2" customHeight="1" x14ac:dyDescent="0.2">
      <c r="B22" s="32">
        <v>9</v>
      </c>
      <c r="D22" s="33" t="s">
        <v>53</v>
      </c>
      <c r="E22" s="34" t="s">
        <v>5</v>
      </c>
      <c r="F22" s="35" t="s">
        <v>54</v>
      </c>
      <c r="G22" s="34" t="s">
        <v>7</v>
      </c>
      <c r="H22" s="11"/>
      <c r="I22" s="14"/>
      <c r="J22" s="6"/>
      <c r="K22" s="13"/>
      <c r="L22" s="17"/>
      <c r="M22" s="6"/>
      <c r="Q22" s="19"/>
      <c r="R22" s="51"/>
      <c r="S22" s="51"/>
      <c r="T22" s="51"/>
      <c r="U22" s="19"/>
      <c r="Y22" s="13"/>
      <c r="Z22" s="17"/>
      <c r="AA22" s="15"/>
      <c r="AB22" s="6"/>
      <c r="AC22" s="14"/>
      <c r="AD22" s="18"/>
      <c r="AF22" s="33" t="s">
        <v>55</v>
      </c>
      <c r="AG22" s="34" t="s">
        <v>5</v>
      </c>
      <c r="AH22" s="35" t="s">
        <v>14</v>
      </c>
      <c r="AI22" s="34" t="s">
        <v>7</v>
      </c>
      <c r="AJ22" s="32">
        <v>40</v>
      </c>
      <c r="AM22" s="32">
        <v>70</v>
      </c>
      <c r="AO22" s="33" t="s">
        <v>56</v>
      </c>
      <c r="AP22" s="34" t="s">
        <v>5</v>
      </c>
      <c r="AQ22" s="35" t="s">
        <v>27</v>
      </c>
      <c r="AR22" s="34" t="s">
        <v>7</v>
      </c>
      <c r="AS22" s="11"/>
      <c r="AT22" s="14"/>
      <c r="AU22" s="6"/>
      <c r="AV22" s="13"/>
      <c r="AW22" s="17"/>
      <c r="AX22" s="6"/>
      <c r="BJ22" s="13"/>
      <c r="BK22" s="17"/>
      <c r="BL22" s="15"/>
      <c r="BM22" s="6"/>
      <c r="BN22" s="14"/>
      <c r="BO22" s="18"/>
      <c r="BQ22" s="33" t="s">
        <v>57</v>
      </c>
      <c r="BR22" s="34" t="s">
        <v>5</v>
      </c>
      <c r="BS22" s="35" t="s">
        <v>58</v>
      </c>
      <c r="BT22" s="34" t="s">
        <v>7</v>
      </c>
      <c r="BU22" s="32">
        <v>100</v>
      </c>
    </row>
    <row r="23" spans="2:73" ht="13.2" customHeight="1" x14ac:dyDescent="0.2">
      <c r="B23" s="32"/>
      <c r="D23" s="33"/>
      <c r="E23" s="34"/>
      <c r="F23" s="35"/>
      <c r="G23" s="34"/>
      <c r="H23" s="6"/>
      <c r="I23" s="13"/>
      <c r="J23" s="6"/>
      <c r="K23" s="13"/>
      <c r="L23" s="17"/>
      <c r="M23" s="6"/>
      <c r="Q23" s="7"/>
      <c r="R23" s="48"/>
      <c r="S23" s="49"/>
      <c r="T23" s="49"/>
      <c r="U23" s="7"/>
      <c r="Y23" s="13"/>
      <c r="Z23" s="17"/>
      <c r="AA23" s="15"/>
      <c r="AB23" s="11"/>
      <c r="AC23" s="15"/>
      <c r="AD23" s="9"/>
      <c r="AF23" s="33"/>
      <c r="AG23" s="34"/>
      <c r="AH23" s="35"/>
      <c r="AI23" s="34"/>
      <c r="AJ23" s="32"/>
      <c r="AM23" s="32"/>
      <c r="AO23" s="33"/>
      <c r="AP23" s="34"/>
      <c r="AQ23" s="35"/>
      <c r="AR23" s="34"/>
      <c r="AS23" s="6"/>
      <c r="AT23" s="13"/>
      <c r="AU23" s="6"/>
      <c r="AV23" s="13"/>
      <c r="AW23" s="17"/>
      <c r="AX23" s="6"/>
      <c r="BJ23" s="13"/>
      <c r="BK23" s="17"/>
      <c r="BL23" s="15"/>
      <c r="BM23" s="11"/>
      <c r="BN23" s="15"/>
      <c r="BO23" s="9"/>
      <c r="BQ23" s="33"/>
      <c r="BR23" s="34"/>
      <c r="BS23" s="35"/>
      <c r="BT23" s="34"/>
      <c r="BU23" s="32"/>
    </row>
    <row r="24" spans="2:73" ht="13.2" customHeight="1" x14ac:dyDescent="0.2">
      <c r="B24" s="32">
        <v>10</v>
      </c>
      <c r="D24" s="33" t="s">
        <v>59</v>
      </c>
      <c r="E24" s="34" t="s">
        <v>5</v>
      </c>
      <c r="F24" s="35" t="s">
        <v>60</v>
      </c>
      <c r="G24" s="34" t="s">
        <v>7</v>
      </c>
      <c r="H24" s="6"/>
      <c r="I24" s="13"/>
      <c r="J24" s="14"/>
      <c r="K24" s="17"/>
      <c r="L24" s="17"/>
      <c r="M24" s="6"/>
      <c r="Q24" s="7"/>
      <c r="R24" s="49"/>
      <c r="S24" s="49"/>
      <c r="T24" s="49"/>
      <c r="U24" s="7"/>
      <c r="Y24" s="13"/>
      <c r="Z24" s="17"/>
      <c r="AA24" s="17"/>
      <c r="AB24" s="14"/>
      <c r="AC24" s="15"/>
      <c r="AD24" s="8"/>
      <c r="AF24" s="33" t="s">
        <v>61</v>
      </c>
      <c r="AG24" s="34" t="s">
        <v>5</v>
      </c>
      <c r="AH24" s="35" t="s">
        <v>27</v>
      </c>
      <c r="AI24" s="34" t="s">
        <v>7</v>
      </c>
      <c r="AJ24" s="32">
        <v>41</v>
      </c>
      <c r="AM24" s="32">
        <v>71</v>
      </c>
      <c r="AO24" s="33" t="s">
        <v>62</v>
      </c>
      <c r="AP24" s="34" t="s">
        <v>5</v>
      </c>
      <c r="AQ24" s="35" t="s">
        <v>23</v>
      </c>
      <c r="AR24" s="34" t="s">
        <v>7</v>
      </c>
      <c r="AS24" s="6"/>
      <c r="AT24" s="13"/>
      <c r="AU24" s="14"/>
      <c r="AV24" s="17"/>
      <c r="AW24" s="17"/>
      <c r="AX24" s="6"/>
      <c r="BJ24" s="13"/>
      <c r="BK24" s="17"/>
      <c r="BL24" s="17"/>
      <c r="BM24" s="14"/>
      <c r="BN24" s="15"/>
      <c r="BO24" s="8"/>
      <c r="BQ24" s="33" t="s">
        <v>63</v>
      </c>
      <c r="BR24" s="34" t="s">
        <v>5</v>
      </c>
      <c r="BS24" s="35" t="s">
        <v>21</v>
      </c>
      <c r="BT24" s="34" t="s">
        <v>7</v>
      </c>
      <c r="BU24" s="32">
        <v>101</v>
      </c>
    </row>
    <row r="25" spans="2:73" ht="13.2" customHeight="1" x14ac:dyDescent="0.2">
      <c r="B25" s="32"/>
      <c r="D25" s="33"/>
      <c r="E25" s="34"/>
      <c r="F25" s="35"/>
      <c r="G25" s="34"/>
      <c r="H25" s="10"/>
      <c r="I25" s="16"/>
      <c r="J25" s="17"/>
      <c r="K25" s="17"/>
      <c r="L25" s="17"/>
      <c r="M25" s="6"/>
      <c r="Q25" s="7"/>
      <c r="R25" s="49"/>
      <c r="S25" s="49"/>
      <c r="T25" s="49"/>
      <c r="U25" s="7"/>
      <c r="Y25" s="13"/>
      <c r="Z25" s="17"/>
      <c r="AA25" s="17"/>
      <c r="AB25" s="17"/>
      <c r="AC25" s="16"/>
      <c r="AD25" s="12"/>
      <c r="AF25" s="33"/>
      <c r="AG25" s="34"/>
      <c r="AH25" s="35"/>
      <c r="AI25" s="34"/>
      <c r="AJ25" s="32"/>
      <c r="AM25" s="32"/>
      <c r="AO25" s="33"/>
      <c r="AP25" s="34"/>
      <c r="AQ25" s="35"/>
      <c r="AR25" s="34"/>
      <c r="AS25" s="10"/>
      <c r="AT25" s="16"/>
      <c r="AU25" s="17"/>
      <c r="AV25" s="17"/>
      <c r="AW25" s="17"/>
      <c r="AX25" s="6"/>
      <c r="BJ25" s="13"/>
      <c r="BK25" s="17"/>
      <c r="BL25" s="17"/>
      <c r="BM25" s="17"/>
      <c r="BN25" s="16"/>
      <c r="BO25" s="12"/>
      <c r="BQ25" s="33"/>
      <c r="BR25" s="34"/>
      <c r="BS25" s="35"/>
      <c r="BT25" s="34"/>
      <c r="BU25" s="32"/>
    </row>
    <row r="26" spans="2:73" ht="13.2" customHeight="1" x14ac:dyDescent="0.2">
      <c r="B26" s="32">
        <v>11</v>
      </c>
      <c r="D26" s="33" t="s">
        <v>64</v>
      </c>
      <c r="E26" s="34" t="s">
        <v>5</v>
      </c>
      <c r="F26" s="35" t="s">
        <v>27</v>
      </c>
      <c r="G26" s="34" t="s">
        <v>7</v>
      </c>
      <c r="H26" s="11"/>
      <c r="I26" s="6"/>
      <c r="J26" s="13"/>
      <c r="K26" s="17"/>
      <c r="L26" s="17"/>
      <c r="M26" s="6"/>
      <c r="Q26" s="7"/>
      <c r="R26" s="49"/>
      <c r="S26" s="49"/>
      <c r="T26" s="49"/>
      <c r="U26" s="7"/>
      <c r="Y26" s="13"/>
      <c r="Z26" s="17"/>
      <c r="AA26" s="17"/>
      <c r="AB26" s="15"/>
      <c r="AC26" s="10"/>
      <c r="AD26" s="18"/>
      <c r="AF26" s="33" t="s">
        <v>65</v>
      </c>
      <c r="AG26" s="34" t="s">
        <v>5</v>
      </c>
      <c r="AH26" s="35" t="s">
        <v>44</v>
      </c>
      <c r="AI26" s="34" t="s">
        <v>7</v>
      </c>
      <c r="AJ26" s="32">
        <v>42</v>
      </c>
      <c r="AM26" s="32">
        <v>72</v>
      </c>
      <c r="AO26" s="33" t="s">
        <v>48</v>
      </c>
      <c r="AP26" s="34" t="s">
        <v>5</v>
      </c>
      <c r="AQ26" s="35" t="s">
        <v>9</v>
      </c>
      <c r="AR26" s="34" t="s">
        <v>7</v>
      </c>
      <c r="AS26" s="11"/>
      <c r="AT26" s="6"/>
      <c r="AU26" s="13"/>
      <c r="AV26" s="17"/>
      <c r="AW26" s="17"/>
      <c r="AX26" s="6"/>
      <c r="BJ26" s="13"/>
      <c r="BK26" s="17"/>
      <c r="BL26" s="17"/>
      <c r="BM26" s="15"/>
      <c r="BN26" s="10"/>
      <c r="BO26" s="18"/>
      <c r="BQ26" s="33" t="s">
        <v>66</v>
      </c>
      <c r="BR26" s="34" t="s">
        <v>5</v>
      </c>
      <c r="BS26" s="35" t="s">
        <v>37</v>
      </c>
      <c r="BT26" s="34" t="s">
        <v>7</v>
      </c>
      <c r="BU26" s="32">
        <v>102</v>
      </c>
    </row>
    <row r="27" spans="2:73" ht="13.2" customHeight="1" x14ac:dyDescent="0.2">
      <c r="B27" s="32"/>
      <c r="D27" s="33"/>
      <c r="E27" s="34"/>
      <c r="F27" s="35"/>
      <c r="G27" s="34"/>
      <c r="H27" s="6"/>
      <c r="I27" s="6"/>
      <c r="J27" s="13"/>
      <c r="K27" s="16"/>
      <c r="L27" s="17"/>
      <c r="M27" s="6"/>
      <c r="Q27" s="7"/>
      <c r="R27" s="49"/>
      <c r="S27" s="49"/>
      <c r="T27" s="49"/>
      <c r="U27" s="7"/>
      <c r="Y27" s="13"/>
      <c r="Z27" s="17"/>
      <c r="AA27" s="16"/>
      <c r="AB27" s="15"/>
      <c r="AC27" s="6"/>
      <c r="AD27" s="9"/>
      <c r="AF27" s="33"/>
      <c r="AG27" s="34"/>
      <c r="AH27" s="35"/>
      <c r="AI27" s="34"/>
      <c r="AJ27" s="32"/>
      <c r="AM27" s="32"/>
      <c r="AO27" s="33"/>
      <c r="AP27" s="34"/>
      <c r="AQ27" s="35"/>
      <c r="AR27" s="34"/>
      <c r="AS27" s="6"/>
      <c r="AT27" s="6"/>
      <c r="AU27" s="13"/>
      <c r="AV27" s="16"/>
      <c r="AW27" s="17"/>
      <c r="AX27" s="6"/>
      <c r="BJ27" s="13"/>
      <c r="BK27" s="17"/>
      <c r="BL27" s="16"/>
      <c r="BM27" s="15"/>
      <c r="BN27" s="6"/>
      <c r="BO27" s="9"/>
      <c r="BQ27" s="33"/>
      <c r="BR27" s="34"/>
      <c r="BS27" s="35"/>
      <c r="BT27" s="34"/>
      <c r="BU27" s="32"/>
    </row>
    <row r="28" spans="2:73" ht="13.2" customHeight="1" x14ac:dyDescent="0.2">
      <c r="B28" s="32">
        <v>12</v>
      </c>
      <c r="D28" s="33" t="s">
        <v>67</v>
      </c>
      <c r="E28" s="34" t="s">
        <v>5</v>
      </c>
      <c r="F28" s="35" t="s">
        <v>44</v>
      </c>
      <c r="G28" s="34" t="s">
        <v>7</v>
      </c>
      <c r="H28" s="6"/>
      <c r="I28" s="6"/>
      <c r="J28" s="13"/>
      <c r="K28" s="6"/>
      <c r="L28" s="13"/>
      <c r="M28" s="6"/>
      <c r="Q28" s="7"/>
      <c r="R28" s="49"/>
      <c r="S28" s="49"/>
      <c r="T28" s="49"/>
      <c r="U28" s="7"/>
      <c r="Y28" s="13"/>
      <c r="Z28" s="15"/>
      <c r="AA28" s="10"/>
      <c r="AB28" s="15"/>
      <c r="AC28" s="6"/>
      <c r="AD28" s="8"/>
      <c r="AF28" s="33" t="s">
        <v>68</v>
      </c>
      <c r="AG28" s="34" t="s">
        <v>5</v>
      </c>
      <c r="AH28" s="35" t="s">
        <v>69</v>
      </c>
      <c r="AI28" s="34" t="s">
        <v>7</v>
      </c>
      <c r="AJ28" s="32">
        <v>43</v>
      </c>
      <c r="AM28" s="32">
        <v>73</v>
      </c>
      <c r="AO28" s="33" t="s">
        <v>70</v>
      </c>
      <c r="AP28" s="34" t="s">
        <v>5</v>
      </c>
      <c r="AQ28" s="35" t="s">
        <v>69</v>
      </c>
      <c r="AR28" s="34" t="s">
        <v>7</v>
      </c>
      <c r="AS28" s="6"/>
      <c r="AT28" s="6"/>
      <c r="AU28" s="13"/>
      <c r="AV28" s="6"/>
      <c r="AW28" s="13"/>
      <c r="AX28" s="6"/>
      <c r="BJ28" s="13"/>
      <c r="BK28" s="15"/>
      <c r="BL28" s="10"/>
      <c r="BM28" s="15"/>
      <c r="BN28" s="6"/>
      <c r="BO28" s="8"/>
      <c r="BQ28" s="33" t="s">
        <v>71</v>
      </c>
      <c r="BR28" s="34" t="s">
        <v>5</v>
      </c>
      <c r="BS28" s="35" t="s">
        <v>23</v>
      </c>
      <c r="BT28" s="34" t="s">
        <v>7</v>
      </c>
      <c r="BU28" s="32">
        <v>103</v>
      </c>
    </row>
    <row r="29" spans="2:73" ht="13.2" customHeight="1" x14ac:dyDescent="0.2">
      <c r="B29" s="32"/>
      <c r="D29" s="33"/>
      <c r="E29" s="34"/>
      <c r="F29" s="35"/>
      <c r="G29" s="34"/>
      <c r="H29" s="10"/>
      <c r="I29" s="6"/>
      <c r="J29" s="13"/>
      <c r="K29" s="6"/>
      <c r="L29" s="13"/>
      <c r="M29" s="6"/>
      <c r="Q29" s="7"/>
      <c r="R29" s="49"/>
      <c r="S29" s="49"/>
      <c r="T29" s="49"/>
      <c r="U29" s="7"/>
      <c r="Y29" s="13"/>
      <c r="Z29" s="15"/>
      <c r="AA29" s="6"/>
      <c r="AB29" s="15"/>
      <c r="AC29" s="11"/>
      <c r="AD29" s="12"/>
      <c r="AF29" s="33"/>
      <c r="AG29" s="34"/>
      <c r="AH29" s="35"/>
      <c r="AI29" s="34"/>
      <c r="AJ29" s="32"/>
      <c r="AM29" s="32"/>
      <c r="AO29" s="33"/>
      <c r="AP29" s="34"/>
      <c r="AQ29" s="35"/>
      <c r="AR29" s="34"/>
      <c r="AS29" s="10"/>
      <c r="AT29" s="6"/>
      <c r="AU29" s="13"/>
      <c r="AV29" s="6"/>
      <c r="AW29" s="13"/>
      <c r="AX29" s="6"/>
      <c r="BJ29" s="13"/>
      <c r="BK29" s="15"/>
      <c r="BL29" s="6"/>
      <c r="BM29" s="15"/>
      <c r="BN29" s="11"/>
      <c r="BO29" s="12"/>
      <c r="BQ29" s="33"/>
      <c r="BR29" s="34"/>
      <c r="BS29" s="35"/>
      <c r="BT29" s="34"/>
      <c r="BU29" s="32"/>
    </row>
    <row r="30" spans="2:73" ht="13.2" customHeight="1" x14ac:dyDescent="0.2">
      <c r="B30" s="32">
        <v>13</v>
      </c>
      <c r="D30" s="33" t="s">
        <v>72</v>
      </c>
      <c r="E30" s="34" t="s">
        <v>5</v>
      </c>
      <c r="F30" s="35" t="s">
        <v>25</v>
      </c>
      <c r="G30" s="34" t="s">
        <v>7</v>
      </c>
      <c r="H30" s="11"/>
      <c r="I30" s="14"/>
      <c r="J30" s="17"/>
      <c r="K30" s="6"/>
      <c r="L30" s="13"/>
      <c r="M30" s="6"/>
      <c r="Q30" s="7"/>
      <c r="R30" s="7"/>
      <c r="S30" s="7"/>
      <c r="T30" s="7"/>
      <c r="U30" s="7"/>
      <c r="Y30" s="13"/>
      <c r="Z30" s="15"/>
      <c r="AA30" s="6"/>
      <c r="AB30" s="17"/>
      <c r="AC30" s="14"/>
      <c r="AD30" s="18"/>
      <c r="AF30" s="33" t="s">
        <v>73</v>
      </c>
      <c r="AG30" s="34" t="s">
        <v>5</v>
      </c>
      <c r="AH30" s="35" t="s">
        <v>21</v>
      </c>
      <c r="AI30" s="34" t="s">
        <v>7</v>
      </c>
      <c r="AJ30" s="32">
        <v>44</v>
      </c>
      <c r="AM30" s="32">
        <v>74</v>
      </c>
      <c r="AO30" s="33" t="s">
        <v>74</v>
      </c>
      <c r="AP30" s="34" t="s">
        <v>5</v>
      </c>
      <c r="AQ30" s="35" t="s">
        <v>75</v>
      </c>
      <c r="AR30" s="34" t="s">
        <v>7</v>
      </c>
      <c r="AS30" s="11"/>
      <c r="AT30" s="14"/>
      <c r="AU30" s="17"/>
      <c r="AV30" s="6"/>
      <c r="AW30" s="13"/>
      <c r="AX30" s="6"/>
      <c r="BJ30" s="13"/>
      <c r="BK30" s="15"/>
      <c r="BL30" s="6"/>
      <c r="BM30" s="17"/>
      <c r="BN30" s="14"/>
      <c r="BO30" s="18"/>
      <c r="BQ30" s="33" t="s">
        <v>76</v>
      </c>
      <c r="BR30" s="34" t="s">
        <v>5</v>
      </c>
      <c r="BS30" s="35" t="s">
        <v>54</v>
      </c>
      <c r="BT30" s="34" t="s">
        <v>7</v>
      </c>
      <c r="BU30" s="32">
        <v>104</v>
      </c>
    </row>
    <row r="31" spans="2:73" ht="13.2" customHeight="1" x14ac:dyDescent="0.2">
      <c r="B31" s="32"/>
      <c r="D31" s="33"/>
      <c r="E31" s="34"/>
      <c r="F31" s="35"/>
      <c r="G31" s="34"/>
      <c r="H31" s="6"/>
      <c r="I31" s="13"/>
      <c r="J31" s="16"/>
      <c r="K31" s="6"/>
      <c r="L31" s="13"/>
      <c r="M31" s="6"/>
      <c r="Q31" s="20"/>
      <c r="U31" s="20"/>
      <c r="Y31" s="13"/>
      <c r="Z31" s="15"/>
      <c r="AA31" s="6"/>
      <c r="AB31" s="16"/>
      <c r="AC31" s="15"/>
      <c r="AD31" s="9"/>
      <c r="AF31" s="33"/>
      <c r="AG31" s="34"/>
      <c r="AH31" s="35"/>
      <c r="AI31" s="34"/>
      <c r="AJ31" s="32"/>
      <c r="AM31" s="32"/>
      <c r="AO31" s="33"/>
      <c r="AP31" s="34"/>
      <c r="AQ31" s="35"/>
      <c r="AR31" s="34"/>
      <c r="AS31" s="6"/>
      <c r="AT31" s="13"/>
      <c r="AU31" s="16"/>
      <c r="AV31" s="6"/>
      <c r="AW31" s="13"/>
      <c r="AX31" s="6"/>
      <c r="BB31" s="20"/>
      <c r="BF31" s="20"/>
      <c r="BJ31" s="13"/>
      <c r="BK31" s="15"/>
      <c r="BL31" s="6"/>
      <c r="BM31" s="16"/>
      <c r="BN31" s="15"/>
      <c r="BO31" s="9"/>
      <c r="BQ31" s="33"/>
      <c r="BR31" s="34"/>
      <c r="BS31" s="35"/>
      <c r="BT31" s="34"/>
      <c r="BU31" s="32"/>
    </row>
    <row r="32" spans="2:73" ht="13.2" customHeight="1" x14ac:dyDescent="0.2">
      <c r="B32" s="32">
        <v>14</v>
      </c>
      <c r="D32" s="33" t="s">
        <v>77</v>
      </c>
      <c r="E32" s="34" t="s">
        <v>5</v>
      </c>
      <c r="F32" s="35" t="s">
        <v>42</v>
      </c>
      <c r="G32" s="34" t="s">
        <v>7</v>
      </c>
      <c r="H32" s="6"/>
      <c r="I32" s="13"/>
      <c r="J32" s="6"/>
      <c r="K32" s="6"/>
      <c r="L32" s="13"/>
      <c r="M32" s="6"/>
      <c r="Q32" s="37"/>
      <c r="R32" s="38"/>
      <c r="T32" s="40"/>
      <c r="U32" s="41"/>
      <c r="Y32" s="13"/>
      <c r="Z32" s="15"/>
      <c r="AA32" s="6"/>
      <c r="AB32" s="10"/>
      <c r="AC32" s="15"/>
      <c r="AD32" s="8"/>
      <c r="AF32" s="33" t="s">
        <v>78</v>
      </c>
      <c r="AG32" s="34" t="s">
        <v>5</v>
      </c>
      <c r="AH32" s="35" t="s">
        <v>75</v>
      </c>
      <c r="AI32" s="34" t="s">
        <v>7</v>
      </c>
      <c r="AJ32" s="32">
        <v>45</v>
      </c>
      <c r="AM32" s="32">
        <v>75</v>
      </c>
      <c r="AO32" s="33" t="s">
        <v>79</v>
      </c>
      <c r="AP32" s="34" t="s">
        <v>5</v>
      </c>
      <c r="AQ32" s="35" t="s">
        <v>54</v>
      </c>
      <c r="AR32" s="34" t="s">
        <v>7</v>
      </c>
      <c r="AS32" s="6"/>
      <c r="AT32" s="13"/>
      <c r="AU32" s="6"/>
      <c r="AV32" s="6"/>
      <c r="AW32" s="13"/>
      <c r="AX32" s="6"/>
      <c r="BB32" s="37"/>
      <c r="BC32" s="38"/>
      <c r="BE32" s="40"/>
      <c r="BF32" s="41"/>
      <c r="BJ32" s="13"/>
      <c r="BK32" s="15"/>
      <c r="BL32" s="6"/>
      <c r="BM32" s="10"/>
      <c r="BN32" s="15"/>
      <c r="BO32" s="8"/>
      <c r="BQ32" s="33" t="s">
        <v>80</v>
      </c>
      <c r="BR32" s="34" t="s">
        <v>5</v>
      </c>
      <c r="BS32" s="35" t="s">
        <v>40</v>
      </c>
      <c r="BT32" s="34" t="s">
        <v>7</v>
      </c>
      <c r="BU32" s="32">
        <v>105</v>
      </c>
    </row>
    <row r="33" spans="2:73" ht="13.2" customHeight="1" x14ac:dyDescent="0.2">
      <c r="B33" s="32"/>
      <c r="D33" s="33"/>
      <c r="E33" s="34"/>
      <c r="F33" s="35"/>
      <c r="G33" s="34"/>
      <c r="H33" s="10"/>
      <c r="I33" s="16"/>
      <c r="J33" s="6"/>
      <c r="K33" s="6"/>
      <c r="L33" s="13"/>
      <c r="M33" s="6"/>
      <c r="Q33" s="39"/>
      <c r="R33" s="38"/>
      <c r="S33" s="21"/>
      <c r="T33" s="38"/>
      <c r="U33" s="41"/>
      <c r="Y33" s="13"/>
      <c r="Z33" s="15"/>
      <c r="AA33" s="6"/>
      <c r="AB33" s="6"/>
      <c r="AC33" s="16"/>
      <c r="AD33" s="12"/>
      <c r="AF33" s="33"/>
      <c r="AG33" s="34"/>
      <c r="AH33" s="35"/>
      <c r="AI33" s="34"/>
      <c r="AJ33" s="32"/>
      <c r="AM33" s="32"/>
      <c r="AO33" s="33"/>
      <c r="AP33" s="34"/>
      <c r="AQ33" s="35"/>
      <c r="AR33" s="34"/>
      <c r="AS33" s="10"/>
      <c r="AT33" s="16"/>
      <c r="AU33" s="6"/>
      <c r="AV33" s="6"/>
      <c r="AW33" s="13"/>
      <c r="AX33" s="6"/>
      <c r="BB33" s="39"/>
      <c r="BC33" s="38"/>
      <c r="BD33" s="21"/>
      <c r="BE33" s="38"/>
      <c r="BF33" s="41"/>
      <c r="BJ33" s="13"/>
      <c r="BK33" s="15"/>
      <c r="BL33" s="6"/>
      <c r="BM33" s="6"/>
      <c r="BN33" s="16"/>
      <c r="BO33" s="12"/>
      <c r="BQ33" s="33"/>
      <c r="BR33" s="34"/>
      <c r="BS33" s="35"/>
      <c r="BT33" s="34"/>
      <c r="BU33" s="32"/>
    </row>
    <row r="34" spans="2:73" ht="13.2" customHeight="1" x14ac:dyDescent="0.2">
      <c r="B34" s="32">
        <v>15</v>
      </c>
      <c r="D34" s="33" t="s">
        <v>81</v>
      </c>
      <c r="E34" s="34" t="s">
        <v>5</v>
      </c>
      <c r="F34" s="35" t="s">
        <v>11</v>
      </c>
      <c r="G34" s="34" t="s">
        <v>7</v>
      </c>
      <c r="H34" s="11"/>
      <c r="I34" s="6"/>
      <c r="J34" s="6"/>
      <c r="K34" s="6"/>
      <c r="L34" s="13"/>
      <c r="M34" s="6"/>
      <c r="Q34" s="37"/>
      <c r="R34" s="38"/>
      <c r="T34" s="40"/>
      <c r="U34" s="41"/>
      <c r="Y34" s="13"/>
      <c r="Z34" s="15"/>
      <c r="AA34" s="6"/>
      <c r="AB34" s="6"/>
      <c r="AC34" s="10"/>
      <c r="AD34" s="18"/>
      <c r="AF34" s="33" t="s">
        <v>82</v>
      </c>
      <c r="AG34" s="34" t="s">
        <v>5</v>
      </c>
      <c r="AH34" s="35" t="s">
        <v>6</v>
      </c>
      <c r="AI34" s="34" t="s">
        <v>7</v>
      </c>
      <c r="AJ34" s="32">
        <v>46</v>
      </c>
      <c r="AM34" s="32">
        <v>76</v>
      </c>
      <c r="AO34" s="33" t="s">
        <v>83</v>
      </c>
      <c r="AP34" s="34" t="s">
        <v>5</v>
      </c>
      <c r="AQ34" s="35" t="s">
        <v>34</v>
      </c>
      <c r="AR34" s="34" t="s">
        <v>7</v>
      </c>
      <c r="AS34" s="11"/>
      <c r="AT34" s="6"/>
      <c r="AU34" s="6"/>
      <c r="AV34" s="6"/>
      <c r="AW34" s="13"/>
      <c r="AX34" s="6"/>
      <c r="BB34" s="37"/>
      <c r="BC34" s="38"/>
      <c r="BE34" s="40"/>
      <c r="BF34" s="41"/>
      <c r="BJ34" s="13"/>
      <c r="BK34" s="15"/>
      <c r="BL34" s="6"/>
      <c r="BM34" s="6"/>
      <c r="BN34" s="10"/>
      <c r="BO34" s="18"/>
      <c r="BQ34" s="33" t="s">
        <v>84</v>
      </c>
      <c r="BR34" s="34" t="s">
        <v>5</v>
      </c>
      <c r="BS34" s="35" t="s">
        <v>44</v>
      </c>
      <c r="BT34" s="34" t="s">
        <v>7</v>
      </c>
      <c r="BU34" s="32">
        <v>106</v>
      </c>
    </row>
    <row r="35" spans="2:73" ht="13.2" customHeight="1" x14ac:dyDescent="0.2">
      <c r="B35" s="32"/>
      <c r="D35" s="33"/>
      <c r="E35" s="34"/>
      <c r="F35" s="35"/>
      <c r="G35" s="34"/>
      <c r="H35" s="6"/>
      <c r="I35" s="6"/>
      <c r="J35" s="6"/>
      <c r="K35" s="6"/>
      <c r="L35" s="13"/>
      <c r="M35" s="6"/>
      <c r="O35" s="42" t="str">
        <f>IF(Q32="","",IF(Q32&gt;T32,1,0)+IF(Q34&gt;T34,1,0)+IF(Q36&gt;T36,1,0)+IF(Q38&gt;T38,1,0)+IF(Q40&gt;T40,1,0))</f>
        <v/>
      </c>
      <c r="P35" s="43"/>
      <c r="Q35" s="39"/>
      <c r="R35" s="38"/>
      <c r="S35" s="21"/>
      <c r="T35" s="38"/>
      <c r="U35" s="41"/>
      <c r="V35" s="44" t="str">
        <f>IF(Q32="","",IF(Q32&lt;T32,1,0)+IF(Q34&lt;T34,1,0)+IF(Q36&lt;T36,1,0)+IF(Q38&lt;T38,1,0)+IF(Q40&lt;T40,1,0))</f>
        <v/>
      </c>
      <c r="W35" s="42"/>
      <c r="Y35" s="13"/>
      <c r="Z35" s="15"/>
      <c r="AA35" s="6"/>
      <c r="AB35" s="6"/>
      <c r="AC35" s="6"/>
      <c r="AD35" s="9"/>
      <c r="AF35" s="33"/>
      <c r="AG35" s="34"/>
      <c r="AH35" s="35"/>
      <c r="AI35" s="34"/>
      <c r="AJ35" s="32"/>
      <c r="AM35" s="32"/>
      <c r="AO35" s="33"/>
      <c r="AP35" s="34"/>
      <c r="AQ35" s="35"/>
      <c r="AR35" s="34"/>
      <c r="AS35" s="6"/>
      <c r="AT35" s="6"/>
      <c r="AU35" s="6"/>
      <c r="AV35" s="6"/>
      <c r="AW35" s="13"/>
      <c r="AX35" s="6"/>
      <c r="AZ35" s="42" t="str">
        <f>IF(BB32="","",IF(BB32&gt;BE32,1,0)+IF(BB34&gt;BE34,1,0)+IF(BB36&gt;BE36,1,0)+IF(BB38&gt;BE38,1,0)+IF(BB40&gt;BE40,1,0))</f>
        <v/>
      </c>
      <c r="BA35" s="43"/>
      <c r="BB35" s="39"/>
      <c r="BC35" s="38"/>
      <c r="BD35" s="21"/>
      <c r="BE35" s="38"/>
      <c r="BF35" s="41"/>
      <c r="BG35" s="44" t="str">
        <f>IF(BB32="","",IF(BB32&lt;BE32,1,0)+IF(BB34&lt;BE34,1,0)+IF(BB36&lt;BE36,1,0)+IF(BB38&lt;BE38,1,0)+IF(BB40&lt;BE40,1,0))</f>
        <v/>
      </c>
      <c r="BH35" s="42"/>
      <c r="BJ35" s="13"/>
      <c r="BK35" s="15"/>
      <c r="BL35" s="6"/>
      <c r="BM35" s="6"/>
      <c r="BN35" s="6"/>
      <c r="BO35" s="9"/>
      <c r="BQ35" s="33"/>
      <c r="BR35" s="34"/>
      <c r="BS35" s="35"/>
      <c r="BT35" s="34"/>
      <c r="BU35" s="32"/>
    </row>
    <row r="36" spans="2:73" ht="13.2" customHeight="1" x14ac:dyDescent="0.2">
      <c r="B36" s="32">
        <v>16</v>
      </c>
      <c r="D36" s="33" t="s">
        <v>85</v>
      </c>
      <c r="E36" s="34" t="s">
        <v>5</v>
      </c>
      <c r="F36" s="35" t="s">
        <v>34</v>
      </c>
      <c r="G36" s="34" t="s">
        <v>7</v>
      </c>
      <c r="H36" s="6"/>
      <c r="I36" s="6"/>
      <c r="J36" s="6"/>
      <c r="K36" s="6"/>
      <c r="L36" s="13"/>
      <c r="M36" s="15"/>
      <c r="O36" s="42"/>
      <c r="P36" s="43"/>
      <c r="Q36" s="37"/>
      <c r="R36" s="38"/>
      <c r="T36" s="40"/>
      <c r="U36" s="41"/>
      <c r="V36" s="44"/>
      <c r="W36" s="42"/>
      <c r="Y36" s="13"/>
      <c r="Z36" s="15"/>
      <c r="AA36" s="6"/>
      <c r="AB36" s="6"/>
      <c r="AC36" s="6"/>
      <c r="AD36" s="8"/>
      <c r="AF36" s="33" t="s">
        <v>86</v>
      </c>
      <c r="AG36" s="34" t="s">
        <v>5</v>
      </c>
      <c r="AH36" s="35" t="s">
        <v>11</v>
      </c>
      <c r="AI36" s="34" t="s">
        <v>7</v>
      </c>
      <c r="AJ36" s="32">
        <v>47</v>
      </c>
      <c r="AM36" s="32">
        <v>77</v>
      </c>
      <c r="AO36" s="33" t="s">
        <v>87</v>
      </c>
      <c r="AP36" s="34" t="s">
        <v>5</v>
      </c>
      <c r="AQ36" s="35" t="s">
        <v>21</v>
      </c>
      <c r="AR36" s="34" t="s">
        <v>7</v>
      </c>
      <c r="AS36" s="6"/>
      <c r="AT36" s="6"/>
      <c r="AU36" s="6"/>
      <c r="AV36" s="6"/>
      <c r="AW36" s="13"/>
      <c r="AX36" s="15"/>
      <c r="AZ36" s="42"/>
      <c r="BA36" s="43"/>
      <c r="BB36" s="37"/>
      <c r="BC36" s="38"/>
      <c r="BE36" s="40"/>
      <c r="BF36" s="41"/>
      <c r="BG36" s="44"/>
      <c r="BH36" s="42"/>
      <c r="BJ36" s="13"/>
      <c r="BK36" s="15"/>
      <c r="BL36" s="6"/>
      <c r="BM36" s="6"/>
      <c r="BN36" s="6"/>
      <c r="BO36" s="8"/>
      <c r="BQ36" s="33" t="s">
        <v>88</v>
      </c>
      <c r="BR36" s="34" t="s">
        <v>5</v>
      </c>
      <c r="BS36" s="35" t="s">
        <v>89</v>
      </c>
      <c r="BT36" s="34" t="s">
        <v>7</v>
      </c>
      <c r="BU36" s="32">
        <v>107</v>
      </c>
    </row>
    <row r="37" spans="2:73" ht="13.2" customHeight="1" x14ac:dyDescent="0.2">
      <c r="B37" s="32"/>
      <c r="D37" s="33"/>
      <c r="E37" s="34"/>
      <c r="F37" s="35"/>
      <c r="G37" s="34"/>
      <c r="H37" s="10"/>
      <c r="I37" s="6"/>
      <c r="J37" s="6"/>
      <c r="K37" s="6"/>
      <c r="L37" s="13"/>
      <c r="M37" s="12"/>
      <c r="O37" s="42"/>
      <c r="P37" s="43"/>
      <c r="Q37" s="39"/>
      <c r="R37" s="38"/>
      <c r="S37" s="21"/>
      <c r="T37" s="38"/>
      <c r="U37" s="41"/>
      <c r="V37" s="44"/>
      <c r="W37" s="42"/>
      <c r="Y37" s="10"/>
      <c r="Z37" s="15"/>
      <c r="AA37" s="6"/>
      <c r="AB37" s="6"/>
      <c r="AC37" s="11"/>
      <c r="AD37" s="12"/>
      <c r="AF37" s="33"/>
      <c r="AG37" s="34"/>
      <c r="AH37" s="35"/>
      <c r="AI37" s="34"/>
      <c r="AJ37" s="32"/>
      <c r="AM37" s="32"/>
      <c r="AO37" s="33"/>
      <c r="AP37" s="34"/>
      <c r="AQ37" s="35"/>
      <c r="AR37" s="34"/>
      <c r="AS37" s="10"/>
      <c r="AT37" s="6"/>
      <c r="AU37" s="6"/>
      <c r="AV37" s="6"/>
      <c r="AW37" s="13"/>
      <c r="AX37" s="12"/>
      <c r="AZ37" s="42"/>
      <c r="BA37" s="43"/>
      <c r="BB37" s="39"/>
      <c r="BC37" s="38"/>
      <c r="BD37" s="21"/>
      <c r="BE37" s="38"/>
      <c r="BF37" s="41"/>
      <c r="BG37" s="44"/>
      <c r="BH37" s="42"/>
      <c r="BJ37" s="10"/>
      <c r="BK37" s="15"/>
      <c r="BL37" s="6"/>
      <c r="BM37" s="6"/>
      <c r="BN37" s="11"/>
      <c r="BO37" s="12"/>
      <c r="BQ37" s="33"/>
      <c r="BR37" s="34"/>
      <c r="BS37" s="35"/>
      <c r="BT37" s="34"/>
      <c r="BU37" s="32"/>
    </row>
    <row r="38" spans="2:73" ht="13.2" customHeight="1" x14ac:dyDescent="0.2">
      <c r="B38" s="32">
        <v>17</v>
      </c>
      <c r="D38" s="33" t="s">
        <v>15</v>
      </c>
      <c r="E38" s="34" t="s">
        <v>5</v>
      </c>
      <c r="F38" s="35" t="s">
        <v>21</v>
      </c>
      <c r="G38" s="34" t="s">
        <v>7</v>
      </c>
      <c r="H38" s="11"/>
      <c r="I38" s="14"/>
      <c r="J38" s="6"/>
      <c r="K38" s="6"/>
      <c r="L38" s="13"/>
      <c r="M38" s="15"/>
      <c r="O38" s="42"/>
      <c r="P38" s="43"/>
      <c r="Q38" s="37"/>
      <c r="R38" s="38"/>
      <c r="T38" s="40"/>
      <c r="U38" s="41"/>
      <c r="V38" s="44"/>
      <c r="W38" s="42"/>
      <c r="Y38" s="6"/>
      <c r="Z38" s="15"/>
      <c r="AA38" s="6"/>
      <c r="AB38" s="6"/>
      <c r="AC38" s="14"/>
      <c r="AD38" s="18"/>
      <c r="AF38" s="33" t="s">
        <v>43</v>
      </c>
      <c r="AG38" s="34" t="s">
        <v>5</v>
      </c>
      <c r="AH38" s="35" t="s">
        <v>14</v>
      </c>
      <c r="AI38" s="34" t="s">
        <v>7</v>
      </c>
      <c r="AJ38" s="32">
        <v>48</v>
      </c>
      <c r="AM38" s="32">
        <v>78</v>
      </c>
      <c r="AO38" s="33" t="s">
        <v>43</v>
      </c>
      <c r="AP38" s="34" t="s">
        <v>5</v>
      </c>
      <c r="AQ38" s="35" t="s">
        <v>27</v>
      </c>
      <c r="AR38" s="34" t="s">
        <v>7</v>
      </c>
      <c r="AS38" s="11"/>
      <c r="AT38" s="14"/>
      <c r="AU38" s="6"/>
      <c r="AV38" s="6"/>
      <c r="AW38" s="13"/>
      <c r="AX38" s="15"/>
      <c r="AZ38" s="42"/>
      <c r="BA38" s="43"/>
      <c r="BB38" s="37"/>
      <c r="BC38" s="38"/>
      <c r="BE38" s="40"/>
      <c r="BF38" s="41"/>
      <c r="BG38" s="44"/>
      <c r="BH38" s="42"/>
      <c r="BJ38" s="6"/>
      <c r="BK38" s="15"/>
      <c r="BL38" s="6"/>
      <c r="BM38" s="6"/>
      <c r="BN38" s="14"/>
      <c r="BO38" s="18"/>
      <c r="BQ38" s="33" t="s">
        <v>19</v>
      </c>
      <c r="BR38" s="34" t="s">
        <v>5</v>
      </c>
      <c r="BS38" s="35" t="s">
        <v>6</v>
      </c>
      <c r="BT38" s="34" t="s">
        <v>7</v>
      </c>
      <c r="BU38" s="32">
        <v>108</v>
      </c>
    </row>
    <row r="39" spans="2:73" ht="13.2" customHeight="1" x14ac:dyDescent="0.2">
      <c r="B39" s="32"/>
      <c r="D39" s="33"/>
      <c r="E39" s="34"/>
      <c r="F39" s="35"/>
      <c r="G39" s="34"/>
      <c r="H39" s="6"/>
      <c r="I39" s="13"/>
      <c r="J39" s="6"/>
      <c r="K39" s="6"/>
      <c r="L39" s="13"/>
      <c r="M39" s="15"/>
      <c r="Q39" s="39"/>
      <c r="R39" s="38"/>
      <c r="S39" s="21"/>
      <c r="T39" s="38"/>
      <c r="U39" s="41"/>
      <c r="Y39" s="6"/>
      <c r="Z39" s="15"/>
      <c r="AA39" s="6"/>
      <c r="AB39" s="11"/>
      <c r="AC39" s="15"/>
      <c r="AD39" s="9"/>
      <c r="AF39" s="33"/>
      <c r="AG39" s="34"/>
      <c r="AH39" s="35"/>
      <c r="AI39" s="34"/>
      <c r="AJ39" s="32"/>
      <c r="AM39" s="32"/>
      <c r="AO39" s="33"/>
      <c r="AP39" s="34"/>
      <c r="AQ39" s="35"/>
      <c r="AR39" s="34"/>
      <c r="AS39" s="6"/>
      <c r="AT39" s="13"/>
      <c r="AU39" s="6"/>
      <c r="AV39" s="6"/>
      <c r="AW39" s="13"/>
      <c r="AX39" s="15"/>
      <c r="BB39" s="39"/>
      <c r="BC39" s="38"/>
      <c r="BD39" s="21"/>
      <c r="BE39" s="38"/>
      <c r="BF39" s="41"/>
      <c r="BJ39" s="6"/>
      <c r="BK39" s="15"/>
      <c r="BL39" s="6"/>
      <c r="BM39" s="11"/>
      <c r="BN39" s="15"/>
      <c r="BO39" s="9"/>
      <c r="BQ39" s="33"/>
      <c r="BR39" s="34"/>
      <c r="BS39" s="35"/>
      <c r="BT39" s="34"/>
      <c r="BU39" s="32"/>
    </row>
    <row r="40" spans="2:73" ht="13.2" customHeight="1" x14ac:dyDescent="0.2">
      <c r="B40" s="32">
        <v>18</v>
      </c>
      <c r="D40" s="33" t="s">
        <v>90</v>
      </c>
      <c r="E40" s="34" t="s">
        <v>5</v>
      </c>
      <c r="F40" s="35" t="s">
        <v>89</v>
      </c>
      <c r="G40" s="34" t="s">
        <v>7</v>
      </c>
      <c r="H40" s="6"/>
      <c r="I40" s="13"/>
      <c r="J40" s="14"/>
      <c r="K40" s="6"/>
      <c r="L40" s="13"/>
      <c r="M40" s="15"/>
      <c r="Q40" s="37"/>
      <c r="R40" s="38"/>
      <c r="T40" s="40"/>
      <c r="U40" s="41"/>
      <c r="Y40" s="6"/>
      <c r="Z40" s="15"/>
      <c r="AA40" s="6"/>
      <c r="AB40" s="14"/>
      <c r="AC40" s="15"/>
      <c r="AD40" s="8"/>
      <c r="AF40" s="33" t="s">
        <v>91</v>
      </c>
      <c r="AG40" s="34" t="s">
        <v>5</v>
      </c>
      <c r="AH40" s="35" t="s">
        <v>29</v>
      </c>
      <c r="AI40" s="34" t="s">
        <v>7</v>
      </c>
      <c r="AJ40" s="32">
        <v>49</v>
      </c>
      <c r="AM40" s="32">
        <v>79</v>
      </c>
      <c r="AO40" s="33" t="s">
        <v>19</v>
      </c>
      <c r="AP40" s="34" t="s">
        <v>5</v>
      </c>
      <c r="AQ40" s="35" t="s">
        <v>29</v>
      </c>
      <c r="AR40" s="34" t="s">
        <v>7</v>
      </c>
      <c r="AS40" s="6"/>
      <c r="AT40" s="13"/>
      <c r="AU40" s="14"/>
      <c r="AV40" s="6"/>
      <c r="AW40" s="13"/>
      <c r="AX40" s="15"/>
      <c r="BB40" s="37"/>
      <c r="BC40" s="38"/>
      <c r="BE40" s="40"/>
      <c r="BF40" s="41"/>
      <c r="BJ40" s="6"/>
      <c r="BK40" s="15"/>
      <c r="BL40" s="6"/>
      <c r="BM40" s="14"/>
      <c r="BN40" s="15"/>
      <c r="BO40" s="8"/>
      <c r="BQ40" s="33" t="s">
        <v>92</v>
      </c>
      <c r="BR40" s="34" t="s">
        <v>5</v>
      </c>
      <c r="BS40" s="35" t="s">
        <v>31</v>
      </c>
      <c r="BT40" s="34" t="s">
        <v>7</v>
      </c>
      <c r="BU40" s="32">
        <v>109</v>
      </c>
    </row>
    <row r="41" spans="2:73" ht="13.2" customHeight="1" x14ac:dyDescent="0.2">
      <c r="B41" s="32"/>
      <c r="D41" s="33"/>
      <c r="E41" s="34"/>
      <c r="F41" s="35"/>
      <c r="G41" s="34"/>
      <c r="H41" s="10"/>
      <c r="I41" s="16"/>
      <c r="J41" s="17"/>
      <c r="K41" s="6"/>
      <c r="L41" s="13"/>
      <c r="M41" s="15"/>
      <c r="Q41" s="39"/>
      <c r="R41" s="38"/>
      <c r="S41" s="21"/>
      <c r="T41" s="38"/>
      <c r="U41" s="41"/>
      <c r="Y41" s="6"/>
      <c r="Z41" s="15"/>
      <c r="AA41" s="6"/>
      <c r="AB41" s="17"/>
      <c r="AC41" s="16"/>
      <c r="AD41" s="12"/>
      <c r="AF41" s="33"/>
      <c r="AG41" s="34"/>
      <c r="AH41" s="35"/>
      <c r="AI41" s="34"/>
      <c r="AJ41" s="32"/>
      <c r="AM41" s="32"/>
      <c r="AO41" s="33"/>
      <c r="AP41" s="34"/>
      <c r="AQ41" s="35"/>
      <c r="AR41" s="34"/>
      <c r="AS41" s="10"/>
      <c r="AT41" s="16"/>
      <c r="AU41" s="17"/>
      <c r="AV41" s="6"/>
      <c r="AW41" s="13"/>
      <c r="AX41" s="15"/>
      <c r="BB41" s="39"/>
      <c r="BC41" s="38"/>
      <c r="BD41" s="21"/>
      <c r="BE41" s="38"/>
      <c r="BF41" s="41"/>
      <c r="BJ41" s="6"/>
      <c r="BK41" s="15"/>
      <c r="BL41" s="6"/>
      <c r="BM41" s="17"/>
      <c r="BN41" s="16"/>
      <c r="BO41" s="12"/>
      <c r="BQ41" s="33"/>
      <c r="BR41" s="34"/>
      <c r="BS41" s="35"/>
      <c r="BT41" s="34"/>
      <c r="BU41" s="32"/>
    </row>
    <row r="42" spans="2:73" ht="13.2" customHeight="1" x14ac:dyDescent="0.2">
      <c r="B42" s="32">
        <v>19</v>
      </c>
      <c r="D42" s="33" t="s">
        <v>93</v>
      </c>
      <c r="E42" s="34" t="s">
        <v>5</v>
      </c>
      <c r="F42" s="35" t="s">
        <v>75</v>
      </c>
      <c r="G42" s="34" t="s">
        <v>7</v>
      </c>
      <c r="H42" s="11"/>
      <c r="I42" s="6"/>
      <c r="J42" s="13"/>
      <c r="K42" s="6"/>
      <c r="L42" s="13"/>
      <c r="M42" s="15"/>
      <c r="Q42" s="21"/>
      <c r="U42" s="21"/>
      <c r="Y42" s="6"/>
      <c r="Z42" s="15"/>
      <c r="AA42" s="6"/>
      <c r="AB42" s="15"/>
      <c r="AC42" s="10"/>
      <c r="AD42" s="18"/>
      <c r="AF42" s="33" t="s">
        <v>19</v>
      </c>
      <c r="AG42" s="34" t="s">
        <v>5</v>
      </c>
      <c r="AH42" s="35" t="s">
        <v>40</v>
      </c>
      <c r="AI42" s="34" t="s">
        <v>7</v>
      </c>
      <c r="AJ42" s="32">
        <v>50</v>
      </c>
      <c r="AM42" s="32">
        <v>80</v>
      </c>
      <c r="AO42" s="33" t="s">
        <v>94</v>
      </c>
      <c r="AP42" s="34" t="s">
        <v>5</v>
      </c>
      <c r="AQ42" s="35" t="s">
        <v>18</v>
      </c>
      <c r="AR42" s="34" t="s">
        <v>7</v>
      </c>
      <c r="AS42" s="11"/>
      <c r="AT42" s="6"/>
      <c r="AU42" s="13"/>
      <c r="AV42" s="6"/>
      <c r="AW42" s="13"/>
      <c r="AX42" s="15"/>
      <c r="BB42" s="21"/>
      <c r="BF42" s="21"/>
      <c r="BJ42" s="6"/>
      <c r="BK42" s="15"/>
      <c r="BL42" s="6"/>
      <c r="BM42" s="15"/>
      <c r="BN42" s="10"/>
      <c r="BO42" s="18"/>
      <c r="BQ42" s="33" t="s">
        <v>95</v>
      </c>
      <c r="BR42" s="34" t="s">
        <v>5</v>
      </c>
      <c r="BS42" s="35" t="s">
        <v>21</v>
      </c>
      <c r="BT42" s="34" t="s">
        <v>7</v>
      </c>
      <c r="BU42" s="32">
        <v>110</v>
      </c>
    </row>
    <row r="43" spans="2:73" ht="13.2" customHeight="1" x14ac:dyDescent="0.2">
      <c r="B43" s="32"/>
      <c r="D43" s="33"/>
      <c r="E43" s="34"/>
      <c r="F43" s="35"/>
      <c r="G43" s="34"/>
      <c r="H43" s="6"/>
      <c r="I43" s="6"/>
      <c r="J43" s="13"/>
      <c r="K43" s="6"/>
      <c r="L43" s="13"/>
      <c r="M43" s="15"/>
      <c r="S43" s="22"/>
      <c r="Y43" s="6"/>
      <c r="Z43" s="15"/>
      <c r="AA43" s="11"/>
      <c r="AB43" s="15"/>
      <c r="AC43" s="6"/>
      <c r="AD43" s="9"/>
      <c r="AF43" s="33"/>
      <c r="AG43" s="34"/>
      <c r="AH43" s="35"/>
      <c r="AI43" s="34"/>
      <c r="AJ43" s="32"/>
      <c r="AM43" s="32"/>
      <c r="AO43" s="33"/>
      <c r="AP43" s="34"/>
      <c r="AQ43" s="35"/>
      <c r="AR43" s="34"/>
      <c r="AS43" s="6"/>
      <c r="AT43" s="6"/>
      <c r="AU43" s="13"/>
      <c r="AV43" s="6"/>
      <c r="AW43" s="13"/>
      <c r="AX43" s="15"/>
      <c r="BD43" s="22"/>
      <c r="BJ43" s="6"/>
      <c r="BK43" s="15"/>
      <c r="BL43" s="11"/>
      <c r="BM43" s="15"/>
      <c r="BN43" s="6"/>
      <c r="BO43" s="9"/>
      <c r="BQ43" s="33"/>
      <c r="BR43" s="34"/>
      <c r="BS43" s="35"/>
      <c r="BT43" s="34"/>
      <c r="BU43" s="32"/>
    </row>
    <row r="44" spans="2:73" ht="13.2" customHeight="1" x14ac:dyDescent="0.2">
      <c r="B44" s="32">
        <v>20</v>
      </c>
      <c r="D44" s="33" t="s">
        <v>96</v>
      </c>
      <c r="E44" s="34" t="s">
        <v>5</v>
      </c>
      <c r="F44" s="35" t="s">
        <v>9</v>
      </c>
      <c r="G44" s="34" t="s">
        <v>7</v>
      </c>
      <c r="H44" s="6"/>
      <c r="I44" s="6"/>
      <c r="J44" s="13"/>
      <c r="K44" s="14"/>
      <c r="L44" s="17"/>
      <c r="M44" s="15"/>
      <c r="S44" s="22"/>
      <c r="Y44" s="6"/>
      <c r="Z44" s="17"/>
      <c r="AA44" s="14"/>
      <c r="AB44" s="15"/>
      <c r="AC44" s="6"/>
      <c r="AD44" s="8"/>
      <c r="AF44" s="33" t="s">
        <v>97</v>
      </c>
      <c r="AG44" s="34" t="s">
        <v>5</v>
      </c>
      <c r="AH44" s="35" t="s">
        <v>34</v>
      </c>
      <c r="AI44" s="34" t="s">
        <v>7</v>
      </c>
      <c r="AJ44" s="32">
        <v>51</v>
      </c>
      <c r="AM44" s="32">
        <v>81</v>
      </c>
      <c r="AO44" s="33" t="s">
        <v>98</v>
      </c>
      <c r="AP44" s="34" t="s">
        <v>5</v>
      </c>
      <c r="AQ44" s="35" t="s">
        <v>31</v>
      </c>
      <c r="AR44" s="34" t="s">
        <v>7</v>
      </c>
      <c r="AS44" s="6"/>
      <c r="AT44" s="6"/>
      <c r="AU44" s="13"/>
      <c r="AV44" s="14"/>
      <c r="AW44" s="17"/>
      <c r="AX44" s="15"/>
      <c r="BD44" s="22"/>
      <c r="BJ44" s="6"/>
      <c r="BK44" s="17"/>
      <c r="BL44" s="14"/>
      <c r="BM44" s="15"/>
      <c r="BN44" s="6"/>
      <c r="BO44" s="8"/>
      <c r="BQ44" s="33" t="s">
        <v>99</v>
      </c>
      <c r="BR44" s="34" t="s">
        <v>5</v>
      </c>
      <c r="BS44" s="35" t="s">
        <v>9</v>
      </c>
      <c r="BT44" s="34" t="s">
        <v>7</v>
      </c>
      <c r="BU44" s="32">
        <v>111</v>
      </c>
    </row>
    <row r="45" spans="2:73" ht="13.2" customHeight="1" x14ac:dyDescent="0.2">
      <c r="B45" s="32"/>
      <c r="D45" s="33"/>
      <c r="E45" s="34"/>
      <c r="F45" s="35"/>
      <c r="G45" s="34"/>
      <c r="H45" s="10"/>
      <c r="I45" s="6"/>
      <c r="J45" s="13"/>
      <c r="K45" s="17"/>
      <c r="L45" s="17"/>
      <c r="M45" s="15"/>
      <c r="S45" s="22"/>
      <c r="Y45" s="6"/>
      <c r="Z45" s="17"/>
      <c r="AA45" s="17"/>
      <c r="AB45" s="15"/>
      <c r="AC45" s="11"/>
      <c r="AD45" s="12"/>
      <c r="AF45" s="33"/>
      <c r="AG45" s="34"/>
      <c r="AH45" s="35"/>
      <c r="AI45" s="34"/>
      <c r="AJ45" s="32"/>
      <c r="AM45" s="32"/>
      <c r="AO45" s="33"/>
      <c r="AP45" s="34"/>
      <c r="AQ45" s="35"/>
      <c r="AR45" s="34"/>
      <c r="AS45" s="10"/>
      <c r="AT45" s="6"/>
      <c r="AU45" s="13"/>
      <c r="AV45" s="17"/>
      <c r="AW45" s="17"/>
      <c r="AX45" s="15"/>
      <c r="BD45" s="22"/>
      <c r="BJ45" s="6"/>
      <c r="BK45" s="17"/>
      <c r="BL45" s="17"/>
      <c r="BM45" s="15"/>
      <c r="BN45" s="11"/>
      <c r="BO45" s="12"/>
      <c r="BQ45" s="33"/>
      <c r="BR45" s="34"/>
      <c r="BS45" s="35"/>
      <c r="BT45" s="34"/>
      <c r="BU45" s="32"/>
    </row>
    <row r="46" spans="2:73" ht="13.2" customHeight="1" x14ac:dyDescent="0.2">
      <c r="B46" s="32">
        <v>21</v>
      </c>
      <c r="D46" s="33" t="s">
        <v>100</v>
      </c>
      <c r="E46" s="34" t="s">
        <v>5</v>
      </c>
      <c r="F46" s="35" t="s">
        <v>16</v>
      </c>
      <c r="G46" s="34" t="s">
        <v>7</v>
      </c>
      <c r="H46" s="11"/>
      <c r="I46" s="14"/>
      <c r="J46" s="17"/>
      <c r="K46" s="17"/>
      <c r="L46" s="17"/>
      <c r="M46" s="15"/>
      <c r="S46" s="22"/>
      <c r="Y46" s="6"/>
      <c r="Z46" s="17"/>
      <c r="AA46" s="17"/>
      <c r="AB46" s="17"/>
      <c r="AC46" s="14"/>
      <c r="AD46" s="18"/>
      <c r="AF46" s="33" t="s">
        <v>101</v>
      </c>
      <c r="AG46" s="34" t="s">
        <v>5</v>
      </c>
      <c r="AH46" s="35" t="s">
        <v>27</v>
      </c>
      <c r="AI46" s="34" t="s">
        <v>7</v>
      </c>
      <c r="AJ46" s="32">
        <v>52</v>
      </c>
      <c r="AM46" s="32">
        <v>82</v>
      </c>
      <c r="AO46" s="33" t="s">
        <v>102</v>
      </c>
      <c r="AP46" s="34" t="s">
        <v>5</v>
      </c>
      <c r="AQ46" s="35" t="s">
        <v>25</v>
      </c>
      <c r="AR46" s="34" t="s">
        <v>7</v>
      </c>
      <c r="AS46" s="11"/>
      <c r="AT46" s="14"/>
      <c r="AU46" s="17"/>
      <c r="AV46" s="17"/>
      <c r="AW46" s="17"/>
      <c r="AX46" s="15"/>
      <c r="BD46" s="22"/>
      <c r="BJ46" s="6"/>
      <c r="BK46" s="17"/>
      <c r="BL46" s="17"/>
      <c r="BM46" s="17"/>
      <c r="BN46" s="14"/>
      <c r="BO46" s="18"/>
      <c r="BQ46" s="33" t="s">
        <v>103</v>
      </c>
      <c r="BR46" s="34" t="s">
        <v>5</v>
      </c>
      <c r="BS46" s="35" t="s">
        <v>75</v>
      </c>
      <c r="BT46" s="34" t="s">
        <v>7</v>
      </c>
      <c r="BU46" s="32">
        <v>112</v>
      </c>
    </row>
    <row r="47" spans="2:73" ht="13.2" customHeight="1" x14ac:dyDescent="0.2">
      <c r="B47" s="32"/>
      <c r="D47" s="33"/>
      <c r="E47" s="34"/>
      <c r="F47" s="35"/>
      <c r="G47" s="34"/>
      <c r="H47" s="6"/>
      <c r="I47" s="13"/>
      <c r="J47" s="16"/>
      <c r="K47" s="17"/>
      <c r="L47" s="17"/>
      <c r="M47" s="15"/>
      <c r="S47" s="22"/>
      <c r="Y47" s="6"/>
      <c r="Z47" s="17"/>
      <c r="AA47" s="17"/>
      <c r="AB47" s="16"/>
      <c r="AC47" s="15"/>
      <c r="AD47" s="9"/>
      <c r="AF47" s="33"/>
      <c r="AG47" s="34"/>
      <c r="AH47" s="35"/>
      <c r="AI47" s="34"/>
      <c r="AJ47" s="32"/>
      <c r="AM47" s="32"/>
      <c r="AO47" s="33"/>
      <c r="AP47" s="34"/>
      <c r="AQ47" s="35"/>
      <c r="AR47" s="34"/>
      <c r="AS47" s="6"/>
      <c r="AT47" s="13"/>
      <c r="AU47" s="16"/>
      <c r="AV47" s="17"/>
      <c r="AW47" s="17"/>
      <c r="AX47" s="15"/>
      <c r="BD47" s="22"/>
      <c r="BJ47" s="6"/>
      <c r="BK47" s="17"/>
      <c r="BL47" s="17"/>
      <c r="BM47" s="16"/>
      <c r="BN47" s="15"/>
      <c r="BO47" s="9"/>
      <c r="BQ47" s="33"/>
      <c r="BR47" s="34"/>
      <c r="BS47" s="35"/>
      <c r="BT47" s="34"/>
      <c r="BU47" s="32"/>
    </row>
    <row r="48" spans="2:73" ht="13.2" customHeight="1" x14ac:dyDescent="0.2">
      <c r="B48" s="32">
        <v>22</v>
      </c>
      <c r="D48" s="33" t="s">
        <v>104</v>
      </c>
      <c r="E48" s="34" t="s">
        <v>5</v>
      </c>
      <c r="F48" s="35" t="s">
        <v>25</v>
      </c>
      <c r="G48" s="34" t="s">
        <v>7</v>
      </c>
      <c r="H48" s="6"/>
      <c r="I48" s="13"/>
      <c r="J48" s="6"/>
      <c r="K48" s="13"/>
      <c r="L48" s="17"/>
      <c r="M48" s="15"/>
      <c r="S48" s="22"/>
      <c r="Y48" s="6"/>
      <c r="Z48" s="17"/>
      <c r="AA48" s="15"/>
      <c r="AB48" s="10"/>
      <c r="AC48" s="15"/>
      <c r="AD48" s="8"/>
      <c r="AF48" s="33" t="s">
        <v>105</v>
      </c>
      <c r="AG48" s="34" t="s">
        <v>5</v>
      </c>
      <c r="AH48" s="35" t="s">
        <v>21</v>
      </c>
      <c r="AI48" s="34" t="s">
        <v>7</v>
      </c>
      <c r="AJ48" s="32">
        <v>53</v>
      </c>
      <c r="AM48" s="32">
        <v>83</v>
      </c>
      <c r="AO48" s="33" t="s">
        <v>106</v>
      </c>
      <c r="AP48" s="34" t="s">
        <v>5</v>
      </c>
      <c r="AQ48" s="35" t="s">
        <v>44</v>
      </c>
      <c r="AR48" s="34" t="s">
        <v>7</v>
      </c>
      <c r="AS48" s="6"/>
      <c r="AT48" s="13"/>
      <c r="AU48" s="6"/>
      <c r="AV48" s="13"/>
      <c r="AW48" s="17"/>
      <c r="AX48" s="15"/>
      <c r="BD48" s="22"/>
      <c r="BJ48" s="6"/>
      <c r="BK48" s="17"/>
      <c r="BL48" s="15"/>
      <c r="BM48" s="10"/>
      <c r="BN48" s="15"/>
      <c r="BO48" s="8"/>
      <c r="BQ48" s="33" t="s">
        <v>107</v>
      </c>
      <c r="BR48" s="34" t="s">
        <v>5</v>
      </c>
      <c r="BS48" s="35" t="s">
        <v>29</v>
      </c>
      <c r="BT48" s="34" t="s">
        <v>7</v>
      </c>
      <c r="BU48" s="32">
        <v>113</v>
      </c>
    </row>
    <row r="49" spans="2:73" ht="13.2" customHeight="1" x14ac:dyDescent="0.2">
      <c r="B49" s="32"/>
      <c r="D49" s="33"/>
      <c r="E49" s="34"/>
      <c r="F49" s="35"/>
      <c r="G49" s="34"/>
      <c r="H49" s="10"/>
      <c r="I49" s="16"/>
      <c r="J49" s="6"/>
      <c r="K49" s="13"/>
      <c r="L49" s="17"/>
      <c r="M49" s="15"/>
      <c r="S49" s="22"/>
      <c r="Y49" s="6"/>
      <c r="Z49" s="17"/>
      <c r="AA49" s="15"/>
      <c r="AB49" s="6"/>
      <c r="AC49" s="16"/>
      <c r="AD49" s="12"/>
      <c r="AF49" s="33"/>
      <c r="AG49" s="34"/>
      <c r="AH49" s="35"/>
      <c r="AI49" s="34"/>
      <c r="AJ49" s="32"/>
      <c r="AM49" s="32"/>
      <c r="AO49" s="33"/>
      <c r="AP49" s="34"/>
      <c r="AQ49" s="35"/>
      <c r="AR49" s="34"/>
      <c r="AS49" s="10"/>
      <c r="AT49" s="16"/>
      <c r="AU49" s="6"/>
      <c r="AV49" s="13"/>
      <c r="AW49" s="17"/>
      <c r="AX49" s="15"/>
      <c r="BD49" s="22"/>
      <c r="BJ49" s="6"/>
      <c r="BK49" s="17"/>
      <c r="BL49" s="15"/>
      <c r="BM49" s="6"/>
      <c r="BN49" s="16"/>
      <c r="BO49" s="12"/>
      <c r="BQ49" s="33"/>
      <c r="BR49" s="34"/>
      <c r="BS49" s="35"/>
      <c r="BT49" s="34"/>
      <c r="BU49" s="32"/>
    </row>
    <row r="50" spans="2:73" ht="13.2" customHeight="1" x14ac:dyDescent="0.2">
      <c r="B50" s="32">
        <v>23</v>
      </c>
      <c r="D50" s="33" t="s">
        <v>108</v>
      </c>
      <c r="E50" s="34" t="s">
        <v>5</v>
      </c>
      <c r="F50" s="35" t="s">
        <v>6</v>
      </c>
      <c r="G50" s="34" t="s">
        <v>7</v>
      </c>
      <c r="H50" s="11"/>
      <c r="I50" s="6"/>
      <c r="J50" s="6"/>
      <c r="K50" s="13"/>
      <c r="L50" s="17"/>
      <c r="M50" s="15"/>
      <c r="S50" s="22"/>
      <c r="Y50" s="6"/>
      <c r="Z50" s="17"/>
      <c r="AA50" s="15"/>
      <c r="AB50" s="6"/>
      <c r="AC50" s="10"/>
      <c r="AD50" s="18"/>
      <c r="AF50" s="33" t="s">
        <v>109</v>
      </c>
      <c r="AG50" s="34" t="s">
        <v>5</v>
      </c>
      <c r="AH50" s="35" t="s">
        <v>9</v>
      </c>
      <c r="AI50" s="34" t="s">
        <v>7</v>
      </c>
      <c r="AJ50" s="32">
        <v>54</v>
      </c>
      <c r="AM50" s="32">
        <v>84</v>
      </c>
      <c r="AO50" s="33" t="s">
        <v>86</v>
      </c>
      <c r="AP50" s="34" t="s">
        <v>5</v>
      </c>
      <c r="AQ50" s="35" t="s">
        <v>9</v>
      </c>
      <c r="AR50" s="34" t="s">
        <v>7</v>
      </c>
      <c r="AS50" s="11"/>
      <c r="AT50" s="6"/>
      <c r="AU50" s="6"/>
      <c r="AV50" s="13"/>
      <c r="AW50" s="17"/>
      <c r="AX50" s="15"/>
      <c r="BD50" s="22"/>
      <c r="BJ50" s="6"/>
      <c r="BK50" s="17"/>
      <c r="BL50" s="15"/>
      <c r="BM50" s="6"/>
      <c r="BN50" s="10"/>
      <c r="BO50" s="18"/>
      <c r="BQ50" s="33" t="s">
        <v>110</v>
      </c>
      <c r="BR50" s="34" t="s">
        <v>5</v>
      </c>
      <c r="BS50" s="35" t="s">
        <v>34</v>
      </c>
      <c r="BT50" s="34" t="s">
        <v>7</v>
      </c>
      <c r="BU50" s="32">
        <v>114</v>
      </c>
    </row>
    <row r="51" spans="2:73" ht="13.2" customHeight="1" x14ac:dyDescent="0.2">
      <c r="B51" s="32"/>
      <c r="D51" s="33"/>
      <c r="E51" s="34"/>
      <c r="F51" s="35"/>
      <c r="G51" s="34"/>
      <c r="H51" s="6"/>
      <c r="I51" s="6"/>
      <c r="J51" s="6"/>
      <c r="K51" s="13"/>
      <c r="L51" s="16"/>
      <c r="M51" s="15"/>
      <c r="S51" s="22"/>
      <c r="Y51" s="6"/>
      <c r="Z51" s="16"/>
      <c r="AA51" s="15"/>
      <c r="AB51" s="6"/>
      <c r="AC51" s="6"/>
      <c r="AD51" s="9"/>
      <c r="AF51" s="33"/>
      <c r="AG51" s="34"/>
      <c r="AH51" s="35"/>
      <c r="AI51" s="34"/>
      <c r="AJ51" s="32"/>
      <c r="AM51" s="32"/>
      <c r="AO51" s="33"/>
      <c r="AP51" s="34"/>
      <c r="AQ51" s="35"/>
      <c r="AR51" s="34"/>
      <c r="AS51" s="6"/>
      <c r="AT51" s="6"/>
      <c r="AU51" s="6"/>
      <c r="AV51" s="13"/>
      <c r="AW51" s="16"/>
      <c r="AX51" s="15"/>
      <c r="BD51" s="22"/>
      <c r="BJ51" s="6"/>
      <c r="BK51" s="16"/>
      <c r="BL51" s="15"/>
      <c r="BM51" s="6"/>
      <c r="BN51" s="6"/>
      <c r="BO51" s="9"/>
      <c r="BQ51" s="33"/>
      <c r="BR51" s="34"/>
      <c r="BS51" s="35"/>
      <c r="BT51" s="34"/>
      <c r="BU51" s="32"/>
    </row>
    <row r="52" spans="2:73" ht="13.2" customHeight="1" x14ac:dyDescent="0.2">
      <c r="B52" s="32">
        <v>24</v>
      </c>
      <c r="D52" s="33" t="s">
        <v>101</v>
      </c>
      <c r="E52" s="34" t="s">
        <v>5</v>
      </c>
      <c r="F52" s="35" t="s">
        <v>9</v>
      </c>
      <c r="G52" s="34" t="s">
        <v>7</v>
      </c>
      <c r="H52" s="6"/>
      <c r="I52" s="6"/>
      <c r="J52" s="6"/>
      <c r="K52" s="13"/>
      <c r="L52" s="6"/>
      <c r="M52" s="6"/>
      <c r="Q52" s="20"/>
      <c r="U52" s="20"/>
      <c r="Y52" s="6"/>
      <c r="Z52" s="10"/>
      <c r="AA52" s="15"/>
      <c r="AB52" s="6"/>
      <c r="AC52" s="6"/>
      <c r="AD52" s="8"/>
      <c r="AF52" s="33" t="s">
        <v>111</v>
      </c>
      <c r="AG52" s="34" t="s">
        <v>5</v>
      </c>
      <c r="AH52" s="35" t="s">
        <v>25</v>
      </c>
      <c r="AI52" s="34" t="s">
        <v>7</v>
      </c>
      <c r="AJ52" s="32">
        <v>55</v>
      </c>
      <c r="AM52" s="32">
        <v>85</v>
      </c>
      <c r="AO52" s="33" t="s">
        <v>65</v>
      </c>
      <c r="AP52" s="34" t="s">
        <v>5</v>
      </c>
      <c r="AQ52" s="35" t="s">
        <v>9</v>
      </c>
      <c r="AR52" s="34" t="s">
        <v>7</v>
      </c>
      <c r="AS52" s="6"/>
      <c r="AT52" s="6"/>
      <c r="AU52" s="6"/>
      <c r="AV52" s="13"/>
      <c r="AW52" s="6"/>
      <c r="AX52" s="6"/>
      <c r="BD52" s="22"/>
      <c r="BJ52" s="6"/>
      <c r="BK52" s="10"/>
      <c r="BL52" s="15"/>
      <c r="BM52" s="6"/>
      <c r="BN52" s="6"/>
      <c r="BO52" s="8"/>
      <c r="BQ52" s="33" t="s">
        <v>112</v>
      </c>
      <c r="BR52" s="34" t="s">
        <v>5</v>
      </c>
      <c r="BS52" s="35" t="s">
        <v>27</v>
      </c>
      <c r="BT52" s="34" t="s">
        <v>7</v>
      </c>
      <c r="BU52" s="32">
        <v>115</v>
      </c>
    </row>
    <row r="53" spans="2:73" ht="13.2" customHeight="1" x14ac:dyDescent="0.2">
      <c r="B53" s="32"/>
      <c r="D53" s="33"/>
      <c r="E53" s="34"/>
      <c r="F53" s="35"/>
      <c r="G53" s="34"/>
      <c r="H53" s="10"/>
      <c r="I53" s="6"/>
      <c r="J53" s="6"/>
      <c r="K53" s="13"/>
      <c r="L53" s="6"/>
      <c r="M53" s="6"/>
      <c r="O53" s="45"/>
      <c r="P53" s="46"/>
      <c r="Q53" s="37"/>
      <c r="R53" s="38"/>
      <c r="T53" s="40"/>
      <c r="U53" s="41"/>
      <c r="V53" s="47"/>
      <c r="W53" s="45"/>
      <c r="Y53" s="6"/>
      <c r="Z53" s="6"/>
      <c r="AA53" s="15"/>
      <c r="AB53" s="6"/>
      <c r="AC53" s="11"/>
      <c r="AD53" s="12"/>
      <c r="AF53" s="33"/>
      <c r="AG53" s="34"/>
      <c r="AH53" s="35"/>
      <c r="AI53" s="34"/>
      <c r="AJ53" s="32"/>
      <c r="AM53" s="32"/>
      <c r="AO53" s="33"/>
      <c r="AP53" s="34"/>
      <c r="AQ53" s="35"/>
      <c r="AR53" s="34"/>
      <c r="AS53" s="10"/>
      <c r="AT53" s="6"/>
      <c r="AU53" s="6"/>
      <c r="AV53" s="13"/>
      <c r="AW53" s="6"/>
      <c r="AX53" s="6"/>
      <c r="BD53" s="22"/>
      <c r="BJ53" s="6"/>
      <c r="BK53" s="6"/>
      <c r="BL53" s="15"/>
      <c r="BM53" s="6"/>
      <c r="BN53" s="11"/>
      <c r="BO53" s="12"/>
      <c r="BQ53" s="33"/>
      <c r="BR53" s="34"/>
      <c r="BS53" s="35"/>
      <c r="BT53" s="34"/>
      <c r="BU53" s="32"/>
    </row>
    <row r="54" spans="2:73" ht="13.2" customHeight="1" x14ac:dyDescent="0.2">
      <c r="B54" s="32">
        <v>25</v>
      </c>
      <c r="D54" s="33" t="s">
        <v>113</v>
      </c>
      <c r="E54" s="34" t="s">
        <v>5</v>
      </c>
      <c r="F54" s="35" t="s">
        <v>58</v>
      </c>
      <c r="G54" s="34" t="s">
        <v>7</v>
      </c>
      <c r="H54" s="11"/>
      <c r="I54" s="14"/>
      <c r="J54" s="6"/>
      <c r="K54" s="13"/>
      <c r="L54" s="6"/>
      <c r="M54" s="6"/>
      <c r="O54" s="45"/>
      <c r="P54" s="46"/>
      <c r="Q54" s="39"/>
      <c r="R54" s="38"/>
      <c r="S54" s="21"/>
      <c r="T54" s="38"/>
      <c r="U54" s="41"/>
      <c r="V54" s="47"/>
      <c r="W54" s="45"/>
      <c r="Y54" s="6"/>
      <c r="Z54" s="6"/>
      <c r="AA54" s="15"/>
      <c r="AB54" s="6"/>
      <c r="AC54" s="14"/>
      <c r="AD54" s="18"/>
      <c r="AF54" s="33" t="s">
        <v>114</v>
      </c>
      <c r="AG54" s="34" t="s">
        <v>5</v>
      </c>
      <c r="AH54" s="35" t="s">
        <v>54</v>
      </c>
      <c r="AI54" s="34" t="s">
        <v>7</v>
      </c>
      <c r="AJ54" s="32">
        <v>56</v>
      </c>
      <c r="AM54" s="32">
        <v>86</v>
      </c>
      <c r="AO54" s="33" t="s">
        <v>115</v>
      </c>
      <c r="AP54" s="34" t="s">
        <v>5</v>
      </c>
      <c r="AQ54" s="35" t="s">
        <v>60</v>
      </c>
      <c r="AR54" s="34" t="s">
        <v>7</v>
      </c>
      <c r="AS54" s="11"/>
      <c r="AT54" s="14"/>
      <c r="AU54" s="6"/>
      <c r="AV54" s="13"/>
      <c r="AW54" s="6"/>
      <c r="AX54" s="6"/>
      <c r="BD54" s="22"/>
      <c r="BJ54" s="6"/>
      <c r="BK54" s="6"/>
      <c r="BL54" s="15"/>
      <c r="BM54" s="6"/>
      <c r="BN54" s="14"/>
      <c r="BO54" s="18"/>
      <c r="BQ54" s="33" t="s">
        <v>116</v>
      </c>
      <c r="BR54" s="34" t="s">
        <v>5</v>
      </c>
      <c r="BS54" s="35" t="s">
        <v>42</v>
      </c>
      <c r="BT54" s="34" t="s">
        <v>7</v>
      </c>
      <c r="BU54" s="32">
        <v>116</v>
      </c>
    </row>
    <row r="55" spans="2:73" ht="13.2" customHeight="1" x14ac:dyDescent="0.2">
      <c r="B55" s="32"/>
      <c r="D55" s="33"/>
      <c r="E55" s="34"/>
      <c r="F55" s="35"/>
      <c r="G55" s="34"/>
      <c r="H55" s="6"/>
      <c r="I55" s="13"/>
      <c r="J55" s="6"/>
      <c r="K55" s="13"/>
      <c r="L55" s="6"/>
      <c r="M55" s="6"/>
      <c r="O55" s="45"/>
      <c r="P55" s="46"/>
      <c r="Q55" s="37"/>
      <c r="R55" s="38"/>
      <c r="T55" s="40"/>
      <c r="U55" s="41"/>
      <c r="V55" s="47"/>
      <c r="W55" s="45"/>
      <c r="Y55" s="6"/>
      <c r="Z55" s="6"/>
      <c r="AA55" s="15"/>
      <c r="AB55" s="11"/>
      <c r="AC55" s="15"/>
      <c r="AD55" s="9"/>
      <c r="AF55" s="33"/>
      <c r="AG55" s="34"/>
      <c r="AH55" s="35"/>
      <c r="AI55" s="34"/>
      <c r="AJ55" s="32"/>
      <c r="AM55" s="32"/>
      <c r="AO55" s="33"/>
      <c r="AP55" s="34"/>
      <c r="AQ55" s="35"/>
      <c r="AR55" s="34"/>
      <c r="AS55" s="6"/>
      <c r="AT55" s="13"/>
      <c r="AU55" s="6"/>
      <c r="AV55" s="13"/>
      <c r="AW55" s="6"/>
      <c r="AX55" s="6"/>
      <c r="BD55" s="22"/>
      <c r="BJ55" s="6"/>
      <c r="BK55" s="6"/>
      <c r="BL55" s="15"/>
      <c r="BM55" s="11"/>
      <c r="BN55" s="15"/>
      <c r="BO55" s="9"/>
      <c r="BQ55" s="33"/>
      <c r="BR55" s="34"/>
      <c r="BS55" s="35"/>
      <c r="BT55" s="34"/>
      <c r="BU55" s="32"/>
    </row>
    <row r="56" spans="2:73" ht="13.2" customHeight="1" x14ac:dyDescent="0.2">
      <c r="B56" s="32">
        <v>26</v>
      </c>
      <c r="D56" s="33" t="s">
        <v>117</v>
      </c>
      <c r="E56" s="34" t="s">
        <v>5</v>
      </c>
      <c r="F56" s="35" t="s">
        <v>18</v>
      </c>
      <c r="G56" s="34" t="s">
        <v>7</v>
      </c>
      <c r="H56" s="6"/>
      <c r="I56" s="13"/>
      <c r="J56" s="14"/>
      <c r="K56" s="17"/>
      <c r="L56" s="6"/>
      <c r="M56" s="6"/>
      <c r="O56" s="45"/>
      <c r="P56" s="46"/>
      <c r="Q56" s="39"/>
      <c r="R56" s="38"/>
      <c r="S56" s="21"/>
      <c r="T56" s="38"/>
      <c r="U56" s="41"/>
      <c r="V56" s="47"/>
      <c r="W56" s="45"/>
      <c r="Y56" s="6"/>
      <c r="Z56" s="6"/>
      <c r="AA56" s="17"/>
      <c r="AB56" s="14"/>
      <c r="AC56" s="15"/>
      <c r="AD56" s="8"/>
      <c r="AF56" s="33" t="s">
        <v>118</v>
      </c>
      <c r="AG56" s="34" t="s">
        <v>5</v>
      </c>
      <c r="AH56" s="35" t="s">
        <v>16</v>
      </c>
      <c r="AI56" s="34" t="s">
        <v>7</v>
      </c>
      <c r="AJ56" s="32">
        <v>57</v>
      </c>
      <c r="AM56" s="32">
        <v>87</v>
      </c>
      <c r="AO56" s="33" t="s">
        <v>119</v>
      </c>
      <c r="AP56" s="34" t="s">
        <v>5</v>
      </c>
      <c r="AQ56" s="35" t="s">
        <v>23</v>
      </c>
      <c r="AR56" s="34" t="s">
        <v>7</v>
      </c>
      <c r="AS56" s="6"/>
      <c r="AT56" s="13"/>
      <c r="AU56" s="14"/>
      <c r="AV56" s="17"/>
      <c r="AW56" s="6"/>
      <c r="AX56" s="6"/>
      <c r="BD56" s="22"/>
      <c r="BJ56" s="6"/>
      <c r="BK56" s="6"/>
      <c r="BL56" s="17"/>
      <c r="BM56" s="14"/>
      <c r="BN56" s="15"/>
      <c r="BO56" s="8"/>
      <c r="BQ56" s="33" t="s">
        <v>120</v>
      </c>
      <c r="BR56" s="34" t="s">
        <v>5</v>
      </c>
      <c r="BS56" s="35" t="s">
        <v>14</v>
      </c>
      <c r="BT56" s="34" t="s">
        <v>7</v>
      </c>
      <c r="BU56" s="32">
        <v>117</v>
      </c>
    </row>
    <row r="57" spans="2:73" ht="13.2" customHeight="1" x14ac:dyDescent="0.2">
      <c r="B57" s="32"/>
      <c r="D57" s="33"/>
      <c r="E57" s="34"/>
      <c r="F57" s="35"/>
      <c r="G57" s="34"/>
      <c r="H57" s="10"/>
      <c r="I57" s="16"/>
      <c r="J57" s="17"/>
      <c r="K57" s="17"/>
      <c r="L57" s="6"/>
      <c r="M57" s="6"/>
      <c r="O57" s="45"/>
      <c r="P57" s="46"/>
      <c r="Q57" s="37"/>
      <c r="R57" s="38"/>
      <c r="T57" s="40"/>
      <c r="U57" s="41"/>
      <c r="V57" s="47"/>
      <c r="W57" s="45"/>
      <c r="Y57" s="6"/>
      <c r="Z57" s="6"/>
      <c r="AA57" s="17"/>
      <c r="AB57" s="17"/>
      <c r="AC57" s="16"/>
      <c r="AD57" s="12"/>
      <c r="AF57" s="33"/>
      <c r="AG57" s="34"/>
      <c r="AH57" s="35"/>
      <c r="AI57" s="34"/>
      <c r="AJ57" s="32"/>
      <c r="AM57" s="32"/>
      <c r="AO57" s="33"/>
      <c r="AP57" s="34"/>
      <c r="AQ57" s="35"/>
      <c r="AR57" s="34"/>
      <c r="AS57" s="10"/>
      <c r="AT57" s="16"/>
      <c r="AU57" s="17"/>
      <c r="AV57" s="17"/>
      <c r="AW57" s="6"/>
      <c r="AX57" s="6"/>
      <c r="BD57" s="22"/>
      <c r="BJ57" s="6"/>
      <c r="BK57" s="6"/>
      <c r="BL57" s="17"/>
      <c r="BM57" s="17"/>
      <c r="BN57" s="16"/>
      <c r="BO57" s="12"/>
      <c r="BQ57" s="33"/>
      <c r="BR57" s="34"/>
      <c r="BS57" s="35"/>
      <c r="BT57" s="34"/>
      <c r="BU57" s="32"/>
    </row>
    <row r="58" spans="2:73" ht="13.2" customHeight="1" x14ac:dyDescent="0.2">
      <c r="B58" s="32">
        <v>27</v>
      </c>
      <c r="D58" s="33" t="s">
        <v>65</v>
      </c>
      <c r="E58" s="34" t="s">
        <v>5</v>
      </c>
      <c r="F58" s="35" t="s">
        <v>37</v>
      </c>
      <c r="G58" s="34" t="s">
        <v>7</v>
      </c>
      <c r="H58" s="11"/>
      <c r="I58" s="6"/>
      <c r="J58" s="13"/>
      <c r="K58" s="17"/>
      <c r="L58" s="6"/>
      <c r="M58" s="6"/>
      <c r="O58" s="45"/>
      <c r="P58" s="46"/>
      <c r="Q58" s="39"/>
      <c r="R58" s="38"/>
      <c r="S58" s="21"/>
      <c r="T58" s="38"/>
      <c r="U58" s="41"/>
      <c r="V58" s="47"/>
      <c r="W58" s="45"/>
      <c r="Y58" s="6"/>
      <c r="Z58" s="6"/>
      <c r="AA58" s="17"/>
      <c r="AB58" s="15"/>
      <c r="AC58" s="10"/>
      <c r="AD58" s="18"/>
      <c r="AF58" s="33" t="s">
        <v>121</v>
      </c>
      <c r="AG58" s="34" t="s">
        <v>5</v>
      </c>
      <c r="AH58" s="35" t="s">
        <v>18</v>
      </c>
      <c r="AI58" s="34" t="s">
        <v>7</v>
      </c>
      <c r="AJ58" s="32">
        <v>58</v>
      </c>
      <c r="AM58" s="32">
        <v>88</v>
      </c>
      <c r="AO58" s="33" t="s">
        <v>122</v>
      </c>
      <c r="AP58" s="34" t="s">
        <v>5</v>
      </c>
      <c r="AQ58" s="35" t="s">
        <v>34</v>
      </c>
      <c r="AR58" s="34" t="s">
        <v>7</v>
      </c>
      <c r="AS58" s="11"/>
      <c r="AT58" s="6"/>
      <c r="AU58" s="13"/>
      <c r="AV58" s="17"/>
      <c r="AW58" s="6"/>
      <c r="AX58" s="6"/>
      <c r="BD58" s="22"/>
      <c r="BJ58" s="6"/>
      <c r="BK58" s="6"/>
      <c r="BL58" s="17"/>
      <c r="BM58" s="15"/>
      <c r="BN58" s="10"/>
      <c r="BO58" s="18"/>
      <c r="BQ58" s="33" t="s">
        <v>123</v>
      </c>
      <c r="BR58" s="34" t="s">
        <v>5</v>
      </c>
      <c r="BS58" s="35" t="s">
        <v>25</v>
      </c>
      <c r="BT58" s="34" t="s">
        <v>7</v>
      </c>
      <c r="BU58" s="32">
        <v>118</v>
      </c>
    </row>
    <row r="59" spans="2:73" ht="13.2" customHeight="1" x14ac:dyDescent="0.2">
      <c r="B59" s="32"/>
      <c r="D59" s="33"/>
      <c r="E59" s="34"/>
      <c r="F59" s="35"/>
      <c r="G59" s="34"/>
      <c r="H59" s="6"/>
      <c r="I59" s="6"/>
      <c r="J59" s="13"/>
      <c r="K59" s="16"/>
      <c r="L59" s="6"/>
      <c r="M59" s="6"/>
      <c r="O59" s="42" t="str">
        <f>IF(Q53="","",IF(Q53&gt;T53,1,0)+IF(Q55&gt;T55,1,0)+IF(Q57&gt;T57,1,0)+IF(Q59&gt;T59,1,0)+IF(Q61&gt;T61,1,0))</f>
        <v/>
      </c>
      <c r="P59" s="43"/>
      <c r="Q59" s="37"/>
      <c r="R59" s="38"/>
      <c r="T59" s="40"/>
      <c r="U59" s="41"/>
      <c r="V59" s="44" t="str">
        <f>IF(Q53="","",IF(Q53&lt;T53,1,0)+IF(Q55&lt;T55,1,0)+IF(Q57&lt;T57,1,0)+IF(Q59&lt;T59,1,0)+IF(Q61&lt;T61,1,0))</f>
        <v/>
      </c>
      <c r="W59" s="42"/>
      <c r="Y59" s="6"/>
      <c r="Z59" s="6"/>
      <c r="AA59" s="16"/>
      <c r="AB59" s="15"/>
      <c r="AC59" s="6"/>
      <c r="AD59" s="9"/>
      <c r="AF59" s="33"/>
      <c r="AG59" s="34"/>
      <c r="AH59" s="35"/>
      <c r="AI59" s="34"/>
      <c r="AJ59" s="32"/>
      <c r="AM59" s="32"/>
      <c r="AO59" s="33"/>
      <c r="AP59" s="34"/>
      <c r="AQ59" s="35"/>
      <c r="AR59" s="34"/>
      <c r="AS59" s="6"/>
      <c r="AT59" s="6"/>
      <c r="AU59" s="13"/>
      <c r="AV59" s="16"/>
      <c r="AW59" s="6"/>
      <c r="AX59" s="6"/>
      <c r="BD59" s="22"/>
      <c r="BJ59" s="6"/>
      <c r="BK59" s="6"/>
      <c r="BL59" s="16"/>
      <c r="BM59" s="15"/>
      <c r="BN59" s="6"/>
      <c r="BO59" s="9"/>
      <c r="BQ59" s="33"/>
      <c r="BR59" s="34"/>
      <c r="BS59" s="35"/>
      <c r="BT59" s="34"/>
      <c r="BU59" s="32"/>
    </row>
    <row r="60" spans="2:73" ht="13.2" customHeight="1" x14ac:dyDescent="0.2">
      <c r="B60" s="32">
        <v>28</v>
      </c>
      <c r="D60" s="33" t="s">
        <v>124</v>
      </c>
      <c r="E60" s="34" t="s">
        <v>5</v>
      </c>
      <c r="F60" s="35" t="s">
        <v>23</v>
      </c>
      <c r="G60" s="34" t="s">
        <v>7</v>
      </c>
      <c r="H60" s="6"/>
      <c r="I60" s="6"/>
      <c r="J60" s="13"/>
      <c r="K60" s="6"/>
      <c r="L60" s="6"/>
      <c r="M60" s="6"/>
      <c r="O60" s="42"/>
      <c r="P60" s="43"/>
      <c r="Q60" s="39"/>
      <c r="R60" s="38"/>
      <c r="S60" s="21"/>
      <c r="T60" s="38"/>
      <c r="U60" s="41"/>
      <c r="V60" s="44"/>
      <c r="W60" s="42"/>
      <c r="Y60" s="6"/>
      <c r="Z60" s="6"/>
      <c r="AA60" s="10"/>
      <c r="AB60" s="15"/>
      <c r="AC60" s="6"/>
      <c r="AD60" s="8"/>
      <c r="AF60" s="33" t="s">
        <v>125</v>
      </c>
      <c r="AG60" s="34" t="s">
        <v>5</v>
      </c>
      <c r="AH60" s="35" t="s">
        <v>44</v>
      </c>
      <c r="AI60" s="34" t="s">
        <v>7</v>
      </c>
      <c r="AJ60" s="32">
        <v>59</v>
      </c>
      <c r="AM60" s="32">
        <v>89</v>
      </c>
      <c r="AO60" s="33" t="s">
        <v>126</v>
      </c>
      <c r="AP60" s="34" t="s">
        <v>5</v>
      </c>
      <c r="AQ60" s="35" t="s">
        <v>14</v>
      </c>
      <c r="AR60" s="34" t="s">
        <v>7</v>
      </c>
      <c r="AS60" s="6"/>
      <c r="AT60" s="6"/>
      <c r="AU60" s="13"/>
      <c r="AV60" s="6"/>
      <c r="AW60" s="6"/>
      <c r="AX60" s="6"/>
      <c r="BD60" s="22"/>
      <c r="BJ60" s="6"/>
      <c r="BK60" s="6"/>
      <c r="BL60" s="10"/>
      <c r="BM60" s="15"/>
      <c r="BN60" s="6"/>
      <c r="BO60" s="8"/>
      <c r="BQ60" s="33" t="s">
        <v>48</v>
      </c>
      <c r="BR60" s="34" t="s">
        <v>5</v>
      </c>
      <c r="BS60" s="35" t="s">
        <v>69</v>
      </c>
      <c r="BT60" s="34" t="s">
        <v>7</v>
      </c>
      <c r="BU60" s="32">
        <v>119</v>
      </c>
    </row>
    <row r="61" spans="2:73" ht="13.2" customHeight="1" x14ac:dyDescent="0.2">
      <c r="B61" s="32"/>
      <c r="D61" s="33"/>
      <c r="E61" s="34"/>
      <c r="F61" s="35"/>
      <c r="G61" s="34"/>
      <c r="H61" s="10"/>
      <c r="I61" s="6"/>
      <c r="J61" s="13"/>
      <c r="K61" s="6"/>
      <c r="L61" s="6"/>
      <c r="M61" s="6"/>
      <c r="Q61" s="37"/>
      <c r="R61" s="38"/>
      <c r="T61" s="40"/>
      <c r="U61" s="41"/>
      <c r="Y61" s="6"/>
      <c r="Z61" s="6"/>
      <c r="AA61" s="6"/>
      <c r="AB61" s="15"/>
      <c r="AC61" s="11"/>
      <c r="AD61" s="12"/>
      <c r="AF61" s="33"/>
      <c r="AG61" s="34"/>
      <c r="AH61" s="35"/>
      <c r="AI61" s="34"/>
      <c r="AJ61" s="32"/>
      <c r="AM61" s="32"/>
      <c r="AO61" s="33"/>
      <c r="AP61" s="34"/>
      <c r="AQ61" s="35"/>
      <c r="AR61" s="34"/>
      <c r="AS61" s="10"/>
      <c r="AT61" s="6"/>
      <c r="AU61" s="13"/>
      <c r="AV61" s="6"/>
      <c r="AW61" s="6"/>
      <c r="AX61" s="6"/>
      <c r="BD61" s="22"/>
      <c r="BJ61" s="6"/>
      <c r="BK61" s="6"/>
      <c r="BL61" s="6"/>
      <c r="BM61" s="15"/>
      <c r="BN61" s="11"/>
      <c r="BO61" s="12"/>
      <c r="BQ61" s="33"/>
      <c r="BR61" s="34"/>
      <c r="BS61" s="35"/>
      <c r="BT61" s="34"/>
      <c r="BU61" s="32"/>
    </row>
    <row r="62" spans="2:73" ht="13.2" customHeight="1" x14ac:dyDescent="0.2">
      <c r="B62" s="32">
        <v>29</v>
      </c>
      <c r="D62" s="33" t="s">
        <v>127</v>
      </c>
      <c r="E62" s="34" t="s">
        <v>5</v>
      </c>
      <c r="F62" s="35" t="s">
        <v>31</v>
      </c>
      <c r="G62" s="34" t="s">
        <v>7</v>
      </c>
      <c r="H62" s="11"/>
      <c r="I62" s="14"/>
      <c r="J62" s="17"/>
      <c r="K62" s="6"/>
      <c r="L62" s="6"/>
      <c r="M62" s="6"/>
      <c r="Q62" s="39"/>
      <c r="R62" s="38"/>
      <c r="S62" s="21"/>
      <c r="T62" s="38"/>
      <c r="U62" s="41"/>
      <c r="Y62" s="6"/>
      <c r="Z62" s="6"/>
      <c r="AA62" s="6"/>
      <c r="AB62" s="17"/>
      <c r="AC62" s="14"/>
      <c r="AD62" s="18"/>
      <c r="AF62" s="33" t="s">
        <v>128</v>
      </c>
      <c r="AG62" s="34" t="s">
        <v>5</v>
      </c>
      <c r="AH62" s="35" t="s">
        <v>23</v>
      </c>
      <c r="AI62" s="34" t="s">
        <v>7</v>
      </c>
      <c r="AJ62" s="32">
        <v>60</v>
      </c>
      <c r="AM62" s="32">
        <v>90</v>
      </c>
      <c r="AO62" s="33" t="s">
        <v>129</v>
      </c>
      <c r="AP62" s="34" t="s">
        <v>5</v>
      </c>
      <c r="AQ62" s="35" t="s">
        <v>16</v>
      </c>
      <c r="AR62" s="34" t="s">
        <v>7</v>
      </c>
      <c r="AS62" s="11"/>
      <c r="AT62" s="14"/>
      <c r="AU62" s="17"/>
      <c r="AV62" s="6"/>
      <c r="AW62" s="6"/>
      <c r="AX62" s="6"/>
      <c r="BD62" s="22"/>
      <c r="BJ62" s="6"/>
      <c r="BK62" s="6"/>
      <c r="BL62" s="6"/>
      <c r="BM62" s="17"/>
      <c r="BN62" s="14"/>
      <c r="BO62" s="18"/>
      <c r="BQ62" s="33" t="s">
        <v>130</v>
      </c>
      <c r="BR62" s="34" t="s">
        <v>5</v>
      </c>
      <c r="BS62" s="35" t="s">
        <v>16</v>
      </c>
      <c r="BT62" s="34" t="s">
        <v>7</v>
      </c>
      <c r="BU62" s="32">
        <v>120</v>
      </c>
    </row>
    <row r="63" spans="2:73" ht="13.2" customHeight="1" x14ac:dyDescent="0.2">
      <c r="B63" s="32"/>
      <c r="D63" s="33"/>
      <c r="E63" s="34"/>
      <c r="F63" s="35"/>
      <c r="G63" s="34"/>
      <c r="H63" s="6"/>
      <c r="I63" s="13"/>
      <c r="J63" s="16"/>
      <c r="K63" s="6"/>
      <c r="L63" s="6"/>
      <c r="M63" s="6"/>
      <c r="Q63" s="21"/>
      <c r="U63" s="21"/>
      <c r="Y63" s="6"/>
      <c r="Z63" s="6"/>
      <c r="AA63" s="6"/>
      <c r="AB63" s="16"/>
      <c r="AC63" s="15"/>
      <c r="AD63" s="9"/>
      <c r="AF63" s="33"/>
      <c r="AG63" s="34"/>
      <c r="AH63" s="35"/>
      <c r="AI63" s="34"/>
      <c r="AJ63" s="32"/>
      <c r="AM63" s="32"/>
      <c r="AO63" s="33"/>
      <c r="AP63" s="34"/>
      <c r="AQ63" s="35"/>
      <c r="AR63" s="34"/>
      <c r="AS63" s="6"/>
      <c r="AT63" s="13"/>
      <c r="AU63" s="16"/>
      <c r="AV63" s="6"/>
      <c r="AW63" s="6"/>
      <c r="AX63" s="6"/>
      <c r="BD63" s="22"/>
      <c r="BJ63" s="6"/>
      <c r="BK63" s="6"/>
      <c r="BL63" s="6"/>
      <c r="BM63" s="16"/>
      <c r="BN63" s="15"/>
      <c r="BO63" s="9"/>
      <c r="BQ63" s="33"/>
      <c r="BR63" s="34"/>
      <c r="BS63" s="35"/>
      <c r="BT63" s="34"/>
      <c r="BU63" s="32"/>
    </row>
    <row r="64" spans="2:73" ht="13.2" customHeight="1" x14ac:dyDescent="0.2">
      <c r="B64" s="32">
        <v>30</v>
      </c>
      <c r="D64" s="33" t="s">
        <v>20</v>
      </c>
      <c r="E64" s="34" t="s">
        <v>5</v>
      </c>
      <c r="F64" s="35" t="s">
        <v>14</v>
      </c>
      <c r="G64" s="34" t="s">
        <v>7</v>
      </c>
      <c r="H64" s="6"/>
      <c r="I64" s="13"/>
      <c r="J64" s="6"/>
      <c r="K64" s="6"/>
      <c r="L64" s="6"/>
      <c r="M64" s="6"/>
      <c r="O64" s="23"/>
      <c r="P64" s="36" t="s">
        <v>131</v>
      </c>
      <c r="Q64" s="36"/>
      <c r="R64" s="36"/>
      <c r="S64" s="36"/>
      <c r="T64" s="36"/>
      <c r="U64" s="36"/>
      <c r="V64" s="36"/>
      <c r="W64" s="23"/>
      <c r="Y64" s="6"/>
      <c r="Z64" s="6"/>
      <c r="AA64" s="6"/>
      <c r="AB64" s="10"/>
      <c r="AC64" s="18"/>
      <c r="AD64" s="8"/>
      <c r="AF64" s="33" t="s">
        <v>132</v>
      </c>
      <c r="AG64" s="34" t="s">
        <v>5</v>
      </c>
      <c r="AH64" s="35" t="s">
        <v>6</v>
      </c>
      <c r="AI64" s="34" t="s">
        <v>7</v>
      </c>
      <c r="AJ64" s="32">
        <v>61</v>
      </c>
      <c r="AM64" s="32">
        <v>91</v>
      </c>
      <c r="AO64" s="33" t="s">
        <v>133</v>
      </c>
      <c r="AP64" s="34" t="s">
        <v>5</v>
      </c>
      <c r="AQ64" s="35" t="s">
        <v>6</v>
      </c>
      <c r="AR64" s="34" t="s">
        <v>7</v>
      </c>
      <c r="AS64" s="8"/>
      <c r="AT64" s="11"/>
      <c r="AU64" s="6"/>
      <c r="AV64" s="6"/>
      <c r="AW64" s="6"/>
      <c r="AX64" s="6"/>
      <c r="BD64" s="22"/>
      <c r="BJ64" s="6"/>
      <c r="BK64" s="6"/>
      <c r="BL64" s="6"/>
      <c r="BM64" s="10"/>
      <c r="BN64" s="18"/>
      <c r="BO64" s="8"/>
      <c r="BQ64" s="33" t="s">
        <v>134</v>
      </c>
      <c r="BR64" s="34" t="s">
        <v>5</v>
      </c>
      <c r="BS64" s="35" t="s">
        <v>11</v>
      </c>
      <c r="BT64" s="34" t="s">
        <v>7</v>
      </c>
      <c r="BU64" s="32">
        <v>121</v>
      </c>
    </row>
    <row r="65" spans="2:73" ht="13.2" customHeight="1" x14ac:dyDescent="0.2">
      <c r="B65" s="32"/>
      <c r="D65" s="33"/>
      <c r="E65" s="34"/>
      <c r="F65" s="35"/>
      <c r="G65" s="34"/>
      <c r="H65" s="10"/>
      <c r="I65" s="16"/>
      <c r="J65" s="6"/>
      <c r="K65" s="6"/>
      <c r="L65" s="6"/>
      <c r="M65" s="6"/>
      <c r="O65" s="23"/>
      <c r="P65" s="36"/>
      <c r="Q65" s="36"/>
      <c r="R65" s="36"/>
      <c r="S65" s="36"/>
      <c r="T65" s="36"/>
      <c r="U65" s="36"/>
      <c r="V65" s="36"/>
      <c r="W65" s="23"/>
      <c r="Y65" s="6"/>
      <c r="Z65" s="6"/>
      <c r="AA65" s="6"/>
      <c r="AB65" s="6"/>
      <c r="AC65" s="9"/>
      <c r="AD65" s="9"/>
      <c r="AF65" s="33"/>
      <c r="AG65" s="34"/>
      <c r="AH65" s="35"/>
      <c r="AI65" s="34"/>
      <c r="AJ65" s="32"/>
      <c r="AM65" s="32"/>
      <c r="AO65" s="33"/>
      <c r="AP65" s="34"/>
      <c r="AQ65" s="35"/>
      <c r="AR65" s="34"/>
      <c r="AS65" s="6"/>
      <c r="AT65" s="6"/>
      <c r="AU65" s="6"/>
      <c r="AV65" s="6"/>
      <c r="AW65" s="6"/>
      <c r="AX65" s="6"/>
      <c r="BD65" s="22"/>
      <c r="BJ65" s="6"/>
      <c r="BK65" s="6"/>
      <c r="BL65" s="6"/>
      <c r="BM65" s="6"/>
      <c r="BN65" s="9"/>
      <c r="BO65" s="9"/>
      <c r="BQ65" s="33"/>
      <c r="BR65" s="34"/>
      <c r="BS65" s="35"/>
      <c r="BT65" s="34"/>
      <c r="BU65" s="32"/>
    </row>
    <row r="66" spans="2:73" ht="13.2" customHeight="1" x14ac:dyDescent="0.2">
      <c r="B66" s="32">
        <v>31</v>
      </c>
      <c r="D66" s="33" t="s">
        <v>98</v>
      </c>
      <c r="E66" s="34" t="s">
        <v>5</v>
      </c>
      <c r="F66" s="35" t="s">
        <v>6</v>
      </c>
      <c r="G66" s="34" t="s">
        <v>7</v>
      </c>
      <c r="H66" s="11"/>
      <c r="I66" s="6"/>
      <c r="J66" s="6"/>
      <c r="K66" s="6"/>
      <c r="L66" s="6"/>
      <c r="M66" s="6"/>
      <c r="BD66" s="22"/>
    </row>
    <row r="67" spans="2:73" ht="13.2" customHeight="1" x14ac:dyDescent="0.2">
      <c r="B67" s="32"/>
      <c r="D67" s="33"/>
      <c r="E67" s="34"/>
      <c r="F67" s="35"/>
      <c r="G67" s="34"/>
      <c r="H67" s="6"/>
      <c r="I67" s="6"/>
      <c r="J67" s="6"/>
      <c r="K67" s="6"/>
      <c r="L67" s="6"/>
      <c r="M67" s="6"/>
      <c r="S67" s="22"/>
      <c r="BD67" s="22"/>
    </row>
    <row r="68" spans="2:73" ht="13.2" customHeight="1" x14ac:dyDescent="0.2">
      <c r="S68" s="22"/>
      <c r="T68" s="24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5"/>
      <c r="AG68" s="26"/>
      <c r="AH68" s="27"/>
      <c r="AI68" s="26"/>
      <c r="AJ68" s="28"/>
      <c r="AK68" s="20"/>
      <c r="AL68" s="20"/>
      <c r="AM68" s="28"/>
      <c r="AN68" s="20"/>
      <c r="AO68" s="25"/>
      <c r="AP68" s="26"/>
      <c r="AQ68" s="27"/>
      <c r="AR68" s="26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9"/>
    </row>
    <row r="69" spans="2:73" ht="13.2" customHeight="1" x14ac:dyDescent="0.2"/>
    <row r="70" spans="2:73" ht="13.2" customHeight="1" x14ac:dyDescent="0.2"/>
  </sheetData>
  <mergeCells count="651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0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10:BQ11"/>
    <mergeCell ref="BR10:BR11"/>
    <mergeCell ref="BS10:BS11"/>
    <mergeCell ref="BT10:BT11"/>
    <mergeCell ref="BU10:BU11"/>
    <mergeCell ref="R11:T22"/>
    <mergeCell ref="AG12:AG13"/>
    <mergeCell ref="AH12:AH13"/>
    <mergeCell ref="AI12:AI13"/>
    <mergeCell ref="AJ12:AJ13"/>
    <mergeCell ref="AJ10:AJ11"/>
    <mergeCell ref="AM10:AM11"/>
    <mergeCell ref="AO10:AO11"/>
    <mergeCell ref="AP10:AP11"/>
    <mergeCell ref="AQ10:AQ11"/>
    <mergeCell ref="AR10:AR11"/>
    <mergeCell ref="BR12:BR13"/>
    <mergeCell ref="BS12:BS13"/>
    <mergeCell ref="BT12:BT13"/>
    <mergeCell ref="BU12:BU13"/>
    <mergeCell ref="AQ12:AQ13"/>
    <mergeCell ref="AR12:AR13"/>
    <mergeCell ref="BQ12:BQ13"/>
    <mergeCell ref="BT14:BT15"/>
    <mergeCell ref="B14:B15"/>
    <mergeCell ref="D14:D15"/>
    <mergeCell ref="E14:E15"/>
    <mergeCell ref="F14:F15"/>
    <mergeCell ref="G14:G15"/>
    <mergeCell ref="AF14:AF15"/>
    <mergeCell ref="AM12:AM13"/>
    <mergeCell ref="AO12:AO13"/>
    <mergeCell ref="AP12:AP13"/>
    <mergeCell ref="B12:B13"/>
    <mergeCell ref="D12:D13"/>
    <mergeCell ref="E12:E13"/>
    <mergeCell ref="F12:F13"/>
    <mergeCell ref="G12:G13"/>
    <mergeCell ref="AF12:AF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AR16:AR17"/>
    <mergeCell ref="BQ16:BQ17"/>
    <mergeCell ref="BR16:BR17"/>
    <mergeCell ref="E18:E19"/>
    <mergeCell ref="F18:F19"/>
    <mergeCell ref="G18:G19"/>
    <mergeCell ref="AF18:AF19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8:BT19"/>
    <mergeCell ref="BU18:BU19"/>
    <mergeCell ref="AQ18:AQ19"/>
    <mergeCell ref="AR18:AR19"/>
    <mergeCell ref="BQ18:BQ19"/>
    <mergeCell ref="BR18:BR19"/>
    <mergeCell ref="BS18:BS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T22:BT23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P22:AP23"/>
    <mergeCell ref="AQ22:AQ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BU22:BU23"/>
    <mergeCell ref="R23:T29"/>
    <mergeCell ref="AR22:AR23"/>
    <mergeCell ref="BQ22:BQ23"/>
    <mergeCell ref="BR22:BR23"/>
    <mergeCell ref="BS22:BS23"/>
    <mergeCell ref="BU24:BU25"/>
    <mergeCell ref="AQ24:AQ25"/>
    <mergeCell ref="AR24:AR25"/>
    <mergeCell ref="BQ24:BQ25"/>
    <mergeCell ref="BR24:BR25"/>
    <mergeCell ref="BS24:BS25"/>
    <mergeCell ref="BT24:BT25"/>
    <mergeCell ref="AH24:AH25"/>
    <mergeCell ref="AI24:AI25"/>
    <mergeCell ref="AJ24:AJ25"/>
    <mergeCell ref="AM24:AM25"/>
    <mergeCell ref="AO24:AO25"/>
    <mergeCell ref="AP24:AP25"/>
    <mergeCell ref="BQ26:BQ27"/>
    <mergeCell ref="BR26:BR27"/>
    <mergeCell ref="BS26:BS27"/>
    <mergeCell ref="BT26:BT27"/>
    <mergeCell ref="BU26:BU27"/>
    <mergeCell ref="B28:B29"/>
    <mergeCell ref="D28:D29"/>
    <mergeCell ref="E28:E29"/>
    <mergeCell ref="F28:F29"/>
    <mergeCell ref="G28:G29"/>
    <mergeCell ref="AJ26:AJ27"/>
    <mergeCell ref="AM26:AM27"/>
    <mergeCell ref="AO26:AO27"/>
    <mergeCell ref="AP26:AP27"/>
    <mergeCell ref="AQ26:AQ27"/>
    <mergeCell ref="AR26:AR27"/>
    <mergeCell ref="BS28:BS29"/>
    <mergeCell ref="BT28:BT29"/>
    <mergeCell ref="BU28:BU29"/>
    <mergeCell ref="AQ28:AQ29"/>
    <mergeCell ref="AR28:AR29"/>
    <mergeCell ref="BQ28:BQ29"/>
    <mergeCell ref="BR28:BR29"/>
    <mergeCell ref="B26:B27"/>
    <mergeCell ref="B30:B31"/>
    <mergeCell ref="D30:D31"/>
    <mergeCell ref="E30:E31"/>
    <mergeCell ref="F30:F31"/>
    <mergeCell ref="G30:G31"/>
    <mergeCell ref="AF30:AF31"/>
    <mergeCell ref="AG30:AG31"/>
    <mergeCell ref="AO28:AO29"/>
    <mergeCell ref="AP28:AP29"/>
    <mergeCell ref="AF28:AF29"/>
    <mergeCell ref="AG28:AG29"/>
    <mergeCell ref="AH28:AH29"/>
    <mergeCell ref="AI28:AI29"/>
    <mergeCell ref="AJ28:AJ29"/>
    <mergeCell ref="AM28:AM29"/>
    <mergeCell ref="BU30:BU31"/>
    <mergeCell ref="B32:B33"/>
    <mergeCell ref="D32:D33"/>
    <mergeCell ref="E32:E33"/>
    <mergeCell ref="F32:F33"/>
    <mergeCell ref="G32:G33"/>
    <mergeCell ref="Q32:R33"/>
    <mergeCell ref="T32:U33"/>
    <mergeCell ref="AF32:AF33"/>
    <mergeCell ref="AG32:AG33"/>
    <mergeCell ref="AQ30:AQ31"/>
    <mergeCell ref="AR30:AR31"/>
    <mergeCell ref="BQ30:BQ31"/>
    <mergeCell ref="BR30:BR31"/>
    <mergeCell ref="BS30:BS31"/>
    <mergeCell ref="BT30:BT31"/>
    <mergeCell ref="AH30:AH31"/>
    <mergeCell ref="AI30:AI31"/>
    <mergeCell ref="AJ30:AJ31"/>
    <mergeCell ref="AM30:AM31"/>
    <mergeCell ref="AO30:AO31"/>
    <mergeCell ref="AP30:AP31"/>
    <mergeCell ref="BS32:BS33"/>
    <mergeCell ref="BT32:BT33"/>
    <mergeCell ref="BU32:BU33"/>
    <mergeCell ref="B34:B35"/>
    <mergeCell ref="D34:D35"/>
    <mergeCell ref="E34:E35"/>
    <mergeCell ref="F34:F35"/>
    <mergeCell ref="G34:G35"/>
    <mergeCell ref="Q34:R35"/>
    <mergeCell ref="T34:U35"/>
    <mergeCell ref="AQ32:AQ33"/>
    <mergeCell ref="AR32:AR33"/>
    <mergeCell ref="BB32:BC33"/>
    <mergeCell ref="BE32:BF33"/>
    <mergeCell ref="BQ32:BQ33"/>
    <mergeCell ref="BR32:BR33"/>
    <mergeCell ref="AH32:AH33"/>
    <mergeCell ref="AI32:AI33"/>
    <mergeCell ref="AJ32:AJ33"/>
    <mergeCell ref="AM32:AM33"/>
    <mergeCell ref="AO32:AO33"/>
    <mergeCell ref="AP32:AP33"/>
    <mergeCell ref="BQ34:BQ35"/>
    <mergeCell ref="BR34:BR35"/>
    <mergeCell ref="BS34:BS35"/>
    <mergeCell ref="BT34:BT35"/>
    <mergeCell ref="BU34:BU35"/>
    <mergeCell ref="O35:P38"/>
    <mergeCell ref="V35:W38"/>
    <mergeCell ref="AZ35:BA38"/>
    <mergeCell ref="BG35:BH38"/>
    <mergeCell ref="T36:U37"/>
    <mergeCell ref="AO34:AO35"/>
    <mergeCell ref="AP34:AP35"/>
    <mergeCell ref="AQ34:AQ35"/>
    <mergeCell ref="AR34:AR35"/>
    <mergeCell ref="BB34:BC35"/>
    <mergeCell ref="BE34:BF35"/>
    <mergeCell ref="AF34:AF35"/>
    <mergeCell ref="AG34:AG35"/>
    <mergeCell ref="AH34:AH35"/>
    <mergeCell ref="AI34:AI35"/>
    <mergeCell ref="AJ34:AJ35"/>
    <mergeCell ref="AM34:AM35"/>
    <mergeCell ref="AI38:AI39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AJ36:AJ37"/>
    <mergeCell ref="AM36:AM37"/>
    <mergeCell ref="B36:B37"/>
    <mergeCell ref="D36:D37"/>
    <mergeCell ref="E36:E37"/>
    <mergeCell ref="F36:F37"/>
    <mergeCell ref="G36:G37"/>
    <mergeCell ref="Q36:R37"/>
    <mergeCell ref="AF38:AF39"/>
    <mergeCell ref="AG38:AG39"/>
    <mergeCell ref="AH38:AH39"/>
    <mergeCell ref="BB36:BC37"/>
    <mergeCell ref="BE36:BF37"/>
    <mergeCell ref="BU38:BU39"/>
    <mergeCell ref="B40:B41"/>
    <mergeCell ref="D40:D41"/>
    <mergeCell ref="E40:E41"/>
    <mergeCell ref="F40:F41"/>
    <mergeCell ref="G40:G41"/>
    <mergeCell ref="Q40:R41"/>
    <mergeCell ref="T40:U41"/>
    <mergeCell ref="AF40:AF41"/>
    <mergeCell ref="AG40:AG41"/>
    <mergeCell ref="BB38:BC39"/>
    <mergeCell ref="BE38:BF39"/>
    <mergeCell ref="BQ38:BQ39"/>
    <mergeCell ref="BR38:BR39"/>
    <mergeCell ref="BS38:BS39"/>
    <mergeCell ref="BT38:BT39"/>
    <mergeCell ref="AJ38:AJ39"/>
    <mergeCell ref="AM38:AM39"/>
    <mergeCell ref="AO38:AO39"/>
    <mergeCell ref="AP38:AP39"/>
    <mergeCell ref="AQ38:AQ39"/>
    <mergeCell ref="AR38:AR39"/>
    <mergeCell ref="Q38:R39"/>
    <mergeCell ref="T38:U39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Q40:AQ41"/>
    <mergeCell ref="AR40:AR41"/>
    <mergeCell ref="BB40:BC41"/>
    <mergeCell ref="BE40:BF41"/>
    <mergeCell ref="BQ40:BQ41"/>
    <mergeCell ref="BR40:BR41"/>
    <mergeCell ref="AH40:AH41"/>
    <mergeCell ref="AI40:AI41"/>
    <mergeCell ref="AJ40:AJ41"/>
    <mergeCell ref="AM40:AM41"/>
    <mergeCell ref="AO40:AO41"/>
    <mergeCell ref="AP40:AP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U48:BU49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Q50:BQ51"/>
    <mergeCell ref="BR50:BR51"/>
    <mergeCell ref="B52:B53"/>
    <mergeCell ref="D52:D53"/>
    <mergeCell ref="E52:E53"/>
    <mergeCell ref="F52:F53"/>
    <mergeCell ref="G52:G53"/>
    <mergeCell ref="AJ50:AJ51"/>
    <mergeCell ref="AM50:AM51"/>
    <mergeCell ref="AO50:AO51"/>
    <mergeCell ref="AP50:AP51"/>
    <mergeCell ref="AH52:AH53"/>
    <mergeCell ref="AI52:AI53"/>
    <mergeCell ref="AJ52:AJ53"/>
    <mergeCell ref="AM52:AM53"/>
    <mergeCell ref="BS50:BS51"/>
    <mergeCell ref="BT50:BT51"/>
    <mergeCell ref="BU50:BU51"/>
    <mergeCell ref="AQ50:AQ51"/>
    <mergeCell ref="AR50:AR51"/>
    <mergeCell ref="B54:B55"/>
    <mergeCell ref="D54:D55"/>
    <mergeCell ref="E54:E55"/>
    <mergeCell ref="F54:F55"/>
    <mergeCell ref="G54:G55"/>
    <mergeCell ref="AF54:AF55"/>
    <mergeCell ref="BS52:BS53"/>
    <mergeCell ref="BT52:BT53"/>
    <mergeCell ref="BU52:BU53"/>
    <mergeCell ref="O53:P58"/>
    <mergeCell ref="Q53:R54"/>
    <mergeCell ref="T53:U54"/>
    <mergeCell ref="V53:W58"/>
    <mergeCell ref="AG54:AG55"/>
    <mergeCell ref="AH54:AH55"/>
    <mergeCell ref="AI54:AI55"/>
    <mergeCell ref="AO52:AO53"/>
    <mergeCell ref="AP52:AP53"/>
    <mergeCell ref="AQ52:AQ53"/>
    <mergeCell ref="AR52:AR53"/>
    <mergeCell ref="BQ52:BQ53"/>
    <mergeCell ref="BR52:BR53"/>
    <mergeCell ref="AF52:AF53"/>
    <mergeCell ref="AG52:AG53"/>
    <mergeCell ref="BQ54:BQ55"/>
    <mergeCell ref="BR54:BR55"/>
    <mergeCell ref="BS54:BS55"/>
    <mergeCell ref="BT54:BT55"/>
    <mergeCell ref="BU54:BU55"/>
    <mergeCell ref="Q55:R56"/>
    <mergeCell ref="T55:U56"/>
    <mergeCell ref="AG56:AG57"/>
    <mergeCell ref="AH56:AH57"/>
    <mergeCell ref="AI56:AI57"/>
    <mergeCell ref="AJ54:AJ55"/>
    <mergeCell ref="AM54:AM55"/>
    <mergeCell ref="AO54:AO55"/>
    <mergeCell ref="AP54:AP55"/>
    <mergeCell ref="AQ54:AQ55"/>
    <mergeCell ref="AR54:AR55"/>
    <mergeCell ref="BT56:BT57"/>
    <mergeCell ref="BU56:BU57"/>
    <mergeCell ref="Q57:R58"/>
    <mergeCell ref="T57:U58"/>
    <mergeCell ref="AG58:AG59"/>
    <mergeCell ref="AH58:AH59"/>
    <mergeCell ref="AI58:AI59"/>
    <mergeCell ref="AJ56:AJ57"/>
    <mergeCell ref="AM56:AM57"/>
    <mergeCell ref="AO56:AO57"/>
    <mergeCell ref="AP56:AP57"/>
    <mergeCell ref="AQ56:AQ57"/>
    <mergeCell ref="BR56:BR57"/>
    <mergeCell ref="BS56:BS57"/>
    <mergeCell ref="B56:B57"/>
    <mergeCell ref="D56:D57"/>
    <mergeCell ref="E56:E57"/>
    <mergeCell ref="F56:F57"/>
    <mergeCell ref="G56:G57"/>
    <mergeCell ref="BQ58:BQ59"/>
    <mergeCell ref="BR58:BR59"/>
    <mergeCell ref="BS58:BS59"/>
    <mergeCell ref="AR56:AR57"/>
    <mergeCell ref="AF56:AF57"/>
    <mergeCell ref="B58:B59"/>
    <mergeCell ref="D58:D59"/>
    <mergeCell ref="E58:E59"/>
    <mergeCell ref="F58:F59"/>
    <mergeCell ref="G58:G59"/>
    <mergeCell ref="AF58:AF59"/>
    <mergeCell ref="BQ56:BQ57"/>
    <mergeCell ref="E60:E61"/>
    <mergeCell ref="F60:F61"/>
    <mergeCell ref="G60:G61"/>
    <mergeCell ref="AF60:AF61"/>
    <mergeCell ref="AH62:AH63"/>
    <mergeCell ref="AI62:AI63"/>
    <mergeCell ref="AJ62:AJ63"/>
    <mergeCell ref="BT58:BT59"/>
    <mergeCell ref="BU58:BU59"/>
    <mergeCell ref="O59:P60"/>
    <mergeCell ref="Q59:R60"/>
    <mergeCell ref="T59:U60"/>
    <mergeCell ref="V59:W60"/>
    <mergeCell ref="AG60:AG61"/>
    <mergeCell ref="AJ58:AJ59"/>
    <mergeCell ref="AM58:AM59"/>
    <mergeCell ref="AO58:AO59"/>
    <mergeCell ref="AP58:AP59"/>
    <mergeCell ref="AQ58:AQ59"/>
    <mergeCell ref="AR58:AR59"/>
    <mergeCell ref="BU60:BU61"/>
    <mergeCell ref="Q61:R62"/>
    <mergeCell ref="T61:U62"/>
    <mergeCell ref="BQ60:BQ61"/>
    <mergeCell ref="BR60:BR61"/>
    <mergeCell ref="BS60:BS61"/>
    <mergeCell ref="BT60:BT61"/>
    <mergeCell ref="B62:B63"/>
    <mergeCell ref="D62:D63"/>
    <mergeCell ref="E62:E63"/>
    <mergeCell ref="F62:F63"/>
    <mergeCell ref="G62:G63"/>
    <mergeCell ref="AF62:AF63"/>
    <mergeCell ref="AG62:AG63"/>
    <mergeCell ref="AQ60:AQ61"/>
    <mergeCell ref="AR60:AR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BT64:BT65"/>
    <mergeCell ref="BU64:BU65"/>
    <mergeCell ref="AI64:AI65"/>
    <mergeCell ref="AJ64:AJ65"/>
    <mergeCell ref="AM64:AM65"/>
    <mergeCell ref="AO64:AO65"/>
    <mergeCell ref="AP64:AP65"/>
    <mergeCell ref="AQ64:AQ65"/>
    <mergeCell ref="BU62:BU63"/>
    <mergeCell ref="AQ62:AQ63"/>
    <mergeCell ref="AR62:AR63"/>
    <mergeCell ref="BQ62:BQ63"/>
    <mergeCell ref="BR62:BR63"/>
    <mergeCell ref="BS62:BS63"/>
    <mergeCell ref="BT62:BT63"/>
    <mergeCell ref="AM62:AM63"/>
    <mergeCell ref="AO62:AO63"/>
    <mergeCell ref="AP62:AP63"/>
    <mergeCell ref="B66:B67"/>
    <mergeCell ref="D66:D67"/>
    <mergeCell ref="E66:E67"/>
    <mergeCell ref="F66:F67"/>
    <mergeCell ref="G66:G67"/>
    <mergeCell ref="AR64:AR65"/>
    <mergeCell ref="BQ64:BQ65"/>
    <mergeCell ref="BR64:BR65"/>
    <mergeCell ref="BS64:BS65"/>
    <mergeCell ref="B64:B65"/>
    <mergeCell ref="D64:D65"/>
    <mergeCell ref="E64:E65"/>
    <mergeCell ref="F64:F65"/>
    <mergeCell ref="G64:G65"/>
    <mergeCell ref="P64:V65"/>
    <mergeCell ref="AF64:AF65"/>
    <mergeCell ref="AG64:AG65"/>
    <mergeCell ref="AH64:AH65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2025-04-30T10:25:51Z</cp:lastPrinted>
  <dcterms:created xsi:type="dcterms:W3CDTF">2025-04-21T11:54:30Z</dcterms:created>
  <dcterms:modified xsi:type="dcterms:W3CDTF">2025-04-30T10:27:39Z</dcterms:modified>
</cp:coreProperties>
</file>