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45" activeTab="0"/>
  </bookViews>
  <sheets>
    <sheet name="MT" sheetId="1" r:id="rId1"/>
  </sheets>
  <definedNames/>
  <calcPr fullCalcOnLoad="1"/>
</workbook>
</file>

<file path=xl/sharedStrings.xml><?xml version="1.0" encoding="utf-8"?>
<sst xmlns="http://schemas.openxmlformats.org/spreadsheetml/2006/main" count="486" uniqueCount="169">
  <si>
    <t>－</t>
  </si>
  <si>
    <t>平成２３年度　　香川県高等学校春季強化卓球大会</t>
  </si>
  <si>
    <t>平成２３年４月１６日（土）</t>
  </si>
  <si>
    <t>《男子学校対抗》</t>
  </si>
  <si>
    <t>場所：坂出市立体育館</t>
  </si>
  <si>
    <t>〈予選リーグ〉</t>
  </si>
  <si>
    <t>（１～３コート）</t>
  </si>
  <si>
    <t>（４～６コート）</t>
  </si>
  <si>
    <t>（７～９コート）</t>
  </si>
  <si>
    <t>Ａ</t>
  </si>
  <si>
    <t>ﾌﾞﾛｯｸ</t>
  </si>
  <si>
    <t>勝　敗</t>
  </si>
  <si>
    <t>得点</t>
  </si>
  <si>
    <t>順位</t>
  </si>
  <si>
    <t>Ｂ</t>
  </si>
  <si>
    <t>ﾌﾞﾛｯｸ</t>
  </si>
  <si>
    <t>Ｃ</t>
  </si>
  <si>
    <t>小豆島</t>
  </si>
  <si>
    <t>尽誠</t>
  </si>
  <si>
    <t>－</t>
  </si>
  <si>
    <t>高中央</t>
  </si>
  <si>
    <t>－</t>
  </si>
  <si>
    <t>高松商</t>
  </si>
  <si>
    <t>土庄</t>
  </si>
  <si>
    <t>高専詫</t>
  </si>
  <si>
    <t>－</t>
  </si>
  <si>
    <t>観中央</t>
  </si>
  <si>
    <t>高松一</t>
  </si>
  <si>
    <t>三本松</t>
  </si>
  <si>
    <t>善一</t>
  </si>
  <si>
    <t>笠田</t>
  </si>
  <si>
    <t>－</t>
  </si>
  <si>
    <t>観一</t>
  </si>
  <si>
    <t>津田</t>
  </si>
  <si>
    <t>三木</t>
  </si>
  <si>
    <t>－</t>
  </si>
  <si>
    <t>坂出</t>
  </si>
  <si>
    <t>聾</t>
  </si>
  <si>
    <t>石田</t>
  </si>
  <si>
    <t>（10･20･サブコート）</t>
  </si>
  <si>
    <t>（17～19コート）</t>
  </si>
  <si>
    <t>（11～16コート）</t>
  </si>
  <si>
    <t>志度</t>
  </si>
  <si>
    <t>Ｄ</t>
  </si>
  <si>
    <t>ﾌﾞﾛｯｸ</t>
  </si>
  <si>
    <t>Ｅ</t>
  </si>
  <si>
    <t>F</t>
  </si>
  <si>
    <t>高松西</t>
  </si>
  <si>
    <t>高工芸</t>
  </si>
  <si>
    <t>高松</t>
  </si>
  <si>
    <t>高松北</t>
  </si>
  <si>
    <t>英明</t>
  </si>
  <si>
    <t>高松北</t>
  </si>
  <si>
    <t>坂出工</t>
  </si>
  <si>
    <t>高松東</t>
  </si>
  <si>
    <t>香中央</t>
  </si>
  <si>
    <t>－</t>
  </si>
  <si>
    <t>高専高</t>
  </si>
  <si>
    <t>高松一</t>
  </si>
  <si>
    <t>琴平</t>
  </si>
  <si>
    <t>高松東</t>
  </si>
  <si>
    <t>高桜井</t>
  </si>
  <si>
    <t>高瀬</t>
  </si>
  <si>
    <t>高松南</t>
  </si>
  <si>
    <t>（21～25(26)コート）</t>
  </si>
  <si>
    <t>（(26)27～30・サブコート）</t>
  </si>
  <si>
    <t>G</t>
  </si>
  <si>
    <t>ﾌﾞﾛｯｸ</t>
  </si>
  <si>
    <t>H</t>
  </si>
  <si>
    <t>各ブロックの２～５はフリー抽選で入る。</t>
  </si>
  <si>
    <t>香中央</t>
  </si>
  <si>
    <t>予選リーグの試合の順序は次の通りとする。</t>
  </si>
  <si>
    <t>多度津</t>
  </si>
  <si>
    <t>三豊工</t>
  </si>
  <si>
    <t>①　１－５　　２－４</t>
  </si>
  <si>
    <t>４チーム</t>
  </si>
  <si>
    <t>①　１－４　　２－３</t>
  </si>
  <si>
    <t>丸城西</t>
  </si>
  <si>
    <t>－</t>
  </si>
  <si>
    <t>５チーム</t>
  </si>
  <si>
    <t>②　１－４　　２－３</t>
  </si>
  <si>
    <t>②　１－３　　２－４</t>
  </si>
  <si>
    <t>丸亀</t>
  </si>
  <si>
    <t>③　２－５　　３－４</t>
  </si>
  <si>
    <t>③　１－２　　３－４</t>
  </si>
  <si>
    <t>④　１－３　　４－５</t>
  </si>
  <si>
    <t>⑤　１－２　　３－５</t>
  </si>
  <si>
    <t>高松南</t>
  </si>
  <si>
    <t>－</t>
  </si>
  <si>
    <t>丸城西</t>
  </si>
  <si>
    <t>〈予選４・５位トーナメント〉</t>
  </si>
  <si>
    <t>A</t>
  </si>
  <si>
    <t>(</t>
  </si>
  <si>
    <t>)</t>
  </si>
  <si>
    <t>〈決勝トーナメント〉</t>
  </si>
  <si>
    <t>〈３・４位決定戦〉</t>
  </si>
  <si>
    <t>〈　決　　勝　〉</t>
  </si>
  <si>
    <t>〈予選２位トーナメント〉</t>
  </si>
  <si>
    <t>〈予選３位トーナメント〉</t>
  </si>
  <si>
    <t>①</t>
  </si>
  <si>
    <t>)</t>
  </si>
  <si>
    <t>(</t>
  </si>
  <si>
    <t>高工芸</t>
  </si>
  <si>
    <t>高中央</t>
  </si>
  <si>
    <t>)</t>
  </si>
  <si>
    <t>学校名</t>
  </si>
  <si>
    <t>Ｔ</t>
  </si>
  <si>
    <t>Ｄ</t>
  </si>
  <si>
    <t>Ｌ</t>
  </si>
  <si>
    <t>A</t>
  </si>
  <si>
    <t>(</t>
  </si>
  <si>
    <t>)</t>
  </si>
  <si>
    <t>A</t>
  </si>
  <si>
    <t>(</t>
  </si>
  <si>
    <t>G5</t>
  </si>
  <si>
    <t>⑥</t>
  </si>
  <si>
    <t>三豊工</t>
  </si>
  <si>
    <t>中平</t>
  </si>
  <si>
    <t>松本</t>
  </si>
  <si>
    <t>中平・新山</t>
  </si>
  <si>
    <t>小川</t>
  </si>
  <si>
    <t>新山</t>
  </si>
  <si>
    <t>)</t>
  </si>
  <si>
    <t>〈５～８位決定戦〉</t>
  </si>
  <si>
    <t>④</t>
  </si>
  <si>
    <t>E</t>
  </si>
  <si>
    <t>(</t>
  </si>
  <si>
    <t>)</t>
  </si>
  <si>
    <t>E</t>
  </si>
  <si>
    <t>⑦</t>
  </si>
  <si>
    <t>D</t>
  </si>
  <si>
    <t>(</t>
  </si>
  <si>
    <t>)</t>
  </si>
  <si>
    <t>D</t>
  </si>
  <si>
    <t>香中央</t>
  </si>
  <si>
    <t>②</t>
  </si>
  <si>
    <t>C</t>
  </si>
  <si>
    <t>高松商</t>
  </si>
  <si>
    <t>観中央</t>
  </si>
  <si>
    <t>⑤</t>
  </si>
  <si>
    <t>F</t>
  </si>
  <si>
    <t>F</t>
  </si>
  <si>
    <t>H5</t>
  </si>
  <si>
    <t>丸城西</t>
  </si>
  <si>
    <t>)</t>
  </si>
  <si>
    <t>⑧</t>
  </si>
  <si>
    <t>G</t>
  </si>
  <si>
    <t>高橋</t>
  </si>
  <si>
    <t>谷本</t>
  </si>
  <si>
    <t>北野・谷本</t>
  </si>
  <si>
    <t>北野</t>
  </si>
  <si>
    <t>中島</t>
  </si>
  <si>
    <t>G</t>
  </si>
  <si>
    <t>G</t>
  </si>
  <si>
    <t>F</t>
  </si>
  <si>
    <t>高専髙</t>
  </si>
  <si>
    <t>〈７・８位決定戦〉</t>
  </si>
  <si>
    <t>③</t>
  </si>
  <si>
    <t>B</t>
  </si>
  <si>
    <t>Ｔ</t>
  </si>
  <si>
    <t>Ｄ</t>
  </si>
  <si>
    <t>Ｌ</t>
  </si>
  <si>
    <t>B</t>
  </si>
  <si>
    <t>G</t>
  </si>
  <si>
    <t>↑</t>
  </si>
  <si>
    <t>F5</t>
  </si>
  <si>
    <t>)</t>
  </si>
  <si>
    <t>県総体のシード</t>
  </si>
  <si>
    <t>B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</si>
</sst>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Times New Roman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1" fillId="0" borderId="0" xfId="61" applyFont="1">
      <alignment vertical="center"/>
      <protection/>
    </xf>
    <xf numFmtId="0" fontId="21" fillId="0" borderId="0" xfId="61" applyFont="1" applyAlignment="1">
      <alignment horizontal="distributed" vertical="center"/>
      <protection/>
    </xf>
    <xf numFmtId="0" fontId="21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distributed" vertical="center"/>
      <protection/>
    </xf>
    <xf numFmtId="0" fontId="21" fillId="0" borderId="0" xfId="61" applyFont="1" applyAlignment="1">
      <alignment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1" fillId="0" borderId="0" xfId="61" applyFont="1" applyAlignment="1">
      <alignment horizontal="left" vertical="center"/>
      <protection/>
    </xf>
    <xf numFmtId="0" fontId="21" fillId="0" borderId="0" xfId="61" applyFont="1" applyAlignment="1">
      <alignment horizontal="right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21" fillId="0" borderId="0" xfId="61" applyFont="1" applyBorder="1">
      <alignment vertical="center"/>
      <protection/>
    </xf>
    <xf numFmtId="0" fontId="23" fillId="0" borderId="0" xfId="61" applyFont="1" applyBorder="1" applyAlignment="1">
      <alignment vertical="center" shrinkToFit="1"/>
      <protection/>
    </xf>
    <xf numFmtId="0" fontId="21" fillId="0" borderId="11" xfId="61" applyFont="1" applyBorder="1" applyAlignment="1">
      <alignment horizontal="center" vertical="center" shrinkToFit="1"/>
      <protection/>
    </xf>
    <xf numFmtId="0" fontId="21" fillId="0" borderId="12" xfId="61" applyFont="1" applyBorder="1" applyAlignment="1">
      <alignment horizontal="center" vertical="center" shrinkToFit="1"/>
      <protection/>
    </xf>
    <xf numFmtId="0" fontId="21" fillId="0" borderId="13" xfId="61" applyFont="1" applyBorder="1" applyAlignment="1">
      <alignment horizontal="center" vertical="center" shrinkToFit="1"/>
      <protection/>
    </xf>
    <xf numFmtId="0" fontId="23" fillId="0" borderId="12" xfId="61" applyFont="1" applyBorder="1" applyAlignment="1">
      <alignment horizontal="center" vertical="center" shrinkToFit="1"/>
      <protection/>
    </xf>
    <xf numFmtId="0" fontId="23" fillId="0" borderId="14" xfId="61" applyFont="1" applyBorder="1" applyAlignment="1">
      <alignment horizontal="center" vertical="center" shrinkToFit="1"/>
      <protection/>
    </xf>
    <xf numFmtId="0" fontId="21" fillId="0" borderId="15" xfId="61" applyFont="1" applyBorder="1" applyAlignment="1">
      <alignment horizontal="center" vertical="center" shrinkToFit="1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horizontal="center" vertical="center" shrinkToFit="1"/>
      <protection/>
    </xf>
    <xf numFmtId="0" fontId="24" fillId="0" borderId="12" xfId="61" applyFont="1" applyBorder="1" applyAlignment="1">
      <alignment horizontal="center" vertical="center" shrinkToFit="1"/>
      <protection/>
    </xf>
    <xf numFmtId="0" fontId="24" fillId="0" borderId="14" xfId="61" applyFont="1" applyBorder="1" applyAlignment="1">
      <alignment horizontal="center" vertical="center" shrinkToFit="1"/>
      <protection/>
    </xf>
    <xf numFmtId="0" fontId="24" fillId="0" borderId="17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center" vertical="center" shrinkToFit="1"/>
      <protection/>
    </xf>
    <xf numFmtId="0" fontId="21" fillId="0" borderId="18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21" fillId="0" borderId="19" xfId="61" applyFont="1" applyBorder="1" applyAlignment="1">
      <alignment horizontal="center" vertical="center" shrinkToFit="1"/>
      <protection/>
    </xf>
    <xf numFmtId="0" fontId="23" fillId="0" borderId="20" xfId="61" applyFont="1" applyBorder="1" applyAlignment="1">
      <alignment horizontal="center" vertical="center" shrinkToFit="1"/>
      <protection/>
    </xf>
    <xf numFmtId="0" fontId="21" fillId="0" borderId="21" xfId="61" applyFont="1" applyBorder="1" applyAlignment="1">
      <alignment horizontal="center" vertical="center" shrinkToFit="1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 shrinkToFit="1"/>
      <protection/>
    </xf>
    <xf numFmtId="0" fontId="24" fillId="0" borderId="0" xfId="61" applyFont="1" applyBorder="1" applyAlignment="1">
      <alignment horizontal="center" vertical="center" shrinkToFit="1"/>
      <protection/>
    </xf>
    <xf numFmtId="0" fontId="24" fillId="0" borderId="20" xfId="61" applyFont="1" applyBorder="1" applyAlignment="1">
      <alignment horizontal="center" vertical="center" shrinkToFit="1"/>
      <protection/>
    </xf>
    <xf numFmtId="0" fontId="24" fillId="0" borderId="23" xfId="61" applyFont="1" applyBorder="1" applyAlignment="1">
      <alignment horizontal="center" vertical="center" shrinkToFit="1"/>
      <protection/>
    </xf>
    <xf numFmtId="0" fontId="23" fillId="0" borderId="24" xfId="61" applyFont="1" applyBorder="1" applyAlignment="1">
      <alignment horizontal="center" vertical="center" shrinkToFit="1"/>
      <protection/>
    </xf>
    <xf numFmtId="0" fontId="23" fillId="0" borderId="25" xfId="61" applyFont="1" applyBorder="1" applyAlignment="1">
      <alignment horizontal="center" vertical="center" shrinkToFit="1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27" xfId="61" applyFont="1" applyBorder="1" applyAlignment="1">
      <alignment horizontal="center" vertical="center" shrinkToFit="1"/>
      <protection/>
    </xf>
    <xf numFmtId="0" fontId="24" fillId="0" borderId="24" xfId="61" applyFont="1" applyBorder="1" applyAlignment="1">
      <alignment horizontal="center" vertical="center" shrinkToFit="1"/>
      <protection/>
    </xf>
    <xf numFmtId="0" fontId="24" fillId="0" borderId="25" xfId="61" applyFont="1" applyBorder="1" applyAlignment="1">
      <alignment horizontal="center" vertical="center" shrinkToFit="1"/>
      <protection/>
    </xf>
    <xf numFmtId="0" fontId="24" fillId="0" borderId="28" xfId="61" applyFont="1" applyBorder="1" applyAlignment="1">
      <alignment horizontal="center" vertical="center" shrinkToFit="1"/>
      <protection/>
    </xf>
    <xf numFmtId="0" fontId="21" fillId="0" borderId="29" xfId="61" applyFont="1" applyBorder="1" applyAlignment="1">
      <alignment horizontal="center" vertical="center" shrinkToFit="1"/>
      <protection/>
    </xf>
    <xf numFmtId="0" fontId="21" fillId="0" borderId="30" xfId="61" applyFont="1" applyBorder="1" applyAlignment="1">
      <alignment horizontal="center" vertical="center" shrinkToFit="1"/>
      <protection/>
    </xf>
    <xf numFmtId="0" fontId="23" fillId="0" borderId="30" xfId="61" applyFont="1" applyBorder="1" applyAlignment="1">
      <alignment horizontal="center" vertical="center" shrinkToFit="1"/>
      <protection/>
    </xf>
    <xf numFmtId="0" fontId="23" fillId="0" borderId="31" xfId="61" applyFont="1" applyBorder="1" applyAlignment="1">
      <alignment horizontal="center" vertical="center" shrinkToFit="1"/>
      <protection/>
    </xf>
    <xf numFmtId="0" fontId="21" fillId="0" borderId="32" xfId="61" applyFont="1" applyFill="1" applyBorder="1" applyAlignment="1">
      <alignment horizontal="center" vertical="center" shrinkToFit="1"/>
      <protection/>
    </xf>
    <xf numFmtId="0" fontId="21" fillId="0" borderId="33" xfId="61" applyFont="1" applyFill="1" applyBorder="1" applyAlignment="1">
      <alignment horizontal="center" vertical="center" shrinkToFit="1"/>
      <protection/>
    </xf>
    <xf numFmtId="0" fontId="21" fillId="0" borderId="34" xfId="61" applyFont="1" applyFill="1" applyBorder="1" applyAlignment="1">
      <alignment horizontal="center" vertical="center" shrinkToFit="1"/>
      <protection/>
    </xf>
    <xf numFmtId="0" fontId="21" fillId="0" borderId="35" xfId="61" applyFont="1" applyFill="1" applyBorder="1" applyAlignment="1">
      <alignment horizontal="center" vertical="center" shrinkToFit="1"/>
      <protection/>
    </xf>
    <xf numFmtId="0" fontId="21" fillId="0" borderId="30" xfId="61" applyFont="1" applyFill="1" applyBorder="1" applyAlignment="1">
      <alignment horizontal="center" vertical="center" shrinkToFit="1"/>
      <protection/>
    </xf>
    <xf numFmtId="0" fontId="21" fillId="0" borderId="36" xfId="61" applyFont="1" applyFill="1" applyBorder="1" applyAlignment="1">
      <alignment horizontal="center" vertical="center" shrinkToFit="1"/>
      <protection/>
    </xf>
    <xf numFmtId="0" fontId="21" fillId="0" borderId="31" xfId="61" applyFont="1" applyFill="1" applyBorder="1" applyAlignment="1">
      <alignment horizontal="center" vertical="center" shrinkToFit="1"/>
      <protection/>
    </xf>
    <xf numFmtId="0" fontId="21" fillId="0" borderId="37" xfId="61" applyFont="1" applyFill="1" applyBorder="1" applyAlignment="1">
      <alignment horizontal="center" vertical="center"/>
      <protection/>
    </xf>
    <xf numFmtId="0" fontId="21" fillId="0" borderId="38" xfId="61" applyFont="1" applyFill="1" applyBorder="1" applyAlignment="1">
      <alignment horizontal="center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21" fillId="0" borderId="35" xfId="61" applyFont="1" applyFill="1" applyBorder="1" applyAlignment="1">
      <alignment horizontal="center" vertical="center"/>
      <protection/>
    </xf>
    <xf numFmtId="0" fontId="21" fillId="0" borderId="30" xfId="61" applyFont="1" applyFill="1" applyBorder="1" applyAlignment="1">
      <alignment horizontal="center" vertical="center"/>
      <protection/>
    </xf>
    <xf numFmtId="0" fontId="21" fillId="0" borderId="36" xfId="61" applyFont="1" applyFill="1" applyBorder="1" applyAlignment="1">
      <alignment horizontal="center" vertical="center"/>
      <protection/>
    </xf>
    <xf numFmtId="0" fontId="21" fillId="0" borderId="40" xfId="61" applyFont="1" applyFill="1" applyBorder="1" applyAlignment="1">
      <alignment horizontal="center" vertical="center"/>
      <protection/>
    </xf>
    <xf numFmtId="0" fontId="23" fillId="0" borderId="38" xfId="61" applyFont="1" applyBorder="1" applyAlignment="1">
      <alignment horizontal="center" vertical="center" shrinkToFit="1"/>
      <protection/>
    </xf>
    <xf numFmtId="0" fontId="23" fillId="0" borderId="41" xfId="61" applyFont="1" applyBorder="1" applyAlignment="1">
      <alignment horizontal="center" vertical="center" shrinkToFit="1"/>
      <protection/>
    </xf>
    <xf numFmtId="0" fontId="23" fillId="0" borderId="19" xfId="61" applyFont="1" applyBorder="1" applyAlignment="1">
      <alignment horizontal="center" vertical="center" shrinkToFit="1"/>
      <protection/>
    </xf>
    <xf numFmtId="0" fontId="21" fillId="0" borderId="42" xfId="61" applyFont="1" applyFill="1" applyBorder="1" applyAlignment="1">
      <alignment horizontal="center" vertical="center" shrinkToFit="1"/>
      <protection/>
    </xf>
    <xf numFmtId="0" fontId="21" fillId="0" borderId="43" xfId="61" applyFont="1" applyFill="1" applyBorder="1" applyAlignment="1">
      <alignment horizontal="center" vertical="center" shrinkToFit="1"/>
      <protection/>
    </xf>
    <xf numFmtId="0" fontId="21" fillId="0" borderId="44" xfId="61" applyFont="1" applyFill="1" applyBorder="1" applyAlignment="1">
      <alignment horizontal="center" vertical="center" shrinkToFit="1"/>
      <protection/>
    </xf>
    <xf numFmtId="0" fontId="21" fillId="0" borderId="21" xfId="61" applyFont="1" applyFill="1" applyBorder="1" applyAlignment="1">
      <alignment horizontal="center" vertical="center" shrinkToFit="1"/>
      <protection/>
    </xf>
    <xf numFmtId="0" fontId="21" fillId="0" borderId="0" xfId="61" applyFont="1" applyFill="1" applyBorder="1" applyAlignment="1">
      <alignment horizontal="center" vertical="center" shrinkToFit="1"/>
      <protection/>
    </xf>
    <xf numFmtId="0" fontId="21" fillId="0" borderId="20" xfId="61" applyFont="1" applyFill="1" applyBorder="1" applyAlignment="1">
      <alignment horizontal="center" vertical="center" shrinkToFit="1"/>
      <protection/>
    </xf>
    <xf numFmtId="0" fontId="21" fillId="0" borderId="19" xfId="61" applyFont="1" applyFill="1" applyBorder="1" applyAlignment="1">
      <alignment horizontal="center" vertical="center" shrinkToFit="1"/>
      <protection/>
    </xf>
    <xf numFmtId="0" fontId="21" fillId="0" borderId="45" xfId="61" applyFont="1" applyFill="1" applyBorder="1" applyAlignment="1">
      <alignment horizontal="center" vertical="center"/>
      <protection/>
    </xf>
    <xf numFmtId="0" fontId="21" fillId="0" borderId="46" xfId="61" applyFont="1" applyFill="1" applyBorder="1" applyAlignment="1">
      <alignment horizontal="center" vertical="center"/>
      <protection/>
    </xf>
    <xf numFmtId="0" fontId="21" fillId="0" borderId="47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3" fillId="0" borderId="46" xfId="61" applyFont="1" applyBorder="1" applyAlignment="1">
      <alignment horizontal="center" vertical="center" shrinkToFit="1"/>
      <protection/>
    </xf>
    <xf numFmtId="0" fontId="23" fillId="0" borderId="48" xfId="61" applyFont="1" applyBorder="1" applyAlignment="1">
      <alignment horizontal="center" vertical="center" shrinkToFit="1"/>
      <protection/>
    </xf>
    <xf numFmtId="0" fontId="23" fillId="0" borderId="49" xfId="61" applyFont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21" fillId="0" borderId="51" xfId="61" applyFont="1" applyFill="1" applyBorder="1" applyAlignment="1">
      <alignment horizontal="center" vertical="center"/>
      <protection/>
    </xf>
    <xf numFmtId="0" fontId="21" fillId="0" borderId="49" xfId="61" applyFont="1" applyFill="1" applyBorder="1" applyAlignment="1">
      <alignment horizontal="center" vertical="center"/>
      <protection/>
    </xf>
    <xf numFmtId="0" fontId="21" fillId="0" borderId="52" xfId="61" applyFont="1" applyFill="1" applyBorder="1" applyAlignment="1">
      <alignment horizontal="center" vertical="center"/>
      <protection/>
    </xf>
    <xf numFmtId="0" fontId="21" fillId="0" borderId="53" xfId="61" applyFont="1" applyFill="1" applyBorder="1" applyAlignment="1">
      <alignment horizontal="center" vertical="center"/>
      <protection/>
    </xf>
    <xf numFmtId="0" fontId="21" fillId="0" borderId="54" xfId="61" applyFont="1" applyBorder="1" applyAlignment="1">
      <alignment horizontal="center" vertical="center" shrinkToFit="1"/>
      <protection/>
    </xf>
    <xf numFmtId="0" fontId="21" fillId="0" borderId="55" xfId="61" applyFont="1" applyBorder="1" applyAlignment="1">
      <alignment horizontal="center" vertical="center" shrinkToFit="1"/>
      <protection/>
    </xf>
    <xf numFmtId="0" fontId="21" fillId="0" borderId="56" xfId="61" applyFont="1" applyFill="1" applyBorder="1" applyAlignment="1">
      <alignment horizontal="center" vertical="center" shrinkToFit="1"/>
      <protection/>
    </xf>
    <xf numFmtId="0" fontId="21" fillId="0" borderId="55" xfId="61" applyFont="1" applyFill="1" applyBorder="1" applyAlignment="1">
      <alignment horizontal="center" vertical="center" shrinkToFit="1"/>
      <protection/>
    </xf>
    <xf numFmtId="0" fontId="21" fillId="0" borderId="57" xfId="61" applyFont="1" applyFill="1" applyBorder="1" applyAlignment="1">
      <alignment horizontal="center" vertical="center" shrinkToFit="1"/>
      <protection/>
    </xf>
    <xf numFmtId="0" fontId="21" fillId="0" borderId="58" xfId="61" applyFont="1" applyFill="1" applyBorder="1" applyAlignment="1">
      <alignment horizontal="center" vertical="center" shrinkToFit="1"/>
      <protection/>
    </xf>
    <xf numFmtId="0" fontId="21" fillId="0" borderId="59" xfId="61" applyFont="1" applyFill="1" applyBorder="1" applyAlignment="1">
      <alignment horizontal="center" vertical="center" shrinkToFit="1"/>
      <protection/>
    </xf>
    <xf numFmtId="0" fontId="21" fillId="0" borderId="60" xfId="61" applyFont="1" applyFill="1" applyBorder="1" applyAlignment="1">
      <alignment horizontal="center" vertical="center" shrinkToFit="1"/>
      <protection/>
    </xf>
    <xf numFmtId="0" fontId="21" fillId="0" borderId="61" xfId="61" applyFont="1" applyFill="1" applyBorder="1" applyAlignment="1">
      <alignment horizontal="center" vertical="center" shrinkToFit="1"/>
      <protection/>
    </xf>
    <xf numFmtId="0" fontId="21" fillId="0" borderId="60" xfId="61" applyFont="1" applyFill="1" applyBorder="1" applyAlignment="1">
      <alignment horizontal="center" vertical="center"/>
      <protection/>
    </xf>
    <xf numFmtId="0" fontId="21" fillId="0" borderId="55" xfId="61" applyFont="1" applyFill="1" applyBorder="1" applyAlignment="1">
      <alignment horizontal="center" vertical="center"/>
      <protection/>
    </xf>
    <xf numFmtId="0" fontId="21" fillId="0" borderId="57" xfId="61" applyFont="1" applyFill="1" applyBorder="1" applyAlignment="1">
      <alignment horizontal="center" vertical="center"/>
      <protection/>
    </xf>
    <xf numFmtId="0" fontId="21" fillId="0" borderId="62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 shrinkToFit="1"/>
      <protection/>
    </xf>
    <xf numFmtId="0" fontId="21" fillId="0" borderId="63" xfId="61" applyFont="1" applyBorder="1" applyAlignment="1">
      <alignment horizontal="center" vertical="center" shrinkToFit="1"/>
      <protection/>
    </xf>
    <xf numFmtId="0" fontId="21" fillId="0" borderId="49" xfId="61" applyFont="1" applyBorder="1" applyAlignment="1">
      <alignment horizontal="center" vertical="center" shrinkToFit="1"/>
      <protection/>
    </xf>
    <xf numFmtId="0" fontId="21" fillId="0" borderId="64" xfId="61" applyFont="1" applyFill="1" applyBorder="1" applyAlignment="1">
      <alignment horizontal="center" vertical="center" shrinkToFit="1"/>
      <protection/>
    </xf>
    <xf numFmtId="0" fontId="21" fillId="0" borderId="49" xfId="61" applyFont="1" applyFill="1" applyBorder="1" applyAlignment="1">
      <alignment horizontal="center" vertical="center" shrinkToFit="1"/>
      <protection/>
    </xf>
    <xf numFmtId="0" fontId="21" fillId="0" borderId="52" xfId="61" applyFont="1" applyFill="1" applyBorder="1" applyAlignment="1">
      <alignment horizontal="center" vertical="center" shrinkToFit="1"/>
      <protection/>
    </xf>
    <xf numFmtId="0" fontId="21" fillId="0" borderId="65" xfId="61" applyFont="1" applyFill="1" applyBorder="1" applyAlignment="1">
      <alignment horizontal="center" vertical="center" shrinkToFit="1"/>
      <protection/>
    </xf>
    <xf numFmtId="0" fontId="21" fillId="0" borderId="66" xfId="61" applyFont="1" applyFill="1" applyBorder="1" applyAlignment="1">
      <alignment horizontal="center" vertical="center" shrinkToFit="1"/>
      <protection/>
    </xf>
    <xf numFmtId="0" fontId="21" fillId="0" borderId="51" xfId="61" applyFont="1" applyFill="1" applyBorder="1" applyAlignment="1">
      <alignment horizontal="center" vertical="center" shrinkToFit="1"/>
      <protection/>
    </xf>
    <xf numFmtId="0" fontId="21" fillId="0" borderId="50" xfId="61" applyFont="1" applyFill="1" applyBorder="1" applyAlignment="1">
      <alignment horizontal="center" vertical="center" shrinkToFit="1"/>
      <protection/>
    </xf>
    <xf numFmtId="0" fontId="21" fillId="0" borderId="67" xfId="61" applyFont="1" applyFill="1" applyBorder="1" applyAlignment="1">
      <alignment horizontal="center" vertical="center" shrinkToFit="1"/>
      <protection/>
    </xf>
    <xf numFmtId="0" fontId="21" fillId="0" borderId="68" xfId="61" applyFont="1" applyFill="1" applyBorder="1" applyAlignment="1">
      <alignment horizontal="center" vertical="center" shrinkToFit="1"/>
      <protection/>
    </xf>
    <xf numFmtId="0" fontId="21" fillId="0" borderId="69" xfId="61" applyFont="1" applyBorder="1" applyAlignment="1">
      <alignment horizontal="center" vertical="center" shrinkToFit="1"/>
      <protection/>
    </xf>
    <xf numFmtId="0" fontId="21" fillId="0" borderId="10" xfId="61" applyFont="1" applyBorder="1" applyAlignment="1">
      <alignment horizontal="center" vertical="center" shrinkToFit="1"/>
      <protection/>
    </xf>
    <xf numFmtId="0" fontId="23" fillId="0" borderId="70" xfId="61" applyFont="1" applyBorder="1" applyAlignment="1">
      <alignment horizontal="center" vertical="center" shrinkToFit="1"/>
      <protection/>
    </xf>
    <xf numFmtId="0" fontId="23" fillId="0" borderId="71" xfId="61" applyFont="1" applyBorder="1" applyAlignment="1">
      <alignment horizontal="center" vertical="center" shrinkToFit="1"/>
      <protection/>
    </xf>
    <xf numFmtId="0" fontId="21" fillId="0" borderId="72" xfId="61" applyFont="1" applyFill="1" applyBorder="1" applyAlignment="1">
      <alignment horizontal="center" vertical="center" shrinkToFit="1"/>
      <protection/>
    </xf>
    <xf numFmtId="0" fontId="21" fillId="0" borderId="10" xfId="61" applyFont="1" applyFill="1" applyBorder="1" applyAlignment="1">
      <alignment horizontal="center" vertical="center" shrinkToFit="1"/>
      <protection/>
    </xf>
    <xf numFmtId="0" fontId="21" fillId="0" borderId="73" xfId="61" applyFont="1" applyFill="1" applyBorder="1" applyAlignment="1">
      <alignment horizontal="center" vertical="center" shrinkToFit="1"/>
      <protection/>
    </xf>
    <xf numFmtId="0" fontId="21" fillId="0" borderId="74" xfId="61" applyFont="1" applyFill="1" applyBorder="1" applyAlignment="1">
      <alignment horizontal="center" vertical="center" shrinkToFit="1"/>
      <protection/>
    </xf>
    <xf numFmtId="0" fontId="21" fillId="0" borderId="75" xfId="61" applyFont="1" applyFill="1" applyBorder="1" applyAlignment="1">
      <alignment horizontal="center" vertical="center" shrinkToFit="1"/>
      <protection/>
    </xf>
    <xf numFmtId="0" fontId="21" fillId="0" borderId="76" xfId="61" applyFont="1" applyFill="1" applyBorder="1" applyAlignment="1">
      <alignment horizontal="center" vertical="center" shrinkToFit="1"/>
      <protection/>
    </xf>
    <xf numFmtId="0" fontId="21" fillId="0" borderId="77" xfId="61" applyFont="1" applyFill="1" applyBorder="1" applyAlignment="1">
      <alignment horizontal="center" vertical="center" shrinkToFit="1"/>
      <protection/>
    </xf>
    <xf numFmtId="0" fontId="21" fillId="0" borderId="78" xfId="61" applyFont="1" applyFill="1" applyBorder="1" applyAlignment="1">
      <alignment horizontal="center" vertical="center"/>
      <protection/>
    </xf>
    <xf numFmtId="0" fontId="21" fillId="0" borderId="70" xfId="61" applyFont="1" applyFill="1" applyBorder="1" applyAlignment="1">
      <alignment horizontal="center" vertical="center"/>
      <protection/>
    </xf>
    <xf numFmtId="0" fontId="21" fillId="0" borderId="79" xfId="61" applyFont="1" applyFill="1" applyBorder="1" applyAlignment="1">
      <alignment horizontal="center" vertical="center"/>
      <protection/>
    </xf>
    <xf numFmtId="0" fontId="21" fillId="0" borderId="74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73" xfId="61" applyFont="1" applyFill="1" applyBorder="1" applyAlignment="1">
      <alignment horizontal="center" vertical="center"/>
      <protection/>
    </xf>
    <xf numFmtId="0" fontId="21" fillId="0" borderId="80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12" xfId="61" applyFont="1" applyBorder="1" applyAlignment="1">
      <alignment horizontal="right" vertical="center"/>
      <protection/>
    </xf>
    <xf numFmtId="0" fontId="24" fillId="0" borderId="0" xfId="61" applyFont="1" applyBorder="1" applyAlignment="1">
      <alignment vertical="center"/>
      <protection/>
    </xf>
    <xf numFmtId="0" fontId="21" fillId="0" borderId="0" xfId="61" applyFont="1" applyAlignment="1">
      <alignment horizontal="right" vertical="center"/>
      <protection/>
    </xf>
    <xf numFmtId="0" fontId="21" fillId="0" borderId="0" xfId="61" applyFont="1" applyBorder="1" applyAlignment="1">
      <alignment horizontal="right" vertical="center"/>
      <protection/>
    </xf>
    <xf numFmtId="0" fontId="24" fillId="0" borderId="0" xfId="61" applyFont="1" applyBorder="1" applyAlignment="1">
      <alignment horizontal="center" vertical="center" shrinkToFit="1"/>
      <protection/>
    </xf>
    <xf numFmtId="0" fontId="21" fillId="0" borderId="81" xfId="61" applyFont="1" applyFill="1" applyBorder="1" applyAlignment="1">
      <alignment horizontal="center" vertical="center" shrinkToFit="1"/>
      <protection/>
    </xf>
    <xf numFmtId="0" fontId="21" fillId="0" borderId="38" xfId="61" applyFont="1" applyFill="1" applyBorder="1" applyAlignment="1">
      <alignment horizontal="center" vertical="center" shrinkToFit="1"/>
      <protection/>
    </xf>
    <xf numFmtId="0" fontId="21" fillId="0" borderId="41" xfId="61" applyFont="1" applyFill="1" applyBorder="1" applyAlignment="1">
      <alignment horizontal="center" vertical="center" shrinkToFit="1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82" xfId="61" applyFont="1" applyFill="1" applyBorder="1" applyAlignment="1">
      <alignment horizontal="center" vertical="center" shrinkToFit="1"/>
      <protection/>
    </xf>
    <xf numFmtId="0" fontId="21" fillId="0" borderId="46" xfId="61" applyFont="1" applyFill="1" applyBorder="1" applyAlignment="1">
      <alignment horizontal="center" vertical="center" shrinkToFit="1"/>
      <protection/>
    </xf>
    <xf numFmtId="0" fontId="21" fillId="0" borderId="48" xfId="61" applyFont="1" applyFill="1" applyBorder="1" applyAlignment="1">
      <alignment horizontal="center" vertical="center" shrinkToFit="1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3" fillId="0" borderId="46" xfId="61" applyFont="1" applyBorder="1" applyAlignment="1">
      <alignment horizontal="distributed" vertical="center"/>
      <protection/>
    </xf>
    <xf numFmtId="0" fontId="23" fillId="0" borderId="48" xfId="61" applyFont="1" applyBorder="1" applyAlignment="1">
      <alignment horizontal="distributed" vertical="center"/>
      <protection/>
    </xf>
    <xf numFmtId="0" fontId="21" fillId="0" borderId="56" xfId="61" applyFont="1" applyFill="1" applyBorder="1" applyAlignment="1">
      <alignment horizontal="right" vertical="center"/>
      <protection/>
    </xf>
    <xf numFmtId="0" fontId="21" fillId="0" borderId="55" xfId="61" applyFont="1" applyFill="1" applyBorder="1" applyAlignment="1">
      <alignment horizontal="right" vertical="center"/>
      <protection/>
    </xf>
    <xf numFmtId="0" fontId="21" fillId="0" borderId="55" xfId="61" applyFont="1" applyFill="1" applyBorder="1" applyAlignment="1">
      <alignment horizontal="left" vertical="center"/>
      <protection/>
    </xf>
    <xf numFmtId="0" fontId="21" fillId="0" borderId="57" xfId="61" applyFont="1" applyFill="1" applyBorder="1" applyAlignment="1">
      <alignment horizontal="left" vertical="center"/>
      <protection/>
    </xf>
    <xf numFmtId="0" fontId="21" fillId="0" borderId="56" xfId="61" applyFont="1" applyBorder="1" applyAlignment="1">
      <alignment horizontal="center" vertical="center" shrinkToFit="1"/>
      <protection/>
    </xf>
    <xf numFmtId="0" fontId="21" fillId="0" borderId="57" xfId="61" applyFont="1" applyBorder="1" applyAlignment="1">
      <alignment horizontal="center" vertical="center" shrinkToFit="1"/>
      <protection/>
    </xf>
    <xf numFmtId="0" fontId="21" fillId="0" borderId="60" xfId="61" applyFont="1" applyBorder="1" applyAlignment="1">
      <alignment horizontal="center" vertical="center" shrinkToFit="1"/>
      <protection/>
    </xf>
    <xf numFmtId="0" fontId="21" fillId="0" borderId="67" xfId="61" applyFont="1" applyBorder="1" applyAlignment="1">
      <alignment horizontal="center" vertical="center" shrinkToFit="1"/>
      <protection/>
    </xf>
    <xf numFmtId="0" fontId="21" fillId="0" borderId="43" xfId="61" applyFont="1" applyBorder="1" applyAlignment="1">
      <alignment horizontal="center" vertical="center" shrinkToFit="1"/>
      <protection/>
    </xf>
    <xf numFmtId="0" fontId="21" fillId="0" borderId="82" xfId="61" applyFont="1" applyBorder="1" applyAlignment="1">
      <alignment horizontal="center" vertical="center" shrinkToFit="1"/>
      <protection/>
    </xf>
    <xf numFmtId="0" fontId="21" fillId="0" borderId="46" xfId="61" applyFont="1" applyBorder="1" applyAlignment="1">
      <alignment horizontal="center" vertical="center" shrinkToFit="1"/>
      <protection/>
    </xf>
    <xf numFmtId="0" fontId="21" fillId="0" borderId="48" xfId="61" applyFont="1" applyBorder="1" applyAlignment="1">
      <alignment horizontal="center" vertical="center" shrinkToFit="1"/>
      <protection/>
    </xf>
    <xf numFmtId="0" fontId="21" fillId="0" borderId="45" xfId="61" applyFont="1" applyBorder="1" applyAlignment="1">
      <alignment horizontal="center" vertical="center"/>
      <protection/>
    </xf>
    <xf numFmtId="0" fontId="21" fillId="0" borderId="46" xfId="61" applyFont="1" applyBorder="1" applyAlignment="1">
      <alignment horizontal="center" vertical="center"/>
      <protection/>
    </xf>
    <xf numFmtId="0" fontId="21" fillId="0" borderId="47" xfId="61" applyFont="1" applyBorder="1" applyAlignment="1">
      <alignment horizontal="center" vertical="center"/>
      <protection/>
    </xf>
    <xf numFmtId="0" fontId="21" fillId="0" borderId="60" xfId="61" applyFont="1" applyBorder="1" applyAlignment="1">
      <alignment horizontal="center" vertical="center"/>
      <protection/>
    </xf>
    <xf numFmtId="0" fontId="21" fillId="0" borderId="55" xfId="61" applyFont="1" applyBorder="1" applyAlignment="1">
      <alignment horizontal="center" vertical="center"/>
      <protection/>
    </xf>
    <xf numFmtId="0" fontId="21" fillId="0" borderId="57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left" vertical="center"/>
      <protection/>
    </xf>
    <xf numFmtId="0" fontId="21" fillId="0" borderId="20" xfId="61" applyFont="1" applyFill="1" applyBorder="1" applyAlignment="1">
      <alignment horizontal="left" vertical="center"/>
      <protection/>
    </xf>
    <xf numFmtId="0" fontId="21" fillId="0" borderId="22" xfId="61" applyFont="1" applyBorder="1" applyAlignment="1">
      <alignment horizontal="center" vertical="center" shrinkToFit="1"/>
      <protection/>
    </xf>
    <xf numFmtId="0" fontId="21" fillId="0" borderId="20" xfId="61" applyFont="1" applyBorder="1" applyAlignment="1">
      <alignment horizontal="center" vertical="center" shrinkToFit="1"/>
      <protection/>
    </xf>
    <xf numFmtId="0" fontId="21" fillId="0" borderId="21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23" xfId="61" applyFont="1" applyBorder="1" applyAlignment="1">
      <alignment horizontal="center" vertical="center"/>
      <protection/>
    </xf>
    <xf numFmtId="0" fontId="23" fillId="0" borderId="18" xfId="61" applyFont="1" applyBorder="1" applyAlignment="1">
      <alignment vertical="center"/>
      <protection/>
    </xf>
    <xf numFmtId="0" fontId="23" fillId="0" borderId="23" xfId="61" applyFont="1" applyBorder="1" applyAlignment="1">
      <alignment vertical="center"/>
      <protection/>
    </xf>
    <xf numFmtId="0" fontId="21" fillId="0" borderId="69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3" fillId="0" borderId="70" xfId="61" applyFont="1" applyBorder="1" applyAlignment="1">
      <alignment horizontal="distributed" vertical="center"/>
      <protection/>
    </xf>
    <xf numFmtId="0" fontId="23" fillId="0" borderId="71" xfId="61" applyFont="1" applyBorder="1" applyAlignment="1">
      <alignment horizontal="distributed" vertical="center"/>
      <protection/>
    </xf>
    <xf numFmtId="0" fontId="21" fillId="0" borderId="72" xfId="61" applyFont="1" applyFill="1" applyBorder="1" applyAlignment="1">
      <alignment horizontal="right" vertical="center"/>
      <protection/>
    </xf>
    <xf numFmtId="0" fontId="21" fillId="0" borderId="10" xfId="61" applyFont="1" applyFill="1" applyBorder="1" applyAlignment="1">
      <alignment horizontal="right" vertical="center"/>
      <protection/>
    </xf>
    <xf numFmtId="0" fontId="21" fillId="0" borderId="10" xfId="61" applyFont="1" applyFill="1" applyBorder="1" applyAlignment="1">
      <alignment horizontal="left" vertical="center"/>
      <protection/>
    </xf>
    <xf numFmtId="0" fontId="21" fillId="0" borderId="73" xfId="61" applyFont="1" applyFill="1" applyBorder="1" applyAlignment="1">
      <alignment horizontal="left" vertical="center"/>
      <protection/>
    </xf>
    <xf numFmtId="0" fontId="23" fillId="0" borderId="55" xfId="61" applyFont="1" applyBorder="1" applyAlignment="1">
      <alignment horizontal="center" vertical="center" shrinkToFit="1"/>
      <protection/>
    </xf>
    <xf numFmtId="0" fontId="23" fillId="0" borderId="61" xfId="61" applyFont="1" applyBorder="1" applyAlignment="1">
      <alignment horizontal="center" vertical="center" shrinkToFit="1"/>
      <protection/>
    </xf>
    <xf numFmtId="0" fontId="21" fillId="0" borderId="61" xfId="61" applyFont="1" applyBorder="1" applyAlignment="1">
      <alignment horizontal="center" vertical="center" shrinkToFit="1"/>
      <protection/>
    </xf>
    <xf numFmtId="0" fontId="23" fillId="0" borderId="0" xfId="61" applyFont="1" applyBorder="1" applyAlignment="1">
      <alignment horizontal="distributed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left" vertical="center"/>
      <protection/>
    </xf>
    <xf numFmtId="0" fontId="21" fillId="0" borderId="83" xfId="61" applyFont="1" applyBorder="1" applyAlignment="1">
      <alignment horizontal="center" vertical="center" shrinkToFit="1"/>
      <protection/>
    </xf>
    <xf numFmtId="0" fontId="21" fillId="0" borderId="58" xfId="61" applyFont="1" applyBorder="1" applyAlignment="1">
      <alignment horizontal="center" vertical="center" shrinkToFit="1"/>
      <protection/>
    </xf>
    <xf numFmtId="0" fontId="21" fillId="0" borderId="84" xfId="61" applyFont="1" applyBorder="1" applyAlignment="1">
      <alignment horizontal="center" vertical="center" shrinkToFit="1"/>
      <protection/>
    </xf>
    <xf numFmtId="0" fontId="21" fillId="0" borderId="68" xfId="61" applyFont="1" applyBorder="1" applyAlignment="1">
      <alignment horizontal="center" vertical="center" shrinkToFit="1"/>
      <protection/>
    </xf>
    <xf numFmtId="0" fontId="21" fillId="0" borderId="72" xfId="61" applyFont="1" applyBorder="1" applyAlignment="1">
      <alignment horizontal="center" vertical="center" shrinkToFit="1"/>
      <protection/>
    </xf>
    <xf numFmtId="0" fontId="21" fillId="0" borderId="73" xfId="61" applyFont="1" applyBorder="1" applyAlignment="1">
      <alignment horizontal="center" vertical="center" shrinkToFit="1"/>
      <protection/>
    </xf>
    <xf numFmtId="0" fontId="21" fillId="0" borderId="74" xfId="61" applyFont="1" applyBorder="1" applyAlignment="1">
      <alignment horizontal="center" vertical="center" shrinkToFit="1"/>
      <protection/>
    </xf>
    <xf numFmtId="0" fontId="21" fillId="0" borderId="75" xfId="61" applyFont="1" applyBorder="1" applyAlignment="1">
      <alignment horizontal="center" vertical="center" shrinkToFit="1"/>
      <protection/>
    </xf>
    <xf numFmtId="0" fontId="21" fillId="0" borderId="76" xfId="61" applyFont="1" applyBorder="1" applyAlignment="1">
      <alignment horizontal="center" vertical="center" shrinkToFit="1"/>
      <protection/>
    </xf>
    <xf numFmtId="0" fontId="21" fillId="0" borderId="77" xfId="61" applyFont="1" applyBorder="1" applyAlignment="1">
      <alignment horizontal="center" vertical="center" shrinkToFit="1"/>
      <protection/>
    </xf>
    <xf numFmtId="0" fontId="21" fillId="0" borderId="78" xfId="61" applyFont="1" applyBorder="1" applyAlignment="1">
      <alignment horizontal="center" vertical="center"/>
      <protection/>
    </xf>
    <xf numFmtId="0" fontId="21" fillId="0" borderId="70" xfId="61" applyFont="1" applyBorder="1" applyAlignment="1">
      <alignment horizontal="center" vertical="center"/>
      <protection/>
    </xf>
    <xf numFmtId="0" fontId="21" fillId="0" borderId="79" xfId="61" applyFont="1" applyBorder="1" applyAlignment="1">
      <alignment horizontal="center" vertical="center"/>
      <protection/>
    </xf>
    <xf numFmtId="0" fontId="21" fillId="0" borderId="74" xfId="61" applyFont="1" applyBorder="1" applyAlignment="1">
      <alignment horizontal="center" vertical="center"/>
      <protection/>
    </xf>
    <xf numFmtId="0" fontId="21" fillId="0" borderId="73" xfId="61" applyFont="1" applyBorder="1" applyAlignment="1">
      <alignment horizontal="center" vertical="center"/>
      <protection/>
    </xf>
    <xf numFmtId="0" fontId="21" fillId="0" borderId="80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left" vertical="center"/>
      <protection/>
    </xf>
    <xf numFmtId="0" fontId="21" fillId="0" borderId="0" xfId="61" applyFont="1" applyAlignment="1">
      <alignment horizontal="center" vertical="center" textRotation="255" shrinkToFit="1"/>
      <protection/>
    </xf>
    <xf numFmtId="0" fontId="21" fillId="0" borderId="0" xfId="61" applyFont="1" applyBorder="1" applyAlignment="1">
      <alignment horizontal="center" vertical="center" textRotation="255" shrinkToFit="1"/>
      <protection/>
    </xf>
    <xf numFmtId="0" fontId="21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1" fillId="0" borderId="55" xfId="61" applyFont="1" applyBorder="1">
      <alignment vertical="center"/>
      <protection/>
    </xf>
    <xf numFmtId="0" fontId="21" fillId="0" borderId="57" xfId="61" applyFont="1" applyBorder="1">
      <alignment vertical="center"/>
      <protection/>
    </xf>
    <xf numFmtId="0" fontId="21" fillId="0" borderId="20" xfId="61" applyFont="1" applyBorder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21" fillId="0" borderId="85" xfId="61" applyFont="1" applyBorder="1" applyAlignment="1">
      <alignment horizontal="center" vertical="center"/>
      <protection/>
    </xf>
    <xf numFmtId="0" fontId="21" fillId="0" borderId="86" xfId="61" applyFont="1" applyBorder="1" applyAlignment="1">
      <alignment horizontal="center" vertical="center"/>
      <protection/>
    </xf>
    <xf numFmtId="0" fontId="21" fillId="0" borderId="87" xfId="61" applyFont="1" applyBorder="1" applyAlignment="1">
      <alignment horizontal="center" vertical="center"/>
      <protection/>
    </xf>
    <xf numFmtId="0" fontId="21" fillId="0" borderId="88" xfId="61" applyFont="1" applyBorder="1" applyAlignment="1">
      <alignment horizontal="center" vertical="center"/>
      <protection/>
    </xf>
    <xf numFmtId="0" fontId="21" fillId="0" borderId="89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1" fillId="0" borderId="90" xfId="61" applyFont="1" applyBorder="1" applyAlignment="1">
      <alignment horizontal="center" vertical="center"/>
      <protection/>
    </xf>
    <xf numFmtId="0" fontId="21" fillId="0" borderId="91" xfId="61" applyFont="1" applyBorder="1" applyAlignment="1">
      <alignment horizontal="center" vertical="center"/>
      <protection/>
    </xf>
    <xf numFmtId="0" fontId="21" fillId="0" borderId="82" xfId="61" applyFont="1" applyBorder="1" applyAlignment="1">
      <alignment horizontal="center" vertical="center"/>
      <protection/>
    </xf>
    <xf numFmtId="0" fontId="21" fillId="0" borderId="92" xfId="61" applyFont="1" applyBorder="1" applyAlignment="1">
      <alignment horizontal="center" vertical="center"/>
      <protection/>
    </xf>
    <xf numFmtId="0" fontId="21" fillId="0" borderId="93" xfId="61" applyFont="1" applyBorder="1" applyAlignment="1">
      <alignment vertical="center"/>
      <protection/>
    </xf>
    <xf numFmtId="0" fontId="21" fillId="0" borderId="94" xfId="61" applyFont="1" applyBorder="1" applyAlignment="1">
      <alignment vertical="center"/>
      <protection/>
    </xf>
    <xf numFmtId="0" fontId="21" fillId="0" borderId="95" xfId="61" applyFont="1" applyBorder="1">
      <alignment vertical="center"/>
      <protection/>
    </xf>
    <xf numFmtId="0" fontId="21" fillId="0" borderId="94" xfId="61" applyFont="1" applyBorder="1">
      <alignment vertical="center"/>
      <protection/>
    </xf>
    <xf numFmtId="0" fontId="21" fillId="0" borderId="96" xfId="61" applyFont="1" applyBorder="1">
      <alignment vertical="center"/>
      <protection/>
    </xf>
    <xf numFmtId="0" fontId="21" fillId="0" borderId="95" xfId="61" applyFont="1" applyBorder="1" applyAlignment="1">
      <alignment vertical="center"/>
      <protection/>
    </xf>
    <xf numFmtId="0" fontId="21" fillId="0" borderId="97" xfId="61" applyFont="1" applyBorder="1">
      <alignment vertical="center"/>
      <protection/>
    </xf>
    <xf numFmtId="0" fontId="21" fillId="0" borderId="98" xfId="61" applyFont="1" applyBorder="1">
      <alignment vertical="center"/>
      <protection/>
    </xf>
    <xf numFmtId="0" fontId="21" fillId="0" borderId="99" xfId="61" applyFont="1" applyBorder="1">
      <alignment vertical="center"/>
      <protection/>
    </xf>
    <xf numFmtId="0" fontId="21" fillId="0" borderId="63" xfId="61" applyFont="1" applyBorder="1" applyAlignment="1">
      <alignment horizontal="center" vertical="center"/>
      <protection/>
    </xf>
    <xf numFmtId="0" fontId="21" fillId="0" borderId="49" xfId="61" applyFont="1" applyBorder="1" applyAlignment="1">
      <alignment horizontal="center" vertical="center"/>
      <protection/>
    </xf>
    <xf numFmtId="0" fontId="21" fillId="0" borderId="95" xfId="61" applyFont="1" applyBorder="1" applyAlignment="1">
      <alignment horizontal="center" vertical="center"/>
      <protection/>
    </xf>
    <xf numFmtId="0" fontId="21" fillId="0" borderId="54" xfId="61" applyFont="1" applyBorder="1" applyAlignment="1">
      <alignment horizontal="distributed" vertical="center"/>
      <protection/>
    </xf>
    <xf numFmtId="0" fontId="21" fillId="0" borderId="55" xfId="61" applyFont="1" applyBorder="1" applyAlignment="1">
      <alignment horizontal="distributed" vertical="center"/>
      <protection/>
    </xf>
    <xf numFmtId="0" fontId="21" fillId="0" borderId="62" xfId="61" applyFont="1" applyBorder="1" applyAlignment="1">
      <alignment horizontal="distributed" vertical="center"/>
      <protection/>
    </xf>
    <xf numFmtId="0" fontId="21" fillId="0" borderId="93" xfId="61" applyFont="1" applyBorder="1">
      <alignment vertical="center"/>
      <protection/>
    </xf>
    <xf numFmtId="0" fontId="21" fillId="0" borderId="100" xfId="61" applyFont="1" applyBorder="1">
      <alignment vertical="center"/>
      <protection/>
    </xf>
    <xf numFmtId="0" fontId="21" fillId="0" borderId="49" xfId="61" applyFont="1" applyBorder="1">
      <alignment vertical="center"/>
      <protection/>
    </xf>
    <xf numFmtId="0" fontId="21" fillId="0" borderId="52" xfId="61" applyFont="1" applyBorder="1">
      <alignment vertical="center"/>
      <protection/>
    </xf>
    <xf numFmtId="0" fontId="21" fillId="0" borderId="18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23" xfId="61" applyFont="1" applyBorder="1" applyAlignment="1">
      <alignment horizontal="distributed" vertical="center"/>
      <protection/>
    </xf>
    <xf numFmtId="0" fontId="21" fillId="0" borderId="20" xfId="61" applyFont="1" applyBorder="1" applyAlignment="1">
      <alignment horizontal="center" vertical="center"/>
      <protection/>
    </xf>
    <xf numFmtId="0" fontId="21" fillId="0" borderId="63" xfId="61" applyFont="1" applyBorder="1" applyAlignment="1">
      <alignment horizontal="distributed" vertical="center"/>
      <protection/>
    </xf>
    <xf numFmtId="0" fontId="21" fillId="0" borderId="49" xfId="61" applyFont="1" applyBorder="1" applyAlignment="1">
      <alignment horizontal="distributed" vertical="center"/>
      <protection/>
    </xf>
    <xf numFmtId="0" fontId="21" fillId="0" borderId="53" xfId="61" applyFont="1" applyBorder="1" applyAlignment="1">
      <alignment horizontal="distributed" vertical="center"/>
      <protection/>
    </xf>
    <xf numFmtId="0" fontId="26" fillId="0" borderId="54" xfId="61" applyFont="1" applyBorder="1" applyAlignment="1">
      <alignment horizontal="center" vertical="center"/>
      <protection/>
    </xf>
    <xf numFmtId="0" fontId="26" fillId="0" borderId="55" xfId="61" applyFont="1" applyBorder="1" applyAlignment="1">
      <alignment horizontal="center" vertical="center"/>
      <protection/>
    </xf>
    <xf numFmtId="0" fontId="26" fillId="0" borderId="62" xfId="61" applyFont="1" applyBorder="1" applyAlignment="1">
      <alignment horizontal="center" vertical="center"/>
      <protection/>
    </xf>
    <xf numFmtId="0" fontId="27" fillId="0" borderId="101" xfId="61" applyFont="1" applyBorder="1" applyAlignment="1">
      <alignment horizontal="center" vertical="center"/>
      <protection/>
    </xf>
    <xf numFmtId="0" fontId="27" fillId="0" borderId="102" xfId="61" applyFont="1" applyBorder="1" applyAlignment="1">
      <alignment horizontal="center" vertical="center"/>
      <protection/>
    </xf>
    <xf numFmtId="0" fontId="27" fillId="0" borderId="103" xfId="61" applyFont="1" applyBorder="1" applyAlignment="1">
      <alignment horizontal="center" vertical="center"/>
      <protection/>
    </xf>
    <xf numFmtId="0" fontId="26" fillId="0" borderId="18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23" xfId="61" applyFont="1" applyBorder="1" applyAlignment="1">
      <alignment horizontal="center" vertical="center"/>
      <protection/>
    </xf>
    <xf numFmtId="0" fontId="27" fillId="0" borderId="104" xfId="61" applyFont="1" applyBorder="1" applyAlignment="1">
      <alignment horizontal="center" vertical="center"/>
      <protection/>
    </xf>
    <xf numFmtId="0" fontId="27" fillId="0" borderId="105" xfId="61" applyFont="1" applyBorder="1" applyAlignment="1">
      <alignment horizontal="center" vertical="center"/>
      <protection/>
    </xf>
    <xf numFmtId="0" fontId="27" fillId="0" borderId="106" xfId="61" applyFont="1" applyBorder="1" applyAlignment="1">
      <alignment horizontal="center" vertical="center"/>
      <protection/>
    </xf>
    <xf numFmtId="0" fontId="21" fillId="0" borderId="20" xfId="61" applyFont="1" applyBorder="1" applyAlignment="1">
      <alignment vertical="center"/>
      <protection/>
    </xf>
    <xf numFmtId="0" fontId="27" fillId="0" borderId="107" xfId="61" applyFont="1" applyBorder="1" applyAlignment="1">
      <alignment horizontal="center" vertical="center"/>
      <protection/>
    </xf>
    <xf numFmtId="0" fontId="27" fillId="0" borderId="108" xfId="61" applyFont="1" applyBorder="1" applyAlignment="1">
      <alignment horizontal="center" vertical="center"/>
      <protection/>
    </xf>
    <xf numFmtId="0" fontId="27" fillId="0" borderId="109" xfId="61" applyFont="1" applyBorder="1" applyAlignment="1">
      <alignment horizontal="center" vertical="center"/>
      <protection/>
    </xf>
    <xf numFmtId="0" fontId="21" fillId="0" borderId="110" xfId="61" applyFont="1" applyBorder="1">
      <alignment vertical="center"/>
      <protection/>
    </xf>
    <xf numFmtId="0" fontId="21" fillId="0" borderId="18" xfId="61" applyFont="1" applyBorder="1">
      <alignment vertical="center"/>
      <protection/>
    </xf>
    <xf numFmtId="0" fontId="21" fillId="0" borderId="21" xfId="61" applyFont="1" applyBorder="1">
      <alignment vertical="center"/>
      <protection/>
    </xf>
    <xf numFmtId="0" fontId="21" fillId="0" borderId="23" xfId="61" applyFont="1" applyBorder="1">
      <alignment vertical="center"/>
      <protection/>
    </xf>
    <xf numFmtId="0" fontId="21" fillId="0" borderId="20" xfId="61" applyFont="1" applyBorder="1" applyAlignment="1">
      <alignment vertical="center" shrinkToFit="1"/>
      <protection/>
    </xf>
    <xf numFmtId="0" fontId="21" fillId="0" borderId="0" xfId="61" applyFont="1" applyBorder="1" applyAlignment="1">
      <alignment vertical="center" shrinkToFit="1"/>
      <protection/>
    </xf>
    <xf numFmtId="0" fontId="21" fillId="0" borderId="21" xfId="61" applyFont="1" applyBorder="1" applyAlignment="1">
      <alignment vertical="center" shrinkToFit="1"/>
      <protection/>
    </xf>
    <xf numFmtId="0" fontId="21" fillId="0" borderId="18" xfId="61" applyFont="1" applyBorder="1" applyAlignment="1">
      <alignment vertical="center"/>
      <protection/>
    </xf>
    <xf numFmtId="0" fontId="27" fillId="0" borderId="111" xfId="61" applyFont="1" applyBorder="1" applyAlignment="1">
      <alignment horizontal="center" vertical="center"/>
      <protection/>
    </xf>
    <xf numFmtId="0" fontId="27" fillId="0" borderId="112" xfId="61" applyFont="1" applyBorder="1" applyAlignment="1">
      <alignment horizontal="center" vertical="center"/>
      <protection/>
    </xf>
    <xf numFmtId="0" fontId="27" fillId="0" borderId="113" xfId="61" applyFont="1" applyBorder="1" applyAlignment="1">
      <alignment horizontal="center" vertical="center"/>
      <protection/>
    </xf>
    <xf numFmtId="0" fontId="27" fillId="0" borderId="114" xfId="61" applyFont="1" applyBorder="1" applyAlignment="1">
      <alignment horizontal="center" vertical="center"/>
      <protection/>
    </xf>
    <xf numFmtId="0" fontId="27" fillId="0" borderId="115" xfId="61" applyFont="1" applyBorder="1" applyAlignment="1">
      <alignment horizontal="center" vertical="center"/>
      <protection/>
    </xf>
    <xf numFmtId="0" fontId="21" fillId="0" borderId="100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3" xfId="61" applyFont="1" applyBorder="1" applyAlignment="1">
      <alignment horizontal="center" vertical="center"/>
      <protection/>
    </xf>
    <xf numFmtId="0" fontId="26" fillId="0" borderId="63" xfId="61" applyFont="1" applyBorder="1" applyAlignment="1">
      <alignment horizontal="center" vertical="center"/>
      <protection/>
    </xf>
    <xf numFmtId="0" fontId="26" fillId="0" borderId="49" xfId="61" applyFont="1" applyBorder="1" applyAlignment="1">
      <alignment horizontal="center" vertical="center"/>
      <protection/>
    </xf>
    <xf numFmtId="0" fontId="26" fillId="0" borderId="53" xfId="61" applyFont="1" applyBorder="1" applyAlignment="1">
      <alignment horizontal="center" vertical="center"/>
      <protection/>
    </xf>
    <xf numFmtId="0" fontId="27" fillId="0" borderId="63" xfId="61" applyFont="1" applyBorder="1" applyAlignment="1">
      <alignment horizontal="center" vertical="center"/>
      <protection/>
    </xf>
    <xf numFmtId="0" fontId="27" fillId="0" borderId="49" xfId="61" applyFont="1" applyBorder="1" applyAlignment="1">
      <alignment horizontal="center" vertical="center"/>
      <protection/>
    </xf>
    <xf numFmtId="0" fontId="27" fillId="0" borderId="52" xfId="61" applyFont="1" applyBorder="1" applyAlignment="1">
      <alignment horizontal="center" vertical="center"/>
      <protection/>
    </xf>
    <xf numFmtId="0" fontId="27" fillId="0" borderId="51" xfId="61" applyFont="1" applyBorder="1" applyAlignment="1">
      <alignment horizontal="center" vertical="center"/>
      <protection/>
    </xf>
    <xf numFmtId="0" fontId="27" fillId="0" borderId="53" xfId="61" applyFont="1" applyBorder="1" applyAlignment="1">
      <alignment horizontal="center" vertical="center"/>
      <protection/>
    </xf>
    <xf numFmtId="0" fontId="21" fillId="0" borderId="116" xfId="61" applyFont="1" applyBorder="1" applyAlignment="1">
      <alignment horizontal="center" vertical="center"/>
      <protection/>
    </xf>
    <xf numFmtId="0" fontId="21" fillId="0" borderId="117" xfId="61" applyFont="1" applyBorder="1" applyAlignment="1">
      <alignment horizontal="center" vertical="center"/>
      <protection/>
    </xf>
    <xf numFmtId="0" fontId="21" fillId="0" borderId="54" xfId="61" applyFont="1" applyBorder="1" applyAlignment="1">
      <alignment horizontal="center" vertical="center"/>
      <protection/>
    </xf>
    <xf numFmtId="0" fontId="21" fillId="0" borderId="118" xfId="61" applyFont="1" applyBorder="1" applyAlignment="1">
      <alignment horizontal="center" vertical="center"/>
      <protection/>
    </xf>
    <xf numFmtId="0" fontId="21" fillId="0" borderId="119" xfId="61" applyFont="1" applyBorder="1" applyAlignment="1">
      <alignment horizontal="center" vertical="center"/>
      <protection/>
    </xf>
    <xf numFmtId="0" fontId="21" fillId="0" borderId="12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1" applyAlignment="1">
      <alignment horizontal="left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Border="1" applyAlignment="1">
      <alignment vertical="center" shrinkToFit="1"/>
      <protection/>
    </xf>
    <xf numFmtId="0" fontId="21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3春季強化大会（団体）結果" xfId="61"/>
    <cellStyle name="Followed Hyperlink" xfId="62"/>
    <cellStyle name="良い" xfId="63"/>
  </cellStyles>
  <dxfs count="2">
    <dxf>
      <font>
        <color rgb="FFFFFFFF"/>
      </font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85</xdr:row>
      <xdr:rowOff>0</xdr:rowOff>
    </xdr:from>
    <xdr:to>
      <xdr:col>20</xdr:col>
      <xdr:colOff>0</xdr:colOff>
      <xdr:row>89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6505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20</xdr:col>
      <xdr:colOff>0</xdr:colOff>
      <xdr:row>93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6810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183</xdr:col>
      <xdr:colOff>0</xdr:colOff>
      <xdr:row>84</xdr:row>
      <xdr:rowOff>0</xdr:rowOff>
    </xdr:from>
    <xdr:to>
      <xdr:col>185</xdr:col>
      <xdr:colOff>0</xdr:colOff>
      <xdr:row>88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01525" y="6429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181</xdr:col>
      <xdr:colOff>0</xdr:colOff>
      <xdr:row>87</xdr:row>
      <xdr:rowOff>0</xdr:rowOff>
    </xdr:from>
    <xdr:to>
      <xdr:col>183</xdr:col>
      <xdr:colOff>0</xdr:colOff>
      <xdr:row>91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068175" y="6657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179</xdr:col>
      <xdr:colOff>0</xdr:colOff>
      <xdr:row>89</xdr:row>
      <xdr:rowOff>0</xdr:rowOff>
    </xdr:from>
    <xdr:to>
      <xdr:col>181</xdr:col>
      <xdr:colOff>0</xdr:colOff>
      <xdr:row>93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934825" y="6810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181</xdr:col>
      <xdr:colOff>0</xdr:colOff>
      <xdr:row>97</xdr:row>
      <xdr:rowOff>0</xdr:rowOff>
    </xdr:from>
    <xdr:to>
      <xdr:col>183</xdr:col>
      <xdr:colOff>0</xdr:colOff>
      <xdr:row>101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068175" y="7419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181</xdr:col>
      <xdr:colOff>0</xdr:colOff>
      <xdr:row>107</xdr:row>
      <xdr:rowOff>0</xdr:rowOff>
    </xdr:from>
    <xdr:to>
      <xdr:col>183</xdr:col>
      <xdr:colOff>0</xdr:colOff>
      <xdr:row>111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068175" y="8181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179</xdr:col>
      <xdr:colOff>0</xdr:colOff>
      <xdr:row>109</xdr:row>
      <xdr:rowOff>0</xdr:rowOff>
    </xdr:from>
    <xdr:to>
      <xdr:col>181</xdr:col>
      <xdr:colOff>0</xdr:colOff>
      <xdr:row>113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1934825" y="8334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179</xdr:col>
      <xdr:colOff>0</xdr:colOff>
      <xdr:row>113</xdr:row>
      <xdr:rowOff>0</xdr:rowOff>
    </xdr:from>
    <xdr:to>
      <xdr:col>181</xdr:col>
      <xdr:colOff>0</xdr:colOff>
      <xdr:row>117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934825" y="8639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181</xdr:col>
      <xdr:colOff>0</xdr:colOff>
      <xdr:row>121</xdr:row>
      <xdr:rowOff>0</xdr:rowOff>
    </xdr:from>
    <xdr:to>
      <xdr:col>183</xdr:col>
      <xdr:colOff>0</xdr:colOff>
      <xdr:row>125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068175" y="9248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183</xdr:col>
      <xdr:colOff>0</xdr:colOff>
      <xdr:row>118</xdr:row>
      <xdr:rowOff>0</xdr:rowOff>
    </xdr:from>
    <xdr:to>
      <xdr:col>185</xdr:col>
      <xdr:colOff>0</xdr:colOff>
      <xdr:row>122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201525" y="9020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185</xdr:col>
      <xdr:colOff>0</xdr:colOff>
      <xdr:row>111</xdr:row>
      <xdr:rowOff>0</xdr:rowOff>
    </xdr:from>
    <xdr:to>
      <xdr:col>187</xdr:col>
      <xdr:colOff>0</xdr:colOff>
      <xdr:row>115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2334875" y="8486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185</xdr:col>
      <xdr:colOff>0</xdr:colOff>
      <xdr:row>90</xdr:row>
      <xdr:rowOff>0</xdr:rowOff>
    </xdr:from>
    <xdr:to>
      <xdr:col>187</xdr:col>
      <xdr:colOff>0</xdr:colOff>
      <xdr:row>94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2334875" y="6886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183</xdr:col>
      <xdr:colOff>0</xdr:colOff>
      <xdr:row>95</xdr:row>
      <xdr:rowOff>0</xdr:rowOff>
    </xdr:from>
    <xdr:to>
      <xdr:col>185</xdr:col>
      <xdr:colOff>0</xdr:colOff>
      <xdr:row>99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201525" y="7267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181</xdr:col>
      <xdr:colOff>0</xdr:colOff>
      <xdr:row>101</xdr:row>
      <xdr:rowOff>0</xdr:rowOff>
    </xdr:from>
    <xdr:to>
      <xdr:col>183</xdr:col>
      <xdr:colOff>0</xdr:colOff>
      <xdr:row>105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2068175" y="7724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179</xdr:col>
      <xdr:colOff>0</xdr:colOff>
      <xdr:row>117</xdr:row>
      <xdr:rowOff>0</xdr:rowOff>
    </xdr:from>
    <xdr:to>
      <xdr:col>181</xdr:col>
      <xdr:colOff>0</xdr:colOff>
      <xdr:row>121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934825" y="8943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181</xdr:col>
      <xdr:colOff>0</xdr:colOff>
      <xdr:row>81</xdr:row>
      <xdr:rowOff>0</xdr:rowOff>
    </xdr:from>
    <xdr:to>
      <xdr:col>183</xdr:col>
      <xdr:colOff>0</xdr:colOff>
      <xdr:row>85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068175" y="6200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181</xdr:col>
      <xdr:colOff>0</xdr:colOff>
      <xdr:row>93</xdr:row>
      <xdr:rowOff>0</xdr:rowOff>
    </xdr:from>
    <xdr:to>
      <xdr:col>183</xdr:col>
      <xdr:colOff>0</xdr:colOff>
      <xdr:row>97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068175" y="7115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181</xdr:col>
      <xdr:colOff>0</xdr:colOff>
      <xdr:row>115</xdr:row>
      <xdr:rowOff>0</xdr:rowOff>
    </xdr:from>
    <xdr:to>
      <xdr:col>183</xdr:col>
      <xdr:colOff>0</xdr:colOff>
      <xdr:row>119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068175" y="8791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179</xdr:col>
      <xdr:colOff>0</xdr:colOff>
      <xdr:row>85</xdr:row>
      <xdr:rowOff>0</xdr:rowOff>
    </xdr:from>
    <xdr:to>
      <xdr:col>181</xdr:col>
      <xdr:colOff>0</xdr:colOff>
      <xdr:row>89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934825" y="6505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179</xdr:col>
      <xdr:colOff>0</xdr:colOff>
      <xdr:row>105</xdr:row>
      <xdr:rowOff>0</xdr:rowOff>
    </xdr:from>
    <xdr:to>
      <xdr:col>181</xdr:col>
      <xdr:colOff>0</xdr:colOff>
      <xdr:row>109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934825" y="8029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87</xdr:row>
      <xdr:rowOff>0</xdr:rowOff>
    </xdr:from>
    <xdr:to>
      <xdr:col>22</xdr:col>
      <xdr:colOff>0</xdr:colOff>
      <xdr:row>91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333500" y="6657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</xdr:col>
      <xdr:colOff>0</xdr:colOff>
      <xdr:row>93</xdr:row>
      <xdr:rowOff>0</xdr:rowOff>
    </xdr:from>
    <xdr:to>
      <xdr:col>20</xdr:col>
      <xdr:colOff>0</xdr:colOff>
      <xdr:row>97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00150" y="7115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</xdr:col>
      <xdr:colOff>0</xdr:colOff>
      <xdr:row>101</xdr:row>
      <xdr:rowOff>0</xdr:rowOff>
    </xdr:from>
    <xdr:to>
      <xdr:col>20</xdr:col>
      <xdr:colOff>0</xdr:colOff>
      <xdr:row>105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200150" y="7724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103</xdr:row>
      <xdr:rowOff>0</xdr:rowOff>
    </xdr:from>
    <xdr:to>
      <xdr:col>22</xdr:col>
      <xdr:colOff>0</xdr:colOff>
      <xdr:row>107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0" y="7877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18</xdr:col>
      <xdr:colOff>0</xdr:colOff>
      <xdr:row>113</xdr:row>
      <xdr:rowOff>0</xdr:rowOff>
    </xdr:from>
    <xdr:to>
      <xdr:col>20</xdr:col>
      <xdr:colOff>0</xdr:colOff>
      <xdr:row>117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00150" y="8639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20</xdr:col>
      <xdr:colOff>0</xdr:colOff>
      <xdr:row>95</xdr:row>
      <xdr:rowOff>0</xdr:rowOff>
    </xdr:from>
    <xdr:to>
      <xdr:col>22</xdr:col>
      <xdr:colOff>0</xdr:colOff>
      <xdr:row>99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33500" y="7267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20</xdr:col>
      <xdr:colOff>0</xdr:colOff>
      <xdr:row>111</xdr:row>
      <xdr:rowOff>0</xdr:rowOff>
    </xdr:from>
    <xdr:to>
      <xdr:col>22</xdr:col>
      <xdr:colOff>0</xdr:colOff>
      <xdr:row>115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33500" y="8486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20</xdr:col>
      <xdr:colOff>0</xdr:colOff>
      <xdr:row>113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200150" y="8334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18</xdr:col>
      <xdr:colOff>0</xdr:colOff>
      <xdr:row>105</xdr:row>
      <xdr:rowOff>0</xdr:rowOff>
    </xdr:from>
    <xdr:to>
      <xdr:col>20</xdr:col>
      <xdr:colOff>0</xdr:colOff>
      <xdr:row>109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200150" y="8029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18</xdr:col>
      <xdr:colOff>0</xdr:colOff>
      <xdr:row>97</xdr:row>
      <xdr:rowOff>0</xdr:rowOff>
    </xdr:from>
    <xdr:to>
      <xdr:col>20</xdr:col>
      <xdr:colOff>0</xdr:colOff>
      <xdr:row>101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00150" y="7419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36</xdr:col>
      <xdr:colOff>0</xdr:colOff>
      <xdr:row>93</xdr:row>
      <xdr:rowOff>0</xdr:rowOff>
    </xdr:from>
    <xdr:to>
      <xdr:col>38</xdr:col>
      <xdr:colOff>0</xdr:colOff>
      <xdr:row>97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400300" y="7115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36</xdr:col>
      <xdr:colOff>0</xdr:colOff>
      <xdr:row>101</xdr:row>
      <xdr:rowOff>0</xdr:rowOff>
    </xdr:from>
    <xdr:to>
      <xdr:col>38</xdr:col>
      <xdr:colOff>0</xdr:colOff>
      <xdr:row>105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400300" y="7724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38</xdr:col>
      <xdr:colOff>0</xdr:colOff>
      <xdr:row>103</xdr:row>
      <xdr:rowOff>0</xdr:rowOff>
    </xdr:from>
    <xdr:to>
      <xdr:col>40</xdr:col>
      <xdr:colOff>0</xdr:colOff>
      <xdr:row>107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533650" y="7877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38</xdr:col>
      <xdr:colOff>0</xdr:colOff>
      <xdr:row>95</xdr:row>
      <xdr:rowOff>0</xdr:rowOff>
    </xdr:from>
    <xdr:to>
      <xdr:col>40</xdr:col>
      <xdr:colOff>0</xdr:colOff>
      <xdr:row>99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533650" y="7267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36</xdr:col>
      <xdr:colOff>0</xdr:colOff>
      <xdr:row>105</xdr:row>
      <xdr:rowOff>0</xdr:rowOff>
    </xdr:from>
    <xdr:to>
      <xdr:col>38</xdr:col>
      <xdr:colOff>0</xdr:colOff>
      <xdr:row>109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400300" y="8029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36</xdr:col>
      <xdr:colOff>0</xdr:colOff>
      <xdr:row>97</xdr:row>
      <xdr:rowOff>0</xdr:rowOff>
    </xdr:from>
    <xdr:to>
      <xdr:col>38</xdr:col>
      <xdr:colOff>0</xdr:colOff>
      <xdr:row>101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400300" y="7419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134</xdr:col>
      <xdr:colOff>0</xdr:colOff>
      <xdr:row>89</xdr:row>
      <xdr:rowOff>0</xdr:rowOff>
    </xdr:from>
    <xdr:to>
      <xdr:col>136</xdr:col>
      <xdr:colOff>0</xdr:colOff>
      <xdr:row>93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8934450" y="6810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134</xdr:col>
      <xdr:colOff>0</xdr:colOff>
      <xdr:row>93</xdr:row>
      <xdr:rowOff>0</xdr:rowOff>
    </xdr:from>
    <xdr:to>
      <xdr:col>136</xdr:col>
      <xdr:colOff>0</xdr:colOff>
      <xdr:row>97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8934450" y="7115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134</xdr:col>
      <xdr:colOff>0</xdr:colOff>
      <xdr:row>101</xdr:row>
      <xdr:rowOff>0</xdr:rowOff>
    </xdr:from>
    <xdr:to>
      <xdr:col>136</xdr:col>
      <xdr:colOff>0</xdr:colOff>
      <xdr:row>105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8934450" y="7724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134</xdr:col>
      <xdr:colOff>0</xdr:colOff>
      <xdr:row>109</xdr:row>
      <xdr:rowOff>0</xdr:rowOff>
    </xdr:from>
    <xdr:to>
      <xdr:col>136</xdr:col>
      <xdr:colOff>0</xdr:colOff>
      <xdr:row>113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934450" y="8334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136</xdr:col>
      <xdr:colOff>0</xdr:colOff>
      <xdr:row>103</xdr:row>
      <xdr:rowOff>0</xdr:rowOff>
    </xdr:from>
    <xdr:to>
      <xdr:col>138</xdr:col>
      <xdr:colOff>0</xdr:colOff>
      <xdr:row>107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9067800" y="7877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138</xdr:col>
      <xdr:colOff>0</xdr:colOff>
      <xdr:row>107</xdr:row>
      <xdr:rowOff>0</xdr:rowOff>
    </xdr:from>
    <xdr:to>
      <xdr:col>140</xdr:col>
      <xdr:colOff>0</xdr:colOff>
      <xdr:row>111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9201150" y="8181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156</xdr:col>
      <xdr:colOff>0</xdr:colOff>
      <xdr:row>89</xdr:row>
      <xdr:rowOff>0</xdr:rowOff>
    </xdr:from>
    <xdr:to>
      <xdr:col>158</xdr:col>
      <xdr:colOff>0</xdr:colOff>
      <xdr:row>93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0401300" y="6810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156</xdr:col>
      <xdr:colOff>0</xdr:colOff>
      <xdr:row>93</xdr:row>
      <xdr:rowOff>0</xdr:rowOff>
    </xdr:from>
    <xdr:to>
      <xdr:col>158</xdr:col>
      <xdr:colOff>0</xdr:colOff>
      <xdr:row>97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0401300" y="7115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156</xdr:col>
      <xdr:colOff>0</xdr:colOff>
      <xdr:row>105</xdr:row>
      <xdr:rowOff>0</xdr:rowOff>
    </xdr:from>
    <xdr:to>
      <xdr:col>158</xdr:col>
      <xdr:colOff>0</xdr:colOff>
      <xdr:row>109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0401300" y="8029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156</xdr:col>
      <xdr:colOff>0</xdr:colOff>
      <xdr:row>109</xdr:row>
      <xdr:rowOff>0</xdr:rowOff>
    </xdr:from>
    <xdr:to>
      <xdr:col>158</xdr:col>
      <xdr:colOff>0</xdr:colOff>
      <xdr:row>113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0401300" y="83343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103</xdr:row>
      <xdr:rowOff>0</xdr:rowOff>
    </xdr:from>
    <xdr:to>
      <xdr:col>160</xdr:col>
      <xdr:colOff>0</xdr:colOff>
      <xdr:row>107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534650" y="7877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95</xdr:row>
      <xdr:rowOff>0</xdr:rowOff>
    </xdr:from>
    <xdr:to>
      <xdr:col>160</xdr:col>
      <xdr:colOff>0</xdr:colOff>
      <xdr:row>99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0534650" y="7267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160</xdr:col>
      <xdr:colOff>0</xdr:colOff>
      <xdr:row>107</xdr:row>
      <xdr:rowOff>0</xdr:rowOff>
    </xdr:from>
    <xdr:to>
      <xdr:col>162</xdr:col>
      <xdr:colOff>0</xdr:colOff>
      <xdr:row>111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668000" y="8181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134</xdr:col>
      <xdr:colOff>0</xdr:colOff>
      <xdr:row>85</xdr:row>
      <xdr:rowOff>0</xdr:rowOff>
    </xdr:from>
    <xdr:to>
      <xdr:col>136</xdr:col>
      <xdr:colOff>0</xdr:colOff>
      <xdr:row>89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8934450" y="6505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136</xdr:col>
      <xdr:colOff>0</xdr:colOff>
      <xdr:row>95</xdr:row>
      <xdr:rowOff>0</xdr:rowOff>
    </xdr:from>
    <xdr:to>
      <xdr:col>138</xdr:col>
      <xdr:colOff>0</xdr:colOff>
      <xdr:row>99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9067800" y="7267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134</xdr:col>
      <xdr:colOff>0</xdr:colOff>
      <xdr:row>113</xdr:row>
      <xdr:rowOff>0</xdr:rowOff>
    </xdr:from>
    <xdr:to>
      <xdr:col>136</xdr:col>
      <xdr:colOff>0</xdr:colOff>
      <xdr:row>117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8934450" y="8639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156</xdr:col>
      <xdr:colOff>0</xdr:colOff>
      <xdr:row>85</xdr:row>
      <xdr:rowOff>0</xdr:rowOff>
    </xdr:from>
    <xdr:to>
      <xdr:col>158</xdr:col>
      <xdr:colOff>0</xdr:colOff>
      <xdr:row>89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0401300" y="6505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158</xdr:col>
      <xdr:colOff>0</xdr:colOff>
      <xdr:row>87</xdr:row>
      <xdr:rowOff>0</xdr:rowOff>
    </xdr:from>
    <xdr:to>
      <xdr:col>160</xdr:col>
      <xdr:colOff>0</xdr:colOff>
      <xdr:row>91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0534650" y="6657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156</xdr:col>
      <xdr:colOff>0</xdr:colOff>
      <xdr:row>97</xdr:row>
      <xdr:rowOff>0</xdr:rowOff>
    </xdr:from>
    <xdr:to>
      <xdr:col>158</xdr:col>
      <xdr:colOff>0</xdr:colOff>
      <xdr:row>101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0401300" y="7419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156</xdr:col>
      <xdr:colOff>0</xdr:colOff>
      <xdr:row>101</xdr:row>
      <xdr:rowOff>0</xdr:rowOff>
    </xdr:from>
    <xdr:to>
      <xdr:col>158</xdr:col>
      <xdr:colOff>0</xdr:colOff>
      <xdr:row>105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401300" y="7724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134</xdr:col>
      <xdr:colOff>0</xdr:colOff>
      <xdr:row>97</xdr:row>
      <xdr:rowOff>0</xdr:rowOff>
    </xdr:from>
    <xdr:to>
      <xdr:col>136</xdr:col>
      <xdr:colOff>0</xdr:colOff>
      <xdr:row>101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8934450" y="7419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134</xdr:col>
      <xdr:colOff>0</xdr:colOff>
      <xdr:row>105</xdr:row>
      <xdr:rowOff>0</xdr:rowOff>
    </xdr:from>
    <xdr:to>
      <xdr:col>136</xdr:col>
      <xdr:colOff>0</xdr:colOff>
      <xdr:row>109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8934450" y="8029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136</xdr:col>
      <xdr:colOff>0</xdr:colOff>
      <xdr:row>111</xdr:row>
      <xdr:rowOff>0</xdr:rowOff>
    </xdr:from>
    <xdr:to>
      <xdr:col>138</xdr:col>
      <xdr:colOff>0</xdr:colOff>
      <xdr:row>115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9067800" y="8486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138</xdr:col>
      <xdr:colOff>0</xdr:colOff>
      <xdr:row>91</xdr:row>
      <xdr:rowOff>0</xdr:rowOff>
    </xdr:from>
    <xdr:to>
      <xdr:col>140</xdr:col>
      <xdr:colOff>0</xdr:colOff>
      <xdr:row>95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9201150" y="6962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136</xdr:col>
      <xdr:colOff>0</xdr:colOff>
      <xdr:row>87</xdr:row>
      <xdr:rowOff>0</xdr:rowOff>
    </xdr:from>
    <xdr:to>
      <xdr:col>138</xdr:col>
      <xdr:colOff>0</xdr:colOff>
      <xdr:row>91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9067800" y="6657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156</xdr:col>
      <xdr:colOff>0</xdr:colOff>
      <xdr:row>113</xdr:row>
      <xdr:rowOff>0</xdr:rowOff>
    </xdr:from>
    <xdr:to>
      <xdr:col>158</xdr:col>
      <xdr:colOff>0</xdr:colOff>
      <xdr:row>117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401300" y="86391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111</xdr:row>
      <xdr:rowOff>0</xdr:rowOff>
    </xdr:from>
    <xdr:to>
      <xdr:col>160</xdr:col>
      <xdr:colOff>0</xdr:colOff>
      <xdr:row>115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534650" y="8486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160</xdr:col>
      <xdr:colOff>0</xdr:colOff>
      <xdr:row>91</xdr:row>
      <xdr:rowOff>0</xdr:rowOff>
    </xdr:from>
    <xdr:to>
      <xdr:col>162</xdr:col>
      <xdr:colOff>0</xdr:colOff>
      <xdr:row>95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668000" y="6962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91</xdr:row>
      <xdr:rowOff>0</xdr:rowOff>
    </xdr:from>
    <xdr:to>
      <xdr:col>24</xdr:col>
      <xdr:colOff>0</xdr:colOff>
      <xdr:row>95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466850" y="69627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107</xdr:row>
      <xdr:rowOff>0</xdr:rowOff>
    </xdr:from>
    <xdr:to>
      <xdr:col>24</xdr:col>
      <xdr:colOff>0</xdr:colOff>
      <xdr:row>111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466850" y="81819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N147"/>
  <sheetViews>
    <sheetView tabSelected="1" zoomScale="130" zoomScaleNormal="130" workbookViewId="0" topLeftCell="A1">
      <selection activeCell="P106" sqref="P106:Q109"/>
    </sheetView>
  </sheetViews>
  <sheetFormatPr defaultColWidth="1.00390625" defaultRowHeight="6" customHeight="1"/>
  <cols>
    <col min="1" max="16384" width="0.875" style="1" customWidth="1"/>
  </cols>
  <sheetData>
    <row r="1" spans="56:204" ht="6" customHeight="1">
      <c r="BD1" s="2" t="s">
        <v>1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FN1" s="3" t="s">
        <v>2</v>
      </c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</row>
    <row r="2" spans="56:204" ht="6" customHeight="1"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</row>
    <row r="3" spans="56:204" ht="6" customHeight="1"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</row>
    <row r="4" spans="51:204" ht="6" customHeight="1"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X4" s="2" t="s">
        <v>3</v>
      </c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4"/>
      <c r="DD4" s="4"/>
      <c r="DE4" s="4"/>
      <c r="DF4" s="4"/>
      <c r="DG4" s="4"/>
      <c r="DH4" s="4"/>
      <c r="DI4" s="4"/>
      <c r="DJ4" s="4"/>
      <c r="DK4" s="4"/>
      <c r="DL4" s="4"/>
      <c r="ES4" s="5"/>
      <c r="ET4" s="5"/>
      <c r="FN4" s="3" t="s">
        <v>4</v>
      </c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</row>
    <row r="5" spans="51:204" ht="6" customHeight="1"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4"/>
      <c r="DD5" s="4"/>
      <c r="DE5" s="4"/>
      <c r="DF5" s="4"/>
      <c r="DG5" s="4"/>
      <c r="DH5" s="4"/>
      <c r="DI5" s="4"/>
      <c r="DJ5" s="4"/>
      <c r="DK5" s="4"/>
      <c r="DL5" s="4"/>
      <c r="ES5" s="5"/>
      <c r="ET5" s="5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51:204" ht="6" customHeight="1"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4"/>
      <c r="DD6" s="4"/>
      <c r="DE6" s="4"/>
      <c r="DF6" s="4"/>
      <c r="DG6" s="4"/>
      <c r="DH6" s="4"/>
      <c r="DI6" s="4"/>
      <c r="DJ6" s="4"/>
      <c r="DK6" s="4"/>
      <c r="DL6" s="4"/>
      <c r="ES6" s="5"/>
      <c r="ET6" s="5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3:178" ht="6" customHeight="1">
      <c r="C7" s="6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EM7" s="5"/>
      <c r="EN7" s="5"/>
      <c r="EO7" s="5"/>
      <c r="EP7" s="5"/>
      <c r="EQ7" s="5"/>
      <c r="ER7" s="5"/>
      <c r="ES7" s="5"/>
      <c r="ET7" s="5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</row>
    <row r="8" spans="3:177" ht="6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H8" s="5"/>
      <c r="AI8" s="5"/>
      <c r="AJ8" s="5"/>
      <c r="AK8" s="5"/>
      <c r="AL8" s="5"/>
      <c r="AM8" s="5"/>
      <c r="AN8" s="5"/>
      <c r="AO8" s="5"/>
      <c r="AP8" s="5"/>
      <c r="AQ8" s="8" t="s">
        <v>6</v>
      </c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CO8" s="5"/>
      <c r="CP8" s="5"/>
      <c r="CQ8" s="5"/>
      <c r="CR8" s="5"/>
      <c r="CS8" s="5"/>
      <c r="CT8" s="5"/>
      <c r="CU8" s="5"/>
      <c r="CV8" s="5"/>
      <c r="CW8" s="5"/>
      <c r="CX8" s="8" t="s">
        <v>7</v>
      </c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EV8" s="5"/>
      <c r="EW8" s="5"/>
      <c r="EX8" s="5"/>
      <c r="EY8" s="5"/>
      <c r="EZ8" s="5"/>
      <c r="FA8" s="5"/>
      <c r="FB8" s="5"/>
      <c r="FC8" s="5"/>
      <c r="FD8" s="5"/>
      <c r="FE8" s="8" t="s">
        <v>8</v>
      </c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</row>
    <row r="9" spans="34:209" ht="6" customHeight="1" thickBot="1">
      <c r="AH9" s="9"/>
      <c r="AI9" s="9"/>
      <c r="AJ9" s="9"/>
      <c r="AK9" s="9"/>
      <c r="AL9" s="9"/>
      <c r="AM9" s="9"/>
      <c r="AN9" s="9"/>
      <c r="AO9" s="9"/>
      <c r="AP9" s="9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CO9" s="9"/>
      <c r="CP9" s="9"/>
      <c r="CQ9" s="9"/>
      <c r="CR9" s="9"/>
      <c r="CS9" s="9"/>
      <c r="CT9" s="9"/>
      <c r="CU9" s="9"/>
      <c r="CV9" s="9"/>
      <c r="CW9" s="9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EV9" s="9"/>
      <c r="EW9" s="9"/>
      <c r="EX9" s="9"/>
      <c r="EY9" s="9"/>
      <c r="EZ9" s="9"/>
      <c r="FA9" s="9"/>
      <c r="FB9" s="9"/>
      <c r="FC9" s="9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GT9" s="11"/>
      <c r="GU9" s="12"/>
      <c r="GV9" s="12"/>
      <c r="GW9" s="12"/>
      <c r="GX9" s="12"/>
      <c r="GY9" s="12"/>
      <c r="GZ9" s="12"/>
      <c r="HA9" s="12"/>
    </row>
    <row r="10" spans="3:209" ht="6" customHeight="1">
      <c r="C10" s="13" t="s">
        <v>9</v>
      </c>
      <c r="D10" s="14"/>
      <c r="E10" s="14" t="s">
        <v>10</v>
      </c>
      <c r="F10" s="14"/>
      <c r="G10" s="14"/>
      <c r="H10" s="14"/>
      <c r="I10" s="14"/>
      <c r="J10" s="14"/>
      <c r="K10" s="15"/>
      <c r="L10" s="13">
        <v>1</v>
      </c>
      <c r="M10" s="14"/>
      <c r="N10" s="16" t="str">
        <f>E14</f>
        <v>尽誠</v>
      </c>
      <c r="O10" s="16"/>
      <c r="P10" s="16"/>
      <c r="Q10" s="16"/>
      <c r="R10" s="16"/>
      <c r="S10" s="16"/>
      <c r="T10" s="17"/>
      <c r="U10" s="18">
        <v>2</v>
      </c>
      <c r="V10" s="14"/>
      <c r="W10" s="16" t="str">
        <f>IF(E18="","",E18)</f>
        <v>高専詫</v>
      </c>
      <c r="X10" s="16"/>
      <c r="Y10" s="16"/>
      <c r="Z10" s="16"/>
      <c r="AA10" s="16"/>
      <c r="AB10" s="16"/>
      <c r="AC10" s="17"/>
      <c r="AD10" s="18">
        <v>3</v>
      </c>
      <c r="AE10" s="14"/>
      <c r="AF10" s="16" t="str">
        <f>IF(E22="","",E22)</f>
        <v>善一</v>
      </c>
      <c r="AG10" s="16"/>
      <c r="AH10" s="16"/>
      <c r="AI10" s="16"/>
      <c r="AJ10" s="16"/>
      <c r="AK10" s="16"/>
      <c r="AL10" s="17"/>
      <c r="AM10" s="18">
        <v>4</v>
      </c>
      <c r="AN10" s="14"/>
      <c r="AO10" s="16" t="str">
        <f>IF(E26="","",E26)</f>
        <v>三木</v>
      </c>
      <c r="AP10" s="16"/>
      <c r="AQ10" s="16"/>
      <c r="AR10" s="16"/>
      <c r="AS10" s="16"/>
      <c r="AT10" s="16"/>
      <c r="AU10" s="17"/>
      <c r="AV10" s="19" t="s">
        <v>11</v>
      </c>
      <c r="AW10" s="20"/>
      <c r="AX10" s="20"/>
      <c r="AY10" s="20"/>
      <c r="AZ10" s="20"/>
      <c r="BA10" s="21"/>
      <c r="BB10" s="22" t="s">
        <v>12</v>
      </c>
      <c r="BC10" s="23"/>
      <c r="BD10" s="24"/>
      <c r="BE10" s="22" t="s">
        <v>13</v>
      </c>
      <c r="BF10" s="23"/>
      <c r="BG10" s="25"/>
      <c r="BH10" s="11"/>
      <c r="BI10" s="11"/>
      <c r="BJ10" s="13" t="s">
        <v>14</v>
      </c>
      <c r="BK10" s="14"/>
      <c r="BL10" s="14" t="s">
        <v>15</v>
      </c>
      <c r="BM10" s="14"/>
      <c r="BN10" s="14"/>
      <c r="BO10" s="14"/>
      <c r="BP10" s="14"/>
      <c r="BQ10" s="14"/>
      <c r="BR10" s="15"/>
      <c r="BS10" s="13">
        <v>1</v>
      </c>
      <c r="BT10" s="14"/>
      <c r="BU10" s="16" t="str">
        <f>BL14</f>
        <v>高中央</v>
      </c>
      <c r="BV10" s="16"/>
      <c r="BW10" s="16"/>
      <c r="BX10" s="16"/>
      <c r="BY10" s="16"/>
      <c r="BZ10" s="16"/>
      <c r="CA10" s="17"/>
      <c r="CB10" s="18">
        <v>2</v>
      </c>
      <c r="CC10" s="14"/>
      <c r="CD10" s="16" t="str">
        <f>IF(BL18="","",BL18)</f>
        <v>観中央</v>
      </c>
      <c r="CE10" s="16"/>
      <c r="CF10" s="16"/>
      <c r="CG10" s="16"/>
      <c r="CH10" s="16"/>
      <c r="CI10" s="16"/>
      <c r="CJ10" s="17"/>
      <c r="CK10" s="18">
        <v>3</v>
      </c>
      <c r="CL10" s="14"/>
      <c r="CM10" s="16" t="str">
        <f>IF(BL22="","",BL22)</f>
        <v>笠田</v>
      </c>
      <c r="CN10" s="16"/>
      <c r="CO10" s="16"/>
      <c r="CP10" s="16"/>
      <c r="CQ10" s="16"/>
      <c r="CR10" s="16"/>
      <c r="CS10" s="17"/>
      <c r="CT10" s="18">
        <v>4</v>
      </c>
      <c r="CU10" s="14"/>
      <c r="CV10" s="16" t="str">
        <f>IF(BL26="","",BL26)</f>
        <v>坂出</v>
      </c>
      <c r="CW10" s="16"/>
      <c r="CX10" s="16"/>
      <c r="CY10" s="16"/>
      <c r="CZ10" s="16"/>
      <c r="DA10" s="16"/>
      <c r="DB10" s="17"/>
      <c r="DC10" s="19" t="s">
        <v>11</v>
      </c>
      <c r="DD10" s="20"/>
      <c r="DE10" s="20"/>
      <c r="DF10" s="20"/>
      <c r="DG10" s="20"/>
      <c r="DH10" s="21"/>
      <c r="DI10" s="22" t="s">
        <v>12</v>
      </c>
      <c r="DJ10" s="23"/>
      <c r="DK10" s="24"/>
      <c r="DL10" s="22" t="s">
        <v>13</v>
      </c>
      <c r="DM10" s="23"/>
      <c r="DN10" s="25"/>
      <c r="DO10" s="11"/>
      <c r="DP10" s="11"/>
      <c r="DQ10" s="13" t="s">
        <v>16</v>
      </c>
      <c r="DR10" s="14"/>
      <c r="DS10" s="14" t="s">
        <v>15</v>
      </c>
      <c r="DT10" s="14"/>
      <c r="DU10" s="14"/>
      <c r="DV10" s="14"/>
      <c r="DW10" s="14"/>
      <c r="DX10" s="14"/>
      <c r="DY10" s="15"/>
      <c r="DZ10" s="13">
        <v>1</v>
      </c>
      <c r="EA10" s="14"/>
      <c r="EB10" s="16" t="str">
        <f>DS14</f>
        <v>高松商</v>
      </c>
      <c r="EC10" s="16"/>
      <c r="ED10" s="16"/>
      <c r="EE10" s="16"/>
      <c r="EF10" s="16"/>
      <c r="EG10" s="16"/>
      <c r="EH10" s="17"/>
      <c r="EI10" s="18">
        <v>2</v>
      </c>
      <c r="EJ10" s="14"/>
      <c r="EK10" s="16" t="str">
        <f>IF(DS18="","",DS18)</f>
        <v>高松一</v>
      </c>
      <c r="EL10" s="16"/>
      <c r="EM10" s="16"/>
      <c r="EN10" s="16"/>
      <c r="EO10" s="16"/>
      <c r="EP10" s="16"/>
      <c r="EQ10" s="17"/>
      <c r="ER10" s="18">
        <v>3</v>
      </c>
      <c r="ES10" s="14"/>
      <c r="ET10" s="16" t="str">
        <f>IF(DS22="","",DS22)</f>
        <v>観一</v>
      </c>
      <c r="EU10" s="16"/>
      <c r="EV10" s="16"/>
      <c r="EW10" s="16"/>
      <c r="EX10" s="16"/>
      <c r="EY10" s="16"/>
      <c r="EZ10" s="17"/>
      <c r="FA10" s="18">
        <v>4</v>
      </c>
      <c r="FB10" s="14"/>
      <c r="FC10" s="16" t="str">
        <f>IF(DS26="","",DS26)</f>
        <v>聾</v>
      </c>
      <c r="FD10" s="16"/>
      <c r="FE10" s="16"/>
      <c r="FF10" s="16"/>
      <c r="FG10" s="16"/>
      <c r="FH10" s="16"/>
      <c r="FI10" s="17"/>
      <c r="FJ10" s="19" t="s">
        <v>11</v>
      </c>
      <c r="FK10" s="20"/>
      <c r="FL10" s="20"/>
      <c r="FM10" s="20"/>
      <c r="FN10" s="20"/>
      <c r="FO10" s="21"/>
      <c r="FP10" s="22" t="s">
        <v>12</v>
      </c>
      <c r="FQ10" s="23"/>
      <c r="FR10" s="24"/>
      <c r="FS10" s="22" t="s">
        <v>13</v>
      </c>
      <c r="FT10" s="23"/>
      <c r="FU10" s="25"/>
      <c r="GO10" s="26" t="s">
        <v>17</v>
      </c>
      <c r="GP10" s="26"/>
      <c r="GQ10" s="26"/>
      <c r="GR10" s="26"/>
      <c r="GS10" s="26"/>
      <c r="GT10" s="26"/>
      <c r="GU10" s="26"/>
      <c r="GV10" s="12"/>
      <c r="GW10" s="12"/>
      <c r="GX10" s="12"/>
      <c r="GY10" s="12"/>
      <c r="GZ10" s="12"/>
      <c r="HA10" s="12"/>
    </row>
    <row r="11" spans="3:209" ht="6" customHeight="1">
      <c r="C11" s="27"/>
      <c r="D11" s="28"/>
      <c r="E11" s="28"/>
      <c r="F11" s="28"/>
      <c r="G11" s="28"/>
      <c r="H11" s="28"/>
      <c r="I11" s="28"/>
      <c r="J11" s="28"/>
      <c r="K11" s="29"/>
      <c r="L11" s="27"/>
      <c r="M11" s="28"/>
      <c r="N11" s="26"/>
      <c r="O11" s="26"/>
      <c r="P11" s="26"/>
      <c r="Q11" s="26"/>
      <c r="R11" s="26"/>
      <c r="S11" s="26"/>
      <c r="T11" s="30"/>
      <c r="U11" s="31"/>
      <c r="V11" s="28"/>
      <c r="W11" s="26"/>
      <c r="X11" s="26"/>
      <c r="Y11" s="26"/>
      <c r="Z11" s="26"/>
      <c r="AA11" s="26"/>
      <c r="AB11" s="26"/>
      <c r="AC11" s="30"/>
      <c r="AD11" s="31"/>
      <c r="AE11" s="28"/>
      <c r="AF11" s="26"/>
      <c r="AG11" s="26"/>
      <c r="AH11" s="26"/>
      <c r="AI11" s="26"/>
      <c r="AJ11" s="26"/>
      <c r="AK11" s="26"/>
      <c r="AL11" s="30"/>
      <c r="AM11" s="31"/>
      <c r="AN11" s="28"/>
      <c r="AO11" s="26"/>
      <c r="AP11" s="26"/>
      <c r="AQ11" s="26"/>
      <c r="AR11" s="26"/>
      <c r="AS11" s="26"/>
      <c r="AT11" s="26"/>
      <c r="AU11" s="30"/>
      <c r="AV11" s="32"/>
      <c r="AW11" s="33"/>
      <c r="AX11" s="33"/>
      <c r="AY11" s="33"/>
      <c r="AZ11" s="33"/>
      <c r="BA11" s="34"/>
      <c r="BB11" s="35"/>
      <c r="BC11" s="36"/>
      <c r="BD11" s="37"/>
      <c r="BE11" s="35"/>
      <c r="BF11" s="36"/>
      <c r="BG11" s="38"/>
      <c r="BH11" s="11"/>
      <c r="BI11" s="11"/>
      <c r="BJ11" s="27"/>
      <c r="BK11" s="28"/>
      <c r="BL11" s="28"/>
      <c r="BM11" s="28"/>
      <c r="BN11" s="28"/>
      <c r="BO11" s="28"/>
      <c r="BP11" s="28"/>
      <c r="BQ11" s="28"/>
      <c r="BR11" s="29"/>
      <c r="BS11" s="27"/>
      <c r="BT11" s="28"/>
      <c r="BU11" s="26"/>
      <c r="BV11" s="26"/>
      <c r="BW11" s="26"/>
      <c r="BX11" s="26"/>
      <c r="BY11" s="26"/>
      <c r="BZ11" s="26"/>
      <c r="CA11" s="30"/>
      <c r="CB11" s="31"/>
      <c r="CC11" s="28"/>
      <c r="CD11" s="26"/>
      <c r="CE11" s="26"/>
      <c r="CF11" s="26"/>
      <c r="CG11" s="26"/>
      <c r="CH11" s="26"/>
      <c r="CI11" s="26"/>
      <c r="CJ11" s="30"/>
      <c r="CK11" s="31"/>
      <c r="CL11" s="28"/>
      <c r="CM11" s="26"/>
      <c r="CN11" s="26"/>
      <c r="CO11" s="26"/>
      <c r="CP11" s="26"/>
      <c r="CQ11" s="26"/>
      <c r="CR11" s="26"/>
      <c r="CS11" s="30"/>
      <c r="CT11" s="31"/>
      <c r="CU11" s="28"/>
      <c r="CV11" s="26"/>
      <c r="CW11" s="26"/>
      <c r="CX11" s="26"/>
      <c r="CY11" s="26"/>
      <c r="CZ11" s="26"/>
      <c r="DA11" s="26"/>
      <c r="DB11" s="30"/>
      <c r="DC11" s="32"/>
      <c r="DD11" s="33"/>
      <c r="DE11" s="33"/>
      <c r="DF11" s="33"/>
      <c r="DG11" s="33"/>
      <c r="DH11" s="34"/>
      <c r="DI11" s="35"/>
      <c r="DJ11" s="36"/>
      <c r="DK11" s="37"/>
      <c r="DL11" s="35"/>
      <c r="DM11" s="36"/>
      <c r="DN11" s="38"/>
      <c r="DO11" s="11"/>
      <c r="DP11" s="11"/>
      <c r="DQ11" s="27"/>
      <c r="DR11" s="28"/>
      <c r="DS11" s="28"/>
      <c r="DT11" s="28"/>
      <c r="DU11" s="28"/>
      <c r="DV11" s="28"/>
      <c r="DW11" s="28"/>
      <c r="DX11" s="28"/>
      <c r="DY11" s="29"/>
      <c r="DZ11" s="27"/>
      <c r="EA11" s="28"/>
      <c r="EB11" s="26"/>
      <c r="EC11" s="26"/>
      <c r="ED11" s="26"/>
      <c r="EE11" s="26"/>
      <c r="EF11" s="26"/>
      <c r="EG11" s="26"/>
      <c r="EH11" s="30"/>
      <c r="EI11" s="31"/>
      <c r="EJ11" s="28"/>
      <c r="EK11" s="26"/>
      <c r="EL11" s="26"/>
      <c r="EM11" s="26"/>
      <c r="EN11" s="26"/>
      <c r="EO11" s="26"/>
      <c r="EP11" s="26"/>
      <c r="EQ11" s="30"/>
      <c r="ER11" s="31"/>
      <c r="ES11" s="28"/>
      <c r="ET11" s="26"/>
      <c r="EU11" s="26"/>
      <c r="EV11" s="26"/>
      <c r="EW11" s="26"/>
      <c r="EX11" s="26"/>
      <c r="EY11" s="26"/>
      <c r="EZ11" s="30"/>
      <c r="FA11" s="31"/>
      <c r="FB11" s="28"/>
      <c r="FC11" s="26"/>
      <c r="FD11" s="26"/>
      <c r="FE11" s="26"/>
      <c r="FF11" s="26"/>
      <c r="FG11" s="26"/>
      <c r="FH11" s="26"/>
      <c r="FI11" s="30"/>
      <c r="FJ11" s="32"/>
      <c r="FK11" s="33"/>
      <c r="FL11" s="33"/>
      <c r="FM11" s="33"/>
      <c r="FN11" s="33"/>
      <c r="FO11" s="34"/>
      <c r="FP11" s="35"/>
      <c r="FQ11" s="36"/>
      <c r="FR11" s="37"/>
      <c r="FS11" s="35"/>
      <c r="FT11" s="36"/>
      <c r="FU11" s="38"/>
      <c r="GO11" s="26"/>
      <c r="GP11" s="26"/>
      <c r="GQ11" s="26"/>
      <c r="GR11" s="26"/>
      <c r="GS11" s="26"/>
      <c r="GT11" s="26"/>
      <c r="GU11" s="26"/>
      <c r="GV11" s="12"/>
      <c r="GW11" s="12"/>
      <c r="GX11" s="12"/>
      <c r="GY11" s="12"/>
      <c r="GZ11" s="12"/>
      <c r="HA11" s="12"/>
    </row>
    <row r="12" spans="3:209" ht="6" customHeight="1">
      <c r="C12" s="27"/>
      <c r="D12" s="28"/>
      <c r="E12" s="28"/>
      <c r="F12" s="28"/>
      <c r="G12" s="28"/>
      <c r="H12" s="28"/>
      <c r="I12" s="28"/>
      <c r="J12" s="28"/>
      <c r="K12" s="29"/>
      <c r="L12" s="27"/>
      <c r="M12" s="28"/>
      <c r="N12" s="26"/>
      <c r="O12" s="26"/>
      <c r="P12" s="26"/>
      <c r="Q12" s="26"/>
      <c r="R12" s="26"/>
      <c r="S12" s="26"/>
      <c r="T12" s="30"/>
      <c r="U12" s="31"/>
      <c r="V12" s="28"/>
      <c r="W12" s="26"/>
      <c r="X12" s="26"/>
      <c r="Y12" s="26"/>
      <c r="Z12" s="26"/>
      <c r="AA12" s="26"/>
      <c r="AB12" s="26"/>
      <c r="AC12" s="30"/>
      <c r="AD12" s="31"/>
      <c r="AE12" s="28"/>
      <c r="AF12" s="26"/>
      <c r="AG12" s="26"/>
      <c r="AH12" s="26"/>
      <c r="AI12" s="26"/>
      <c r="AJ12" s="26"/>
      <c r="AK12" s="26"/>
      <c r="AL12" s="30"/>
      <c r="AM12" s="31"/>
      <c r="AN12" s="28"/>
      <c r="AO12" s="26"/>
      <c r="AP12" s="26"/>
      <c r="AQ12" s="26"/>
      <c r="AR12" s="26"/>
      <c r="AS12" s="26"/>
      <c r="AT12" s="26"/>
      <c r="AU12" s="30"/>
      <c r="AV12" s="32"/>
      <c r="AW12" s="33"/>
      <c r="AX12" s="33"/>
      <c r="AY12" s="33"/>
      <c r="AZ12" s="33"/>
      <c r="BA12" s="34"/>
      <c r="BB12" s="35"/>
      <c r="BC12" s="36"/>
      <c r="BD12" s="37"/>
      <c r="BE12" s="35"/>
      <c r="BF12" s="36"/>
      <c r="BG12" s="38"/>
      <c r="BH12" s="11"/>
      <c r="BI12" s="11"/>
      <c r="BJ12" s="27"/>
      <c r="BK12" s="28"/>
      <c r="BL12" s="28"/>
      <c r="BM12" s="28"/>
      <c r="BN12" s="28"/>
      <c r="BO12" s="28"/>
      <c r="BP12" s="28"/>
      <c r="BQ12" s="28"/>
      <c r="BR12" s="29"/>
      <c r="BS12" s="27"/>
      <c r="BT12" s="28"/>
      <c r="BU12" s="26"/>
      <c r="BV12" s="26"/>
      <c r="BW12" s="26"/>
      <c r="BX12" s="26"/>
      <c r="BY12" s="26"/>
      <c r="BZ12" s="26"/>
      <c r="CA12" s="30"/>
      <c r="CB12" s="31"/>
      <c r="CC12" s="28"/>
      <c r="CD12" s="26"/>
      <c r="CE12" s="26"/>
      <c r="CF12" s="26"/>
      <c r="CG12" s="26"/>
      <c r="CH12" s="26"/>
      <c r="CI12" s="26"/>
      <c r="CJ12" s="30"/>
      <c r="CK12" s="31"/>
      <c r="CL12" s="28"/>
      <c r="CM12" s="26"/>
      <c r="CN12" s="26"/>
      <c r="CO12" s="26"/>
      <c r="CP12" s="26"/>
      <c r="CQ12" s="26"/>
      <c r="CR12" s="26"/>
      <c r="CS12" s="30"/>
      <c r="CT12" s="31"/>
      <c r="CU12" s="28"/>
      <c r="CV12" s="26"/>
      <c r="CW12" s="26"/>
      <c r="CX12" s="26"/>
      <c r="CY12" s="26"/>
      <c r="CZ12" s="26"/>
      <c r="DA12" s="26"/>
      <c r="DB12" s="30"/>
      <c r="DC12" s="32"/>
      <c r="DD12" s="33"/>
      <c r="DE12" s="33"/>
      <c r="DF12" s="33"/>
      <c r="DG12" s="33"/>
      <c r="DH12" s="34"/>
      <c r="DI12" s="35"/>
      <c r="DJ12" s="36"/>
      <c r="DK12" s="37"/>
      <c r="DL12" s="35"/>
      <c r="DM12" s="36"/>
      <c r="DN12" s="38"/>
      <c r="DO12" s="11"/>
      <c r="DP12" s="11"/>
      <c r="DQ12" s="27"/>
      <c r="DR12" s="28"/>
      <c r="DS12" s="28"/>
      <c r="DT12" s="28"/>
      <c r="DU12" s="28"/>
      <c r="DV12" s="28"/>
      <c r="DW12" s="28"/>
      <c r="DX12" s="28"/>
      <c r="DY12" s="29"/>
      <c r="DZ12" s="27"/>
      <c r="EA12" s="28"/>
      <c r="EB12" s="26"/>
      <c r="EC12" s="26"/>
      <c r="ED12" s="26"/>
      <c r="EE12" s="26"/>
      <c r="EF12" s="26"/>
      <c r="EG12" s="26"/>
      <c r="EH12" s="30"/>
      <c r="EI12" s="31"/>
      <c r="EJ12" s="28"/>
      <c r="EK12" s="26"/>
      <c r="EL12" s="26"/>
      <c r="EM12" s="26"/>
      <c r="EN12" s="26"/>
      <c r="EO12" s="26"/>
      <c r="EP12" s="26"/>
      <c r="EQ12" s="30"/>
      <c r="ER12" s="31"/>
      <c r="ES12" s="28"/>
      <c r="ET12" s="26"/>
      <c r="EU12" s="26"/>
      <c r="EV12" s="26"/>
      <c r="EW12" s="26"/>
      <c r="EX12" s="26"/>
      <c r="EY12" s="26"/>
      <c r="EZ12" s="30"/>
      <c r="FA12" s="31"/>
      <c r="FB12" s="28"/>
      <c r="FC12" s="26"/>
      <c r="FD12" s="26"/>
      <c r="FE12" s="26"/>
      <c r="FF12" s="26"/>
      <c r="FG12" s="26"/>
      <c r="FH12" s="26"/>
      <c r="FI12" s="30"/>
      <c r="FJ12" s="32"/>
      <c r="FK12" s="33"/>
      <c r="FL12" s="33"/>
      <c r="FM12" s="33"/>
      <c r="FN12" s="33"/>
      <c r="FO12" s="34"/>
      <c r="FP12" s="35"/>
      <c r="FQ12" s="36"/>
      <c r="FR12" s="37"/>
      <c r="FS12" s="35"/>
      <c r="FT12" s="36"/>
      <c r="FU12" s="38"/>
      <c r="GO12" s="26"/>
      <c r="GP12" s="26"/>
      <c r="GQ12" s="26"/>
      <c r="GR12" s="26"/>
      <c r="GS12" s="26"/>
      <c r="GT12" s="26"/>
      <c r="GU12" s="26"/>
      <c r="GV12" s="12"/>
      <c r="GW12" s="12"/>
      <c r="GX12" s="12"/>
      <c r="GY12" s="12"/>
      <c r="GZ12" s="12"/>
      <c r="HA12" s="12"/>
    </row>
    <row r="13" spans="3:203" ht="6" customHeight="1" thickBot="1">
      <c r="C13" s="27"/>
      <c r="D13" s="28"/>
      <c r="E13" s="28"/>
      <c r="F13" s="28"/>
      <c r="G13" s="28"/>
      <c r="H13" s="28"/>
      <c r="I13" s="28"/>
      <c r="J13" s="28"/>
      <c r="K13" s="29"/>
      <c r="L13" s="27"/>
      <c r="M13" s="28"/>
      <c r="N13" s="39"/>
      <c r="O13" s="39"/>
      <c r="P13" s="39"/>
      <c r="Q13" s="39"/>
      <c r="R13" s="39"/>
      <c r="S13" s="39"/>
      <c r="T13" s="40"/>
      <c r="U13" s="31"/>
      <c r="V13" s="28"/>
      <c r="W13" s="39"/>
      <c r="X13" s="39"/>
      <c r="Y13" s="39"/>
      <c r="Z13" s="39"/>
      <c r="AA13" s="39"/>
      <c r="AB13" s="39"/>
      <c r="AC13" s="40"/>
      <c r="AD13" s="31"/>
      <c r="AE13" s="28"/>
      <c r="AF13" s="39"/>
      <c r="AG13" s="39"/>
      <c r="AH13" s="39"/>
      <c r="AI13" s="39"/>
      <c r="AJ13" s="39"/>
      <c r="AK13" s="39"/>
      <c r="AL13" s="40"/>
      <c r="AM13" s="31"/>
      <c r="AN13" s="28"/>
      <c r="AO13" s="39"/>
      <c r="AP13" s="39"/>
      <c r="AQ13" s="39"/>
      <c r="AR13" s="39"/>
      <c r="AS13" s="39"/>
      <c r="AT13" s="39"/>
      <c r="AU13" s="40"/>
      <c r="AV13" s="41"/>
      <c r="AW13" s="42"/>
      <c r="AX13" s="42"/>
      <c r="AY13" s="42"/>
      <c r="AZ13" s="42"/>
      <c r="BA13" s="43"/>
      <c r="BB13" s="44"/>
      <c r="BC13" s="45"/>
      <c r="BD13" s="46"/>
      <c r="BE13" s="44"/>
      <c r="BF13" s="45"/>
      <c r="BG13" s="47"/>
      <c r="BH13" s="11"/>
      <c r="BI13" s="11"/>
      <c r="BJ13" s="27"/>
      <c r="BK13" s="28"/>
      <c r="BL13" s="28"/>
      <c r="BM13" s="28"/>
      <c r="BN13" s="28"/>
      <c r="BO13" s="28"/>
      <c r="BP13" s="28"/>
      <c r="BQ13" s="28"/>
      <c r="BR13" s="29"/>
      <c r="BS13" s="27"/>
      <c r="BT13" s="28"/>
      <c r="BU13" s="39"/>
      <c r="BV13" s="39"/>
      <c r="BW13" s="39"/>
      <c r="BX13" s="39"/>
      <c r="BY13" s="39"/>
      <c r="BZ13" s="39"/>
      <c r="CA13" s="40"/>
      <c r="CB13" s="31"/>
      <c r="CC13" s="28"/>
      <c r="CD13" s="39"/>
      <c r="CE13" s="39"/>
      <c r="CF13" s="39"/>
      <c r="CG13" s="39"/>
      <c r="CH13" s="39"/>
      <c r="CI13" s="39"/>
      <c r="CJ13" s="40"/>
      <c r="CK13" s="31"/>
      <c r="CL13" s="28"/>
      <c r="CM13" s="39"/>
      <c r="CN13" s="39"/>
      <c r="CO13" s="39"/>
      <c r="CP13" s="39"/>
      <c r="CQ13" s="39"/>
      <c r="CR13" s="39"/>
      <c r="CS13" s="40"/>
      <c r="CT13" s="31"/>
      <c r="CU13" s="28"/>
      <c r="CV13" s="39"/>
      <c r="CW13" s="39"/>
      <c r="CX13" s="39"/>
      <c r="CY13" s="39"/>
      <c r="CZ13" s="39"/>
      <c r="DA13" s="39"/>
      <c r="DB13" s="40"/>
      <c r="DC13" s="41"/>
      <c r="DD13" s="42"/>
      <c r="DE13" s="42"/>
      <c r="DF13" s="42"/>
      <c r="DG13" s="42"/>
      <c r="DH13" s="43"/>
      <c r="DI13" s="44"/>
      <c r="DJ13" s="45"/>
      <c r="DK13" s="46"/>
      <c r="DL13" s="44"/>
      <c r="DM13" s="45"/>
      <c r="DN13" s="47"/>
      <c r="DO13" s="11"/>
      <c r="DP13" s="11"/>
      <c r="DQ13" s="27"/>
      <c r="DR13" s="28"/>
      <c r="DS13" s="28"/>
      <c r="DT13" s="28"/>
      <c r="DU13" s="28"/>
      <c r="DV13" s="28"/>
      <c r="DW13" s="28"/>
      <c r="DX13" s="28"/>
      <c r="DY13" s="29"/>
      <c r="DZ13" s="27"/>
      <c r="EA13" s="28"/>
      <c r="EB13" s="39"/>
      <c r="EC13" s="39"/>
      <c r="ED13" s="39"/>
      <c r="EE13" s="39"/>
      <c r="EF13" s="39"/>
      <c r="EG13" s="39"/>
      <c r="EH13" s="40"/>
      <c r="EI13" s="31"/>
      <c r="EJ13" s="28"/>
      <c r="EK13" s="39"/>
      <c r="EL13" s="39"/>
      <c r="EM13" s="39"/>
      <c r="EN13" s="39"/>
      <c r="EO13" s="39"/>
      <c r="EP13" s="39"/>
      <c r="EQ13" s="40"/>
      <c r="ER13" s="31"/>
      <c r="ES13" s="28"/>
      <c r="ET13" s="39"/>
      <c r="EU13" s="39"/>
      <c r="EV13" s="39"/>
      <c r="EW13" s="39"/>
      <c r="EX13" s="39"/>
      <c r="EY13" s="39"/>
      <c r="EZ13" s="40"/>
      <c r="FA13" s="31"/>
      <c r="FB13" s="28"/>
      <c r="FC13" s="39"/>
      <c r="FD13" s="39"/>
      <c r="FE13" s="39"/>
      <c r="FF13" s="39"/>
      <c r="FG13" s="39"/>
      <c r="FH13" s="39"/>
      <c r="FI13" s="40"/>
      <c r="FJ13" s="41"/>
      <c r="FK13" s="42"/>
      <c r="FL13" s="42"/>
      <c r="FM13" s="42"/>
      <c r="FN13" s="42"/>
      <c r="FO13" s="43"/>
      <c r="FP13" s="44"/>
      <c r="FQ13" s="45"/>
      <c r="FR13" s="46"/>
      <c r="FS13" s="44"/>
      <c r="FT13" s="45"/>
      <c r="FU13" s="47"/>
      <c r="GO13" s="26"/>
      <c r="GP13" s="26"/>
      <c r="GQ13" s="26"/>
      <c r="GR13" s="26"/>
      <c r="GS13" s="26"/>
      <c r="GT13" s="26"/>
      <c r="GU13" s="26"/>
    </row>
    <row r="14" spans="3:203" ht="6" customHeight="1" thickTop="1">
      <c r="C14" s="48">
        <v>1</v>
      </c>
      <c r="D14" s="49"/>
      <c r="E14" s="50" t="s">
        <v>18</v>
      </c>
      <c r="F14" s="50"/>
      <c r="G14" s="50"/>
      <c r="H14" s="50"/>
      <c r="I14" s="50"/>
      <c r="J14" s="50"/>
      <c r="K14" s="51"/>
      <c r="L14" s="52"/>
      <c r="M14" s="53"/>
      <c r="N14" s="53"/>
      <c r="O14" s="53"/>
      <c r="P14" s="53"/>
      <c r="Q14" s="53"/>
      <c r="R14" s="53"/>
      <c r="S14" s="53"/>
      <c r="T14" s="54"/>
      <c r="U14" s="55">
        <v>3</v>
      </c>
      <c r="V14" s="56"/>
      <c r="W14" s="56"/>
      <c r="X14" s="56" t="s">
        <v>19</v>
      </c>
      <c r="Y14" s="56"/>
      <c r="Z14" s="56"/>
      <c r="AA14" s="56">
        <v>0</v>
      </c>
      <c r="AB14" s="56"/>
      <c r="AC14" s="57"/>
      <c r="AD14" s="55">
        <v>3</v>
      </c>
      <c r="AE14" s="56"/>
      <c r="AF14" s="56"/>
      <c r="AG14" s="56" t="s">
        <v>19</v>
      </c>
      <c r="AH14" s="56"/>
      <c r="AI14" s="56"/>
      <c r="AJ14" s="56">
        <v>0</v>
      </c>
      <c r="AK14" s="56"/>
      <c r="AL14" s="56"/>
      <c r="AM14" s="55">
        <v>3</v>
      </c>
      <c r="AN14" s="56"/>
      <c r="AO14" s="56"/>
      <c r="AP14" s="56" t="s">
        <v>19</v>
      </c>
      <c r="AQ14" s="56"/>
      <c r="AR14" s="56"/>
      <c r="AS14" s="56">
        <v>0</v>
      </c>
      <c r="AT14" s="56"/>
      <c r="AU14" s="58"/>
      <c r="AV14" s="59">
        <f>IF(L14=3,1,0)+IF(U14=3,1,0)+IF(AD14=3,1,0)+IF(AM14=3,1,0)</f>
        <v>3</v>
      </c>
      <c r="AW14" s="60"/>
      <c r="AX14" s="60" t="s">
        <v>19</v>
      </c>
      <c r="AY14" s="60"/>
      <c r="AZ14" s="60">
        <f>IF(R14=3,1,0)+IF(AA14=3,1,0)+IF(AJ14=3,1,0)+IF(AS14=3,1,0)</f>
        <v>0</v>
      </c>
      <c r="BA14" s="61"/>
      <c r="BB14" s="62">
        <f>IF(AND(AV14=0,AZ14=0),"",AV14*2+AZ14)</f>
        <v>6</v>
      </c>
      <c r="BC14" s="63"/>
      <c r="BD14" s="64"/>
      <c r="BE14" s="63">
        <f>IF(BB14="","",RANK(BB14,BB14:BD29))</f>
        <v>1</v>
      </c>
      <c r="BF14" s="63"/>
      <c r="BG14" s="65"/>
      <c r="BH14" s="11"/>
      <c r="BI14" s="11"/>
      <c r="BJ14" s="48">
        <v>1</v>
      </c>
      <c r="BK14" s="49"/>
      <c r="BL14" s="50" t="s">
        <v>20</v>
      </c>
      <c r="BM14" s="50"/>
      <c r="BN14" s="50"/>
      <c r="BO14" s="50"/>
      <c r="BP14" s="50"/>
      <c r="BQ14" s="50"/>
      <c r="BR14" s="51"/>
      <c r="BS14" s="52"/>
      <c r="BT14" s="53"/>
      <c r="BU14" s="53"/>
      <c r="BV14" s="53"/>
      <c r="BW14" s="53"/>
      <c r="BX14" s="53"/>
      <c r="BY14" s="53"/>
      <c r="BZ14" s="53"/>
      <c r="CA14" s="54"/>
      <c r="CB14" s="55">
        <v>3</v>
      </c>
      <c r="CC14" s="56"/>
      <c r="CD14" s="56"/>
      <c r="CE14" s="56" t="s">
        <v>21</v>
      </c>
      <c r="CF14" s="56"/>
      <c r="CG14" s="56"/>
      <c r="CH14" s="56">
        <v>0</v>
      </c>
      <c r="CI14" s="56"/>
      <c r="CJ14" s="57"/>
      <c r="CK14" s="55">
        <v>3</v>
      </c>
      <c r="CL14" s="56"/>
      <c r="CM14" s="56"/>
      <c r="CN14" s="56" t="s">
        <v>21</v>
      </c>
      <c r="CO14" s="56"/>
      <c r="CP14" s="56"/>
      <c r="CQ14" s="56">
        <v>0</v>
      </c>
      <c r="CR14" s="56"/>
      <c r="CS14" s="56"/>
      <c r="CT14" s="55">
        <v>3</v>
      </c>
      <c r="CU14" s="56"/>
      <c r="CV14" s="56"/>
      <c r="CW14" s="56" t="s">
        <v>21</v>
      </c>
      <c r="CX14" s="56"/>
      <c r="CY14" s="56"/>
      <c r="CZ14" s="56">
        <v>0</v>
      </c>
      <c r="DA14" s="56"/>
      <c r="DB14" s="58"/>
      <c r="DC14" s="59">
        <f>IF(BS14=3,1,0)+IF(CB14=3,1,0)+IF(CK14=3,1,0)+IF(CT14=3,1,0)</f>
        <v>3</v>
      </c>
      <c r="DD14" s="60"/>
      <c r="DE14" s="60" t="s">
        <v>21</v>
      </c>
      <c r="DF14" s="60"/>
      <c r="DG14" s="60">
        <f>IF(BY14=3,1,0)+IF(CH14=3,1,0)+IF(CQ14=3,1,0)+IF(CZ14=3,1,0)</f>
        <v>0</v>
      </c>
      <c r="DH14" s="61"/>
      <c r="DI14" s="62">
        <f>IF(AND(DC14=0,DG14=0),"",DC14*2+DG14)</f>
        <v>6</v>
      </c>
      <c r="DJ14" s="63"/>
      <c r="DK14" s="64"/>
      <c r="DL14" s="63">
        <f>IF(DI14="","",RANK(DI14,DI14:DK29))</f>
        <v>1</v>
      </c>
      <c r="DM14" s="63"/>
      <c r="DN14" s="65"/>
      <c r="DO14" s="11"/>
      <c r="DP14" s="11"/>
      <c r="DQ14" s="48">
        <v>1</v>
      </c>
      <c r="DR14" s="49"/>
      <c r="DS14" s="66" t="s">
        <v>22</v>
      </c>
      <c r="DT14" s="66"/>
      <c r="DU14" s="66"/>
      <c r="DV14" s="66"/>
      <c r="DW14" s="66"/>
      <c r="DX14" s="66"/>
      <c r="DY14" s="67"/>
      <c r="DZ14" s="52"/>
      <c r="EA14" s="53"/>
      <c r="EB14" s="53"/>
      <c r="EC14" s="53"/>
      <c r="ED14" s="53"/>
      <c r="EE14" s="53"/>
      <c r="EF14" s="53"/>
      <c r="EG14" s="53"/>
      <c r="EH14" s="54"/>
      <c r="EI14" s="55">
        <v>3</v>
      </c>
      <c r="EJ14" s="56"/>
      <c r="EK14" s="56"/>
      <c r="EL14" s="56" t="s">
        <v>21</v>
      </c>
      <c r="EM14" s="56"/>
      <c r="EN14" s="56"/>
      <c r="EO14" s="56">
        <v>0</v>
      </c>
      <c r="EP14" s="56"/>
      <c r="EQ14" s="57"/>
      <c r="ER14" s="55">
        <v>3</v>
      </c>
      <c r="ES14" s="56"/>
      <c r="ET14" s="56"/>
      <c r="EU14" s="56" t="s">
        <v>21</v>
      </c>
      <c r="EV14" s="56"/>
      <c r="EW14" s="56"/>
      <c r="EX14" s="56">
        <v>2</v>
      </c>
      <c r="EY14" s="56"/>
      <c r="EZ14" s="56"/>
      <c r="FA14" s="55">
        <v>3</v>
      </c>
      <c r="FB14" s="56"/>
      <c r="FC14" s="56"/>
      <c r="FD14" s="56" t="s">
        <v>21</v>
      </c>
      <c r="FE14" s="56"/>
      <c r="FF14" s="56"/>
      <c r="FG14" s="56">
        <v>0</v>
      </c>
      <c r="FH14" s="56"/>
      <c r="FI14" s="58"/>
      <c r="FJ14" s="59">
        <f>IF(DZ14=3,1,0)+IF(EI14=3,1,0)+IF(ER14=3,1,0)+IF(FA14=3,1,0)</f>
        <v>3</v>
      </c>
      <c r="FK14" s="60"/>
      <c r="FL14" s="60" t="s">
        <v>21</v>
      </c>
      <c r="FM14" s="60"/>
      <c r="FN14" s="60">
        <f>IF(EF14=3,1,0)+IF(EO14=3,1,0)+IF(EX14=3,1,0)+IF(FG14=3,1,0)</f>
        <v>0</v>
      </c>
      <c r="FO14" s="61"/>
      <c r="FP14" s="62">
        <f>IF(AND(FJ14=0,FN14=0),"",FJ14*2+FN14)</f>
        <v>6</v>
      </c>
      <c r="FQ14" s="63"/>
      <c r="FR14" s="64"/>
      <c r="FS14" s="63">
        <f>IF(FP14="","",RANK(FP14,FP14:FR29))</f>
        <v>1</v>
      </c>
      <c r="FT14" s="63"/>
      <c r="FU14" s="65"/>
      <c r="GO14" s="26" t="s">
        <v>23</v>
      </c>
      <c r="GP14" s="26"/>
      <c r="GQ14" s="26"/>
      <c r="GR14" s="26"/>
      <c r="GS14" s="26"/>
      <c r="GT14" s="26"/>
      <c r="GU14" s="26"/>
    </row>
    <row r="15" spans="3:203" ht="6" customHeight="1">
      <c r="C15" s="27"/>
      <c r="D15" s="28"/>
      <c r="E15" s="26"/>
      <c r="F15" s="26"/>
      <c r="G15" s="26"/>
      <c r="H15" s="26"/>
      <c r="I15" s="26"/>
      <c r="J15" s="26"/>
      <c r="K15" s="68"/>
      <c r="L15" s="69"/>
      <c r="M15" s="70"/>
      <c r="N15" s="70"/>
      <c r="O15" s="70"/>
      <c r="P15" s="70"/>
      <c r="Q15" s="70"/>
      <c r="R15" s="70"/>
      <c r="S15" s="70"/>
      <c r="T15" s="71"/>
      <c r="U15" s="72"/>
      <c r="V15" s="73"/>
      <c r="W15" s="73"/>
      <c r="X15" s="73"/>
      <c r="Y15" s="73"/>
      <c r="Z15" s="73"/>
      <c r="AA15" s="73"/>
      <c r="AB15" s="73"/>
      <c r="AC15" s="74"/>
      <c r="AD15" s="72"/>
      <c r="AE15" s="73"/>
      <c r="AF15" s="73"/>
      <c r="AG15" s="73"/>
      <c r="AH15" s="73"/>
      <c r="AI15" s="73"/>
      <c r="AJ15" s="73"/>
      <c r="AK15" s="73"/>
      <c r="AL15" s="73"/>
      <c r="AM15" s="72"/>
      <c r="AN15" s="73"/>
      <c r="AO15" s="73"/>
      <c r="AP15" s="73"/>
      <c r="AQ15" s="73"/>
      <c r="AR15" s="73"/>
      <c r="AS15" s="73"/>
      <c r="AT15" s="73"/>
      <c r="AU15" s="75"/>
      <c r="AV15" s="76"/>
      <c r="AW15" s="77"/>
      <c r="AX15" s="77"/>
      <c r="AY15" s="77"/>
      <c r="AZ15" s="77"/>
      <c r="BA15" s="78"/>
      <c r="BB15" s="79"/>
      <c r="BC15" s="80"/>
      <c r="BD15" s="81"/>
      <c r="BE15" s="80"/>
      <c r="BF15" s="80"/>
      <c r="BG15" s="82"/>
      <c r="BH15" s="11"/>
      <c r="BI15" s="11"/>
      <c r="BJ15" s="27"/>
      <c r="BK15" s="28"/>
      <c r="BL15" s="26"/>
      <c r="BM15" s="26"/>
      <c r="BN15" s="26"/>
      <c r="BO15" s="26"/>
      <c r="BP15" s="26"/>
      <c r="BQ15" s="26"/>
      <c r="BR15" s="68"/>
      <c r="BS15" s="69"/>
      <c r="BT15" s="70"/>
      <c r="BU15" s="70"/>
      <c r="BV15" s="70"/>
      <c r="BW15" s="70"/>
      <c r="BX15" s="70"/>
      <c r="BY15" s="70"/>
      <c r="BZ15" s="70"/>
      <c r="CA15" s="71"/>
      <c r="CB15" s="72"/>
      <c r="CC15" s="73"/>
      <c r="CD15" s="73"/>
      <c r="CE15" s="73"/>
      <c r="CF15" s="73"/>
      <c r="CG15" s="73"/>
      <c r="CH15" s="73"/>
      <c r="CI15" s="73"/>
      <c r="CJ15" s="74"/>
      <c r="CK15" s="72"/>
      <c r="CL15" s="73"/>
      <c r="CM15" s="73"/>
      <c r="CN15" s="73"/>
      <c r="CO15" s="73"/>
      <c r="CP15" s="73"/>
      <c r="CQ15" s="73"/>
      <c r="CR15" s="73"/>
      <c r="CS15" s="73"/>
      <c r="CT15" s="72"/>
      <c r="CU15" s="73"/>
      <c r="CV15" s="73"/>
      <c r="CW15" s="73"/>
      <c r="CX15" s="73"/>
      <c r="CY15" s="73"/>
      <c r="CZ15" s="73"/>
      <c r="DA15" s="73"/>
      <c r="DB15" s="75"/>
      <c r="DC15" s="76"/>
      <c r="DD15" s="77"/>
      <c r="DE15" s="77"/>
      <c r="DF15" s="77"/>
      <c r="DG15" s="77"/>
      <c r="DH15" s="78"/>
      <c r="DI15" s="79"/>
      <c r="DJ15" s="80"/>
      <c r="DK15" s="81"/>
      <c r="DL15" s="80"/>
      <c r="DM15" s="80"/>
      <c r="DN15" s="82"/>
      <c r="DO15" s="11"/>
      <c r="DP15" s="11"/>
      <c r="DQ15" s="27"/>
      <c r="DR15" s="28"/>
      <c r="DS15" s="83"/>
      <c r="DT15" s="83"/>
      <c r="DU15" s="83"/>
      <c r="DV15" s="83"/>
      <c r="DW15" s="83"/>
      <c r="DX15" s="83"/>
      <c r="DY15" s="84"/>
      <c r="DZ15" s="69"/>
      <c r="EA15" s="70"/>
      <c r="EB15" s="70"/>
      <c r="EC15" s="70"/>
      <c r="ED15" s="70"/>
      <c r="EE15" s="70"/>
      <c r="EF15" s="70"/>
      <c r="EG15" s="70"/>
      <c r="EH15" s="71"/>
      <c r="EI15" s="72"/>
      <c r="EJ15" s="73"/>
      <c r="EK15" s="73"/>
      <c r="EL15" s="73"/>
      <c r="EM15" s="73"/>
      <c r="EN15" s="73"/>
      <c r="EO15" s="73"/>
      <c r="EP15" s="73"/>
      <c r="EQ15" s="74"/>
      <c r="ER15" s="72"/>
      <c r="ES15" s="73"/>
      <c r="ET15" s="73"/>
      <c r="EU15" s="73"/>
      <c r="EV15" s="73"/>
      <c r="EW15" s="73"/>
      <c r="EX15" s="73"/>
      <c r="EY15" s="73"/>
      <c r="EZ15" s="73"/>
      <c r="FA15" s="72"/>
      <c r="FB15" s="73"/>
      <c r="FC15" s="73"/>
      <c r="FD15" s="73"/>
      <c r="FE15" s="73"/>
      <c r="FF15" s="73"/>
      <c r="FG15" s="73"/>
      <c r="FH15" s="73"/>
      <c r="FI15" s="75"/>
      <c r="FJ15" s="76"/>
      <c r="FK15" s="77"/>
      <c r="FL15" s="77"/>
      <c r="FM15" s="77"/>
      <c r="FN15" s="77"/>
      <c r="FO15" s="78"/>
      <c r="FP15" s="79"/>
      <c r="FQ15" s="80"/>
      <c r="FR15" s="81"/>
      <c r="FS15" s="80"/>
      <c r="FT15" s="80"/>
      <c r="FU15" s="82"/>
      <c r="GO15" s="26"/>
      <c r="GP15" s="26"/>
      <c r="GQ15" s="26"/>
      <c r="GR15" s="26"/>
      <c r="GS15" s="26"/>
      <c r="GT15" s="26"/>
      <c r="GU15" s="26"/>
    </row>
    <row r="16" spans="3:203" ht="6" customHeight="1">
      <c r="C16" s="27"/>
      <c r="D16" s="28"/>
      <c r="E16" s="26"/>
      <c r="F16" s="26"/>
      <c r="G16" s="26"/>
      <c r="H16" s="26"/>
      <c r="I16" s="26"/>
      <c r="J16" s="26"/>
      <c r="K16" s="68"/>
      <c r="L16" s="69"/>
      <c r="M16" s="70"/>
      <c r="N16" s="70"/>
      <c r="O16" s="70"/>
      <c r="P16" s="70"/>
      <c r="Q16" s="70"/>
      <c r="R16" s="70"/>
      <c r="S16" s="70"/>
      <c r="T16" s="71"/>
      <c r="U16" s="72"/>
      <c r="V16" s="73"/>
      <c r="W16" s="73"/>
      <c r="X16" s="73"/>
      <c r="Y16" s="73"/>
      <c r="Z16" s="73"/>
      <c r="AA16" s="73"/>
      <c r="AB16" s="73"/>
      <c r="AC16" s="74"/>
      <c r="AD16" s="72"/>
      <c r="AE16" s="73"/>
      <c r="AF16" s="73"/>
      <c r="AG16" s="73"/>
      <c r="AH16" s="73"/>
      <c r="AI16" s="73"/>
      <c r="AJ16" s="73"/>
      <c r="AK16" s="73"/>
      <c r="AL16" s="73"/>
      <c r="AM16" s="72"/>
      <c r="AN16" s="73"/>
      <c r="AO16" s="73"/>
      <c r="AP16" s="73"/>
      <c r="AQ16" s="73"/>
      <c r="AR16" s="73"/>
      <c r="AS16" s="73"/>
      <c r="AT16" s="73"/>
      <c r="AU16" s="75"/>
      <c r="AV16" s="76"/>
      <c r="AW16" s="77"/>
      <c r="AX16" s="77"/>
      <c r="AY16" s="77"/>
      <c r="AZ16" s="77"/>
      <c r="BA16" s="78"/>
      <c r="BB16" s="79"/>
      <c r="BC16" s="80"/>
      <c r="BD16" s="81"/>
      <c r="BE16" s="80"/>
      <c r="BF16" s="80"/>
      <c r="BG16" s="82"/>
      <c r="BH16" s="11"/>
      <c r="BI16" s="11"/>
      <c r="BJ16" s="27"/>
      <c r="BK16" s="28"/>
      <c r="BL16" s="26"/>
      <c r="BM16" s="26"/>
      <c r="BN16" s="26"/>
      <c r="BO16" s="26"/>
      <c r="BP16" s="26"/>
      <c r="BQ16" s="26"/>
      <c r="BR16" s="68"/>
      <c r="BS16" s="69"/>
      <c r="BT16" s="70"/>
      <c r="BU16" s="70"/>
      <c r="BV16" s="70"/>
      <c r="BW16" s="70"/>
      <c r="BX16" s="70"/>
      <c r="BY16" s="70"/>
      <c r="BZ16" s="70"/>
      <c r="CA16" s="71"/>
      <c r="CB16" s="72"/>
      <c r="CC16" s="73"/>
      <c r="CD16" s="73"/>
      <c r="CE16" s="73"/>
      <c r="CF16" s="73"/>
      <c r="CG16" s="73"/>
      <c r="CH16" s="73"/>
      <c r="CI16" s="73"/>
      <c r="CJ16" s="74"/>
      <c r="CK16" s="72"/>
      <c r="CL16" s="73"/>
      <c r="CM16" s="73"/>
      <c r="CN16" s="73"/>
      <c r="CO16" s="73"/>
      <c r="CP16" s="73"/>
      <c r="CQ16" s="73"/>
      <c r="CR16" s="73"/>
      <c r="CS16" s="73"/>
      <c r="CT16" s="72"/>
      <c r="CU16" s="73"/>
      <c r="CV16" s="73"/>
      <c r="CW16" s="73"/>
      <c r="CX16" s="73"/>
      <c r="CY16" s="73"/>
      <c r="CZ16" s="73"/>
      <c r="DA16" s="73"/>
      <c r="DB16" s="75"/>
      <c r="DC16" s="76"/>
      <c r="DD16" s="77"/>
      <c r="DE16" s="77"/>
      <c r="DF16" s="77"/>
      <c r="DG16" s="77"/>
      <c r="DH16" s="78"/>
      <c r="DI16" s="79"/>
      <c r="DJ16" s="80"/>
      <c r="DK16" s="81"/>
      <c r="DL16" s="80"/>
      <c r="DM16" s="80"/>
      <c r="DN16" s="82"/>
      <c r="DO16" s="11"/>
      <c r="DP16" s="11"/>
      <c r="DQ16" s="27"/>
      <c r="DR16" s="28"/>
      <c r="DS16" s="83"/>
      <c r="DT16" s="83"/>
      <c r="DU16" s="83"/>
      <c r="DV16" s="83"/>
      <c r="DW16" s="83"/>
      <c r="DX16" s="83"/>
      <c r="DY16" s="84"/>
      <c r="DZ16" s="69"/>
      <c r="EA16" s="70"/>
      <c r="EB16" s="70"/>
      <c r="EC16" s="70"/>
      <c r="ED16" s="70"/>
      <c r="EE16" s="70"/>
      <c r="EF16" s="70"/>
      <c r="EG16" s="70"/>
      <c r="EH16" s="71"/>
      <c r="EI16" s="72"/>
      <c r="EJ16" s="73"/>
      <c r="EK16" s="73"/>
      <c r="EL16" s="73"/>
      <c r="EM16" s="73"/>
      <c r="EN16" s="73"/>
      <c r="EO16" s="73"/>
      <c r="EP16" s="73"/>
      <c r="EQ16" s="74"/>
      <c r="ER16" s="72"/>
      <c r="ES16" s="73"/>
      <c r="ET16" s="73"/>
      <c r="EU16" s="73"/>
      <c r="EV16" s="73"/>
      <c r="EW16" s="73"/>
      <c r="EX16" s="73"/>
      <c r="EY16" s="73"/>
      <c r="EZ16" s="73"/>
      <c r="FA16" s="72"/>
      <c r="FB16" s="73"/>
      <c r="FC16" s="73"/>
      <c r="FD16" s="73"/>
      <c r="FE16" s="73"/>
      <c r="FF16" s="73"/>
      <c r="FG16" s="73"/>
      <c r="FH16" s="73"/>
      <c r="FI16" s="75"/>
      <c r="FJ16" s="76"/>
      <c r="FK16" s="77"/>
      <c r="FL16" s="77"/>
      <c r="FM16" s="77"/>
      <c r="FN16" s="77"/>
      <c r="FO16" s="78"/>
      <c r="FP16" s="79"/>
      <c r="FQ16" s="80"/>
      <c r="FR16" s="81"/>
      <c r="FS16" s="80"/>
      <c r="FT16" s="80"/>
      <c r="FU16" s="82"/>
      <c r="GO16" s="26"/>
      <c r="GP16" s="26"/>
      <c r="GQ16" s="26"/>
      <c r="GR16" s="26"/>
      <c r="GS16" s="26"/>
      <c r="GT16" s="26"/>
      <c r="GU16" s="26"/>
    </row>
    <row r="17" spans="3:203" ht="6" customHeight="1">
      <c r="C17" s="27"/>
      <c r="D17" s="28"/>
      <c r="E17" s="85"/>
      <c r="F17" s="85"/>
      <c r="G17" s="85"/>
      <c r="H17" s="85"/>
      <c r="I17" s="85"/>
      <c r="J17" s="85"/>
      <c r="K17" s="86"/>
      <c r="L17" s="69"/>
      <c r="M17" s="70"/>
      <c r="N17" s="70"/>
      <c r="O17" s="70"/>
      <c r="P17" s="70"/>
      <c r="Q17" s="70"/>
      <c r="R17" s="70"/>
      <c r="S17" s="70"/>
      <c r="T17" s="71"/>
      <c r="U17" s="72"/>
      <c r="V17" s="73"/>
      <c r="W17" s="73"/>
      <c r="X17" s="73"/>
      <c r="Y17" s="73"/>
      <c r="Z17" s="73"/>
      <c r="AA17" s="73"/>
      <c r="AB17" s="73"/>
      <c r="AC17" s="74"/>
      <c r="AD17" s="72"/>
      <c r="AE17" s="73"/>
      <c r="AF17" s="73"/>
      <c r="AG17" s="73"/>
      <c r="AH17" s="73"/>
      <c r="AI17" s="73"/>
      <c r="AJ17" s="73"/>
      <c r="AK17" s="73"/>
      <c r="AL17" s="73"/>
      <c r="AM17" s="72"/>
      <c r="AN17" s="73"/>
      <c r="AO17" s="73"/>
      <c r="AP17" s="73"/>
      <c r="AQ17" s="73"/>
      <c r="AR17" s="73"/>
      <c r="AS17" s="73"/>
      <c r="AT17" s="73"/>
      <c r="AU17" s="75"/>
      <c r="AV17" s="76"/>
      <c r="AW17" s="77"/>
      <c r="AX17" s="77"/>
      <c r="AY17" s="77"/>
      <c r="AZ17" s="77"/>
      <c r="BA17" s="78"/>
      <c r="BB17" s="87"/>
      <c r="BC17" s="88"/>
      <c r="BD17" s="89"/>
      <c r="BE17" s="88"/>
      <c r="BF17" s="88"/>
      <c r="BG17" s="90"/>
      <c r="BH17" s="11"/>
      <c r="BI17" s="11"/>
      <c r="BJ17" s="27"/>
      <c r="BK17" s="28"/>
      <c r="BL17" s="85"/>
      <c r="BM17" s="85"/>
      <c r="BN17" s="85"/>
      <c r="BO17" s="85"/>
      <c r="BP17" s="85"/>
      <c r="BQ17" s="85"/>
      <c r="BR17" s="86"/>
      <c r="BS17" s="69"/>
      <c r="BT17" s="70"/>
      <c r="BU17" s="70"/>
      <c r="BV17" s="70"/>
      <c r="BW17" s="70"/>
      <c r="BX17" s="70"/>
      <c r="BY17" s="70"/>
      <c r="BZ17" s="70"/>
      <c r="CA17" s="71"/>
      <c r="CB17" s="72"/>
      <c r="CC17" s="73"/>
      <c r="CD17" s="73"/>
      <c r="CE17" s="73"/>
      <c r="CF17" s="73"/>
      <c r="CG17" s="73"/>
      <c r="CH17" s="73"/>
      <c r="CI17" s="73"/>
      <c r="CJ17" s="74"/>
      <c r="CK17" s="72"/>
      <c r="CL17" s="73"/>
      <c r="CM17" s="73"/>
      <c r="CN17" s="73"/>
      <c r="CO17" s="73"/>
      <c r="CP17" s="73"/>
      <c r="CQ17" s="73"/>
      <c r="CR17" s="73"/>
      <c r="CS17" s="73"/>
      <c r="CT17" s="72"/>
      <c r="CU17" s="73"/>
      <c r="CV17" s="73"/>
      <c r="CW17" s="73"/>
      <c r="CX17" s="73"/>
      <c r="CY17" s="73"/>
      <c r="CZ17" s="73"/>
      <c r="DA17" s="73"/>
      <c r="DB17" s="75"/>
      <c r="DC17" s="76"/>
      <c r="DD17" s="77"/>
      <c r="DE17" s="77"/>
      <c r="DF17" s="77"/>
      <c r="DG17" s="77"/>
      <c r="DH17" s="78"/>
      <c r="DI17" s="87"/>
      <c r="DJ17" s="88"/>
      <c r="DK17" s="89"/>
      <c r="DL17" s="88"/>
      <c r="DM17" s="88"/>
      <c r="DN17" s="90"/>
      <c r="DO17" s="11"/>
      <c r="DP17" s="11"/>
      <c r="DQ17" s="27"/>
      <c r="DR17" s="28"/>
      <c r="DS17" s="83"/>
      <c r="DT17" s="83"/>
      <c r="DU17" s="83"/>
      <c r="DV17" s="83"/>
      <c r="DW17" s="83"/>
      <c r="DX17" s="83"/>
      <c r="DY17" s="84"/>
      <c r="DZ17" s="69"/>
      <c r="EA17" s="70"/>
      <c r="EB17" s="70"/>
      <c r="EC17" s="70"/>
      <c r="ED17" s="70"/>
      <c r="EE17" s="70"/>
      <c r="EF17" s="70"/>
      <c r="EG17" s="70"/>
      <c r="EH17" s="71"/>
      <c r="EI17" s="72"/>
      <c r="EJ17" s="73"/>
      <c r="EK17" s="73"/>
      <c r="EL17" s="73"/>
      <c r="EM17" s="73"/>
      <c r="EN17" s="73"/>
      <c r="EO17" s="73"/>
      <c r="EP17" s="73"/>
      <c r="EQ17" s="74"/>
      <c r="ER17" s="72"/>
      <c r="ES17" s="73"/>
      <c r="ET17" s="73"/>
      <c r="EU17" s="73"/>
      <c r="EV17" s="73"/>
      <c r="EW17" s="73"/>
      <c r="EX17" s="73"/>
      <c r="EY17" s="73"/>
      <c r="EZ17" s="73"/>
      <c r="FA17" s="72"/>
      <c r="FB17" s="73"/>
      <c r="FC17" s="73"/>
      <c r="FD17" s="73"/>
      <c r="FE17" s="73"/>
      <c r="FF17" s="73"/>
      <c r="FG17" s="73"/>
      <c r="FH17" s="73"/>
      <c r="FI17" s="75"/>
      <c r="FJ17" s="76"/>
      <c r="FK17" s="77"/>
      <c r="FL17" s="77"/>
      <c r="FM17" s="77"/>
      <c r="FN17" s="77"/>
      <c r="FO17" s="78"/>
      <c r="FP17" s="87"/>
      <c r="FQ17" s="88"/>
      <c r="FR17" s="89"/>
      <c r="FS17" s="88"/>
      <c r="FT17" s="88"/>
      <c r="FU17" s="90"/>
      <c r="GO17" s="26"/>
      <c r="GP17" s="26"/>
      <c r="GQ17" s="26"/>
      <c r="GR17" s="26"/>
      <c r="GS17" s="26"/>
      <c r="GT17" s="26"/>
      <c r="GU17" s="26"/>
    </row>
    <row r="18" spans="3:203" ht="6" customHeight="1">
      <c r="C18" s="91">
        <v>2</v>
      </c>
      <c r="D18" s="92"/>
      <c r="E18" s="83" t="s">
        <v>24</v>
      </c>
      <c r="F18" s="83"/>
      <c r="G18" s="83"/>
      <c r="H18" s="83"/>
      <c r="I18" s="83"/>
      <c r="J18" s="83"/>
      <c r="K18" s="84"/>
      <c r="L18" s="93">
        <f>IF(AA14="","",AA14)</f>
        <v>0</v>
      </c>
      <c r="M18" s="94"/>
      <c r="N18" s="94"/>
      <c r="O18" s="94" t="s">
        <v>0</v>
      </c>
      <c r="P18" s="94"/>
      <c r="Q18" s="94"/>
      <c r="R18" s="94">
        <f>IF(U14="","",U14)</f>
        <v>3</v>
      </c>
      <c r="S18" s="94"/>
      <c r="T18" s="95"/>
      <c r="U18" s="96"/>
      <c r="V18" s="96"/>
      <c r="W18" s="96"/>
      <c r="X18" s="96"/>
      <c r="Y18" s="96"/>
      <c r="Z18" s="96"/>
      <c r="AA18" s="96"/>
      <c r="AB18" s="96"/>
      <c r="AC18" s="97"/>
      <c r="AD18" s="98">
        <v>3</v>
      </c>
      <c r="AE18" s="94"/>
      <c r="AF18" s="94"/>
      <c r="AG18" s="94" t="s">
        <v>25</v>
      </c>
      <c r="AH18" s="94"/>
      <c r="AI18" s="94"/>
      <c r="AJ18" s="94">
        <v>0</v>
      </c>
      <c r="AK18" s="94"/>
      <c r="AL18" s="94"/>
      <c r="AM18" s="98">
        <v>3</v>
      </c>
      <c r="AN18" s="94"/>
      <c r="AO18" s="94"/>
      <c r="AP18" s="94" t="s">
        <v>25</v>
      </c>
      <c r="AQ18" s="94"/>
      <c r="AR18" s="94"/>
      <c r="AS18" s="94">
        <v>0</v>
      </c>
      <c r="AT18" s="94"/>
      <c r="AU18" s="99"/>
      <c r="AV18" s="76">
        <f>IF(L18=3,1,0)+IF(U18=3,1,0)+IF(AD18=3,1,0)+IF(AM18=3,1,0)</f>
        <v>2</v>
      </c>
      <c r="AW18" s="77"/>
      <c r="AX18" s="77" t="s">
        <v>25</v>
      </c>
      <c r="AY18" s="77"/>
      <c r="AZ18" s="77">
        <f>IF(R18=3,1,0)+IF(AA18=3,1,0)+IF(AJ18=3,1,0)+IF(AS18=3,1,0)</f>
        <v>1</v>
      </c>
      <c r="BA18" s="78"/>
      <c r="BB18" s="100">
        <f>IF(AND(AV18=0,AZ18=0),"",AV18*2+AZ18)</f>
        <v>5</v>
      </c>
      <c r="BC18" s="101"/>
      <c r="BD18" s="102"/>
      <c r="BE18" s="101">
        <f>IF(BB18="","",RANK(BB18,BB14:BD29))</f>
        <v>2</v>
      </c>
      <c r="BF18" s="101"/>
      <c r="BG18" s="103"/>
      <c r="BH18" s="11"/>
      <c r="BI18" s="11"/>
      <c r="BJ18" s="91">
        <v>2</v>
      </c>
      <c r="BK18" s="92"/>
      <c r="BL18" s="83" t="s">
        <v>26</v>
      </c>
      <c r="BM18" s="83"/>
      <c r="BN18" s="83"/>
      <c r="BO18" s="83"/>
      <c r="BP18" s="83"/>
      <c r="BQ18" s="83"/>
      <c r="BR18" s="84"/>
      <c r="BS18" s="93">
        <f>IF(CH14="","",CH14)</f>
        <v>0</v>
      </c>
      <c r="BT18" s="94"/>
      <c r="BU18" s="94"/>
      <c r="BV18" s="94" t="s">
        <v>21</v>
      </c>
      <c r="BW18" s="94"/>
      <c r="BX18" s="94"/>
      <c r="BY18" s="94">
        <f>IF(CB14="","",CB14)</f>
        <v>3</v>
      </c>
      <c r="BZ18" s="94"/>
      <c r="CA18" s="95"/>
      <c r="CB18" s="96"/>
      <c r="CC18" s="96"/>
      <c r="CD18" s="96"/>
      <c r="CE18" s="96"/>
      <c r="CF18" s="96"/>
      <c r="CG18" s="96"/>
      <c r="CH18" s="96"/>
      <c r="CI18" s="96"/>
      <c r="CJ18" s="97"/>
      <c r="CK18" s="98">
        <v>3</v>
      </c>
      <c r="CL18" s="94"/>
      <c r="CM18" s="94"/>
      <c r="CN18" s="94" t="s">
        <v>21</v>
      </c>
      <c r="CO18" s="94"/>
      <c r="CP18" s="94"/>
      <c r="CQ18" s="94">
        <v>0</v>
      </c>
      <c r="CR18" s="94"/>
      <c r="CS18" s="94"/>
      <c r="CT18" s="98">
        <v>0</v>
      </c>
      <c r="CU18" s="94"/>
      <c r="CV18" s="94"/>
      <c r="CW18" s="94" t="s">
        <v>21</v>
      </c>
      <c r="CX18" s="94"/>
      <c r="CY18" s="94"/>
      <c r="CZ18" s="94">
        <v>3</v>
      </c>
      <c r="DA18" s="94"/>
      <c r="DB18" s="99"/>
      <c r="DC18" s="76">
        <f>IF(BS18=3,1,0)+IF(CB18=3,1,0)+IF(CK18=3,1,0)+IF(CT18=3,1,0)</f>
        <v>1</v>
      </c>
      <c r="DD18" s="77"/>
      <c r="DE18" s="77" t="s">
        <v>21</v>
      </c>
      <c r="DF18" s="77"/>
      <c r="DG18" s="77">
        <f>IF(BY18=3,1,0)+IF(CH18=3,1,0)+IF(CQ18=3,1,0)+IF(CZ18=3,1,0)</f>
        <v>2</v>
      </c>
      <c r="DH18" s="78"/>
      <c r="DI18" s="100">
        <f>IF(AND(DC18=0,DG18=0),"",DC18*2+DG18)</f>
        <v>4</v>
      </c>
      <c r="DJ18" s="101"/>
      <c r="DK18" s="102"/>
      <c r="DL18" s="101">
        <f>IF(DI18="","",RANK(DI18,DI14:DK29))</f>
        <v>3</v>
      </c>
      <c r="DM18" s="101"/>
      <c r="DN18" s="103"/>
      <c r="DO18" s="11"/>
      <c r="DP18" s="11"/>
      <c r="DQ18" s="91">
        <v>2</v>
      </c>
      <c r="DR18" s="92"/>
      <c r="DS18" s="83" t="s">
        <v>27</v>
      </c>
      <c r="DT18" s="83"/>
      <c r="DU18" s="83"/>
      <c r="DV18" s="83"/>
      <c r="DW18" s="83"/>
      <c r="DX18" s="83"/>
      <c r="DY18" s="84"/>
      <c r="DZ18" s="93">
        <f>IF(EO14="","",EO14)</f>
        <v>0</v>
      </c>
      <c r="EA18" s="94"/>
      <c r="EB18" s="94"/>
      <c r="EC18" s="94" t="s">
        <v>21</v>
      </c>
      <c r="ED18" s="94"/>
      <c r="EE18" s="94"/>
      <c r="EF18" s="94">
        <f>IF(EI14="","",EI14)</f>
        <v>3</v>
      </c>
      <c r="EG18" s="94"/>
      <c r="EH18" s="95"/>
      <c r="EI18" s="96"/>
      <c r="EJ18" s="96"/>
      <c r="EK18" s="96"/>
      <c r="EL18" s="96"/>
      <c r="EM18" s="96"/>
      <c r="EN18" s="96"/>
      <c r="EO18" s="96"/>
      <c r="EP18" s="96"/>
      <c r="EQ18" s="97"/>
      <c r="ER18" s="98">
        <v>0</v>
      </c>
      <c r="ES18" s="94"/>
      <c r="ET18" s="94"/>
      <c r="EU18" s="94" t="s">
        <v>21</v>
      </c>
      <c r="EV18" s="94"/>
      <c r="EW18" s="94"/>
      <c r="EX18" s="94">
        <v>3</v>
      </c>
      <c r="EY18" s="94"/>
      <c r="EZ18" s="94"/>
      <c r="FA18" s="98">
        <v>3</v>
      </c>
      <c r="FB18" s="94"/>
      <c r="FC18" s="94"/>
      <c r="FD18" s="94" t="s">
        <v>21</v>
      </c>
      <c r="FE18" s="94"/>
      <c r="FF18" s="94"/>
      <c r="FG18" s="94">
        <v>1</v>
      </c>
      <c r="FH18" s="94"/>
      <c r="FI18" s="99"/>
      <c r="FJ18" s="76">
        <f>IF(DZ18=3,1,0)+IF(EI18=3,1,0)+IF(ER18=3,1,0)+IF(FA18=3,1,0)</f>
        <v>1</v>
      </c>
      <c r="FK18" s="77"/>
      <c r="FL18" s="77" t="s">
        <v>21</v>
      </c>
      <c r="FM18" s="77"/>
      <c r="FN18" s="77">
        <f>IF(EF18=3,1,0)+IF(EO18=3,1,0)+IF(EX18=3,1,0)+IF(FG18=3,1,0)</f>
        <v>2</v>
      </c>
      <c r="FO18" s="78"/>
      <c r="FP18" s="100">
        <f>IF(AND(FJ18=0,FN18=0),"",FJ18*2+FN18)</f>
        <v>4</v>
      </c>
      <c r="FQ18" s="101"/>
      <c r="FR18" s="102"/>
      <c r="FS18" s="101">
        <f>IF(FP18="","",RANK(FP18,FP14:FR29))</f>
        <v>3</v>
      </c>
      <c r="FT18" s="101"/>
      <c r="FU18" s="103"/>
      <c r="GO18" s="26" t="s">
        <v>28</v>
      </c>
      <c r="GP18" s="26"/>
      <c r="GQ18" s="26"/>
      <c r="GR18" s="26"/>
      <c r="GS18" s="26"/>
      <c r="GT18" s="26"/>
      <c r="GU18" s="26"/>
    </row>
    <row r="19" spans="3:203" ht="6" customHeight="1">
      <c r="C19" s="27"/>
      <c r="D19" s="28"/>
      <c r="E19" s="83"/>
      <c r="F19" s="83"/>
      <c r="G19" s="83"/>
      <c r="H19" s="83"/>
      <c r="I19" s="83"/>
      <c r="J19" s="83"/>
      <c r="K19" s="84"/>
      <c r="L19" s="104"/>
      <c r="M19" s="73"/>
      <c r="N19" s="73"/>
      <c r="O19" s="73"/>
      <c r="P19" s="73"/>
      <c r="Q19" s="73"/>
      <c r="R19" s="73"/>
      <c r="S19" s="73"/>
      <c r="T19" s="74"/>
      <c r="U19" s="70"/>
      <c r="V19" s="70"/>
      <c r="W19" s="70"/>
      <c r="X19" s="70"/>
      <c r="Y19" s="70"/>
      <c r="Z19" s="70"/>
      <c r="AA19" s="70"/>
      <c r="AB19" s="70"/>
      <c r="AC19" s="71"/>
      <c r="AD19" s="72"/>
      <c r="AE19" s="73"/>
      <c r="AF19" s="73"/>
      <c r="AG19" s="73"/>
      <c r="AH19" s="73"/>
      <c r="AI19" s="73"/>
      <c r="AJ19" s="73"/>
      <c r="AK19" s="73"/>
      <c r="AL19" s="73"/>
      <c r="AM19" s="72"/>
      <c r="AN19" s="73"/>
      <c r="AO19" s="73"/>
      <c r="AP19" s="73"/>
      <c r="AQ19" s="73"/>
      <c r="AR19" s="73"/>
      <c r="AS19" s="73"/>
      <c r="AT19" s="73"/>
      <c r="AU19" s="75"/>
      <c r="AV19" s="76"/>
      <c r="AW19" s="77"/>
      <c r="AX19" s="77"/>
      <c r="AY19" s="77"/>
      <c r="AZ19" s="77"/>
      <c r="BA19" s="78"/>
      <c r="BB19" s="79"/>
      <c r="BC19" s="80"/>
      <c r="BD19" s="81"/>
      <c r="BE19" s="80"/>
      <c r="BF19" s="80"/>
      <c r="BG19" s="82"/>
      <c r="BH19" s="11"/>
      <c r="BI19" s="11"/>
      <c r="BJ19" s="27"/>
      <c r="BK19" s="28"/>
      <c r="BL19" s="83"/>
      <c r="BM19" s="83"/>
      <c r="BN19" s="83"/>
      <c r="BO19" s="83"/>
      <c r="BP19" s="83"/>
      <c r="BQ19" s="83"/>
      <c r="BR19" s="84"/>
      <c r="BS19" s="104"/>
      <c r="BT19" s="73"/>
      <c r="BU19" s="73"/>
      <c r="BV19" s="73"/>
      <c r="BW19" s="73"/>
      <c r="BX19" s="73"/>
      <c r="BY19" s="73"/>
      <c r="BZ19" s="73"/>
      <c r="CA19" s="74"/>
      <c r="CB19" s="70"/>
      <c r="CC19" s="70"/>
      <c r="CD19" s="70"/>
      <c r="CE19" s="70"/>
      <c r="CF19" s="70"/>
      <c r="CG19" s="70"/>
      <c r="CH19" s="70"/>
      <c r="CI19" s="70"/>
      <c r="CJ19" s="71"/>
      <c r="CK19" s="72"/>
      <c r="CL19" s="73"/>
      <c r="CM19" s="73"/>
      <c r="CN19" s="73"/>
      <c r="CO19" s="73"/>
      <c r="CP19" s="73"/>
      <c r="CQ19" s="73"/>
      <c r="CR19" s="73"/>
      <c r="CS19" s="73"/>
      <c r="CT19" s="72"/>
      <c r="CU19" s="73"/>
      <c r="CV19" s="73"/>
      <c r="CW19" s="73"/>
      <c r="CX19" s="73"/>
      <c r="CY19" s="73"/>
      <c r="CZ19" s="73"/>
      <c r="DA19" s="73"/>
      <c r="DB19" s="75"/>
      <c r="DC19" s="76"/>
      <c r="DD19" s="77"/>
      <c r="DE19" s="77"/>
      <c r="DF19" s="77"/>
      <c r="DG19" s="77"/>
      <c r="DH19" s="78"/>
      <c r="DI19" s="79"/>
      <c r="DJ19" s="80"/>
      <c r="DK19" s="81"/>
      <c r="DL19" s="80"/>
      <c r="DM19" s="80"/>
      <c r="DN19" s="82"/>
      <c r="DO19" s="11"/>
      <c r="DP19" s="11"/>
      <c r="DQ19" s="27"/>
      <c r="DR19" s="28"/>
      <c r="DS19" s="83"/>
      <c r="DT19" s="83"/>
      <c r="DU19" s="83"/>
      <c r="DV19" s="83"/>
      <c r="DW19" s="83"/>
      <c r="DX19" s="83"/>
      <c r="DY19" s="84"/>
      <c r="DZ19" s="104"/>
      <c r="EA19" s="73"/>
      <c r="EB19" s="73"/>
      <c r="EC19" s="73"/>
      <c r="ED19" s="73"/>
      <c r="EE19" s="73"/>
      <c r="EF19" s="73"/>
      <c r="EG19" s="73"/>
      <c r="EH19" s="74"/>
      <c r="EI19" s="70"/>
      <c r="EJ19" s="70"/>
      <c r="EK19" s="70"/>
      <c r="EL19" s="70"/>
      <c r="EM19" s="70"/>
      <c r="EN19" s="70"/>
      <c r="EO19" s="70"/>
      <c r="EP19" s="70"/>
      <c r="EQ19" s="71"/>
      <c r="ER19" s="72"/>
      <c r="ES19" s="73"/>
      <c r="ET19" s="73"/>
      <c r="EU19" s="73"/>
      <c r="EV19" s="73"/>
      <c r="EW19" s="73"/>
      <c r="EX19" s="73"/>
      <c r="EY19" s="73"/>
      <c r="EZ19" s="73"/>
      <c r="FA19" s="72"/>
      <c r="FB19" s="73"/>
      <c r="FC19" s="73"/>
      <c r="FD19" s="73"/>
      <c r="FE19" s="73"/>
      <c r="FF19" s="73"/>
      <c r="FG19" s="73"/>
      <c r="FH19" s="73"/>
      <c r="FI19" s="75"/>
      <c r="FJ19" s="76"/>
      <c r="FK19" s="77"/>
      <c r="FL19" s="77"/>
      <c r="FM19" s="77"/>
      <c r="FN19" s="77"/>
      <c r="FO19" s="78"/>
      <c r="FP19" s="79"/>
      <c r="FQ19" s="80"/>
      <c r="FR19" s="81"/>
      <c r="FS19" s="80"/>
      <c r="FT19" s="80"/>
      <c r="FU19" s="82"/>
      <c r="GO19" s="26"/>
      <c r="GP19" s="26"/>
      <c r="GQ19" s="26"/>
      <c r="GR19" s="26"/>
      <c r="GS19" s="26"/>
      <c r="GT19" s="26"/>
      <c r="GU19" s="26"/>
    </row>
    <row r="20" spans="3:203" ht="6" customHeight="1">
      <c r="C20" s="27"/>
      <c r="D20" s="28"/>
      <c r="E20" s="83"/>
      <c r="F20" s="83"/>
      <c r="G20" s="83"/>
      <c r="H20" s="83"/>
      <c r="I20" s="83"/>
      <c r="J20" s="83"/>
      <c r="K20" s="84"/>
      <c r="L20" s="104"/>
      <c r="M20" s="73"/>
      <c r="N20" s="73"/>
      <c r="O20" s="73"/>
      <c r="P20" s="73"/>
      <c r="Q20" s="73"/>
      <c r="R20" s="73"/>
      <c r="S20" s="73"/>
      <c r="T20" s="74"/>
      <c r="U20" s="70"/>
      <c r="V20" s="70"/>
      <c r="W20" s="70"/>
      <c r="X20" s="70"/>
      <c r="Y20" s="70"/>
      <c r="Z20" s="70"/>
      <c r="AA20" s="70"/>
      <c r="AB20" s="70"/>
      <c r="AC20" s="71"/>
      <c r="AD20" s="72"/>
      <c r="AE20" s="73"/>
      <c r="AF20" s="73"/>
      <c r="AG20" s="73"/>
      <c r="AH20" s="73"/>
      <c r="AI20" s="73"/>
      <c r="AJ20" s="73"/>
      <c r="AK20" s="73"/>
      <c r="AL20" s="73"/>
      <c r="AM20" s="72"/>
      <c r="AN20" s="73"/>
      <c r="AO20" s="73"/>
      <c r="AP20" s="73"/>
      <c r="AQ20" s="73"/>
      <c r="AR20" s="73"/>
      <c r="AS20" s="73"/>
      <c r="AT20" s="73"/>
      <c r="AU20" s="75"/>
      <c r="AV20" s="76"/>
      <c r="AW20" s="77"/>
      <c r="AX20" s="77"/>
      <c r="AY20" s="77"/>
      <c r="AZ20" s="77"/>
      <c r="BA20" s="78"/>
      <c r="BB20" s="79"/>
      <c r="BC20" s="80"/>
      <c r="BD20" s="81"/>
      <c r="BE20" s="80"/>
      <c r="BF20" s="80"/>
      <c r="BG20" s="82"/>
      <c r="BH20" s="11"/>
      <c r="BI20" s="11"/>
      <c r="BJ20" s="27"/>
      <c r="BK20" s="28"/>
      <c r="BL20" s="83"/>
      <c r="BM20" s="83"/>
      <c r="BN20" s="83"/>
      <c r="BO20" s="83"/>
      <c r="BP20" s="83"/>
      <c r="BQ20" s="83"/>
      <c r="BR20" s="84"/>
      <c r="BS20" s="104"/>
      <c r="BT20" s="73"/>
      <c r="BU20" s="73"/>
      <c r="BV20" s="73"/>
      <c r="BW20" s="73"/>
      <c r="BX20" s="73"/>
      <c r="BY20" s="73"/>
      <c r="BZ20" s="73"/>
      <c r="CA20" s="74"/>
      <c r="CB20" s="70"/>
      <c r="CC20" s="70"/>
      <c r="CD20" s="70"/>
      <c r="CE20" s="70"/>
      <c r="CF20" s="70"/>
      <c r="CG20" s="70"/>
      <c r="CH20" s="70"/>
      <c r="CI20" s="70"/>
      <c r="CJ20" s="71"/>
      <c r="CK20" s="72"/>
      <c r="CL20" s="73"/>
      <c r="CM20" s="73"/>
      <c r="CN20" s="73"/>
      <c r="CO20" s="73"/>
      <c r="CP20" s="73"/>
      <c r="CQ20" s="73"/>
      <c r="CR20" s="73"/>
      <c r="CS20" s="73"/>
      <c r="CT20" s="72"/>
      <c r="CU20" s="73"/>
      <c r="CV20" s="73"/>
      <c r="CW20" s="73"/>
      <c r="CX20" s="73"/>
      <c r="CY20" s="73"/>
      <c r="CZ20" s="73"/>
      <c r="DA20" s="73"/>
      <c r="DB20" s="75"/>
      <c r="DC20" s="76"/>
      <c r="DD20" s="77"/>
      <c r="DE20" s="77"/>
      <c r="DF20" s="77"/>
      <c r="DG20" s="77"/>
      <c r="DH20" s="78"/>
      <c r="DI20" s="79"/>
      <c r="DJ20" s="80"/>
      <c r="DK20" s="81"/>
      <c r="DL20" s="80"/>
      <c r="DM20" s="80"/>
      <c r="DN20" s="82"/>
      <c r="DO20" s="11"/>
      <c r="DP20" s="11"/>
      <c r="DQ20" s="27"/>
      <c r="DR20" s="28"/>
      <c r="DS20" s="83"/>
      <c r="DT20" s="83"/>
      <c r="DU20" s="83"/>
      <c r="DV20" s="83"/>
      <c r="DW20" s="83"/>
      <c r="DX20" s="83"/>
      <c r="DY20" s="84"/>
      <c r="DZ20" s="104"/>
      <c r="EA20" s="73"/>
      <c r="EB20" s="73"/>
      <c r="EC20" s="73"/>
      <c r="ED20" s="73"/>
      <c r="EE20" s="73"/>
      <c r="EF20" s="73"/>
      <c r="EG20" s="73"/>
      <c r="EH20" s="74"/>
      <c r="EI20" s="70"/>
      <c r="EJ20" s="70"/>
      <c r="EK20" s="70"/>
      <c r="EL20" s="70"/>
      <c r="EM20" s="70"/>
      <c r="EN20" s="70"/>
      <c r="EO20" s="70"/>
      <c r="EP20" s="70"/>
      <c r="EQ20" s="71"/>
      <c r="ER20" s="72"/>
      <c r="ES20" s="73"/>
      <c r="ET20" s="73"/>
      <c r="EU20" s="73"/>
      <c r="EV20" s="73"/>
      <c r="EW20" s="73"/>
      <c r="EX20" s="73"/>
      <c r="EY20" s="73"/>
      <c r="EZ20" s="73"/>
      <c r="FA20" s="72"/>
      <c r="FB20" s="73"/>
      <c r="FC20" s="73"/>
      <c r="FD20" s="73"/>
      <c r="FE20" s="73"/>
      <c r="FF20" s="73"/>
      <c r="FG20" s="73"/>
      <c r="FH20" s="73"/>
      <c r="FI20" s="75"/>
      <c r="FJ20" s="76"/>
      <c r="FK20" s="77"/>
      <c r="FL20" s="77"/>
      <c r="FM20" s="77"/>
      <c r="FN20" s="77"/>
      <c r="FO20" s="78"/>
      <c r="FP20" s="79"/>
      <c r="FQ20" s="80"/>
      <c r="FR20" s="81"/>
      <c r="FS20" s="80"/>
      <c r="FT20" s="80"/>
      <c r="FU20" s="82"/>
      <c r="GO20" s="26"/>
      <c r="GP20" s="26"/>
      <c r="GQ20" s="26"/>
      <c r="GR20" s="26"/>
      <c r="GS20" s="26"/>
      <c r="GT20" s="26"/>
      <c r="GU20" s="26"/>
    </row>
    <row r="21" spans="3:203" ht="6" customHeight="1">
      <c r="C21" s="105"/>
      <c r="D21" s="106"/>
      <c r="E21" s="83"/>
      <c r="F21" s="83"/>
      <c r="G21" s="83"/>
      <c r="H21" s="83"/>
      <c r="I21" s="83"/>
      <c r="J21" s="83"/>
      <c r="K21" s="84"/>
      <c r="L21" s="107"/>
      <c r="M21" s="108"/>
      <c r="N21" s="108"/>
      <c r="O21" s="108"/>
      <c r="P21" s="108"/>
      <c r="Q21" s="108"/>
      <c r="R21" s="108"/>
      <c r="S21" s="108"/>
      <c r="T21" s="109"/>
      <c r="U21" s="110"/>
      <c r="V21" s="110"/>
      <c r="W21" s="110"/>
      <c r="X21" s="110"/>
      <c r="Y21" s="110"/>
      <c r="Z21" s="110"/>
      <c r="AA21" s="110"/>
      <c r="AB21" s="110"/>
      <c r="AC21" s="111"/>
      <c r="AD21" s="112"/>
      <c r="AE21" s="108"/>
      <c r="AF21" s="108"/>
      <c r="AG21" s="108"/>
      <c r="AH21" s="108"/>
      <c r="AI21" s="108"/>
      <c r="AJ21" s="108"/>
      <c r="AK21" s="108"/>
      <c r="AL21" s="108"/>
      <c r="AM21" s="112"/>
      <c r="AN21" s="108"/>
      <c r="AO21" s="108"/>
      <c r="AP21" s="108"/>
      <c r="AQ21" s="108"/>
      <c r="AR21" s="108"/>
      <c r="AS21" s="108"/>
      <c r="AT21" s="108"/>
      <c r="AU21" s="113"/>
      <c r="AV21" s="76"/>
      <c r="AW21" s="77"/>
      <c r="AX21" s="77"/>
      <c r="AY21" s="77"/>
      <c r="AZ21" s="77"/>
      <c r="BA21" s="78"/>
      <c r="BB21" s="87"/>
      <c r="BC21" s="88"/>
      <c r="BD21" s="89"/>
      <c r="BE21" s="88"/>
      <c r="BF21" s="88"/>
      <c r="BG21" s="90"/>
      <c r="BH21" s="11"/>
      <c r="BI21" s="11"/>
      <c r="BJ21" s="105"/>
      <c r="BK21" s="106"/>
      <c r="BL21" s="83"/>
      <c r="BM21" s="83"/>
      <c r="BN21" s="83"/>
      <c r="BO21" s="83"/>
      <c r="BP21" s="83"/>
      <c r="BQ21" s="83"/>
      <c r="BR21" s="84"/>
      <c r="BS21" s="107"/>
      <c r="BT21" s="108"/>
      <c r="BU21" s="108"/>
      <c r="BV21" s="108"/>
      <c r="BW21" s="108"/>
      <c r="BX21" s="108"/>
      <c r="BY21" s="108"/>
      <c r="BZ21" s="108"/>
      <c r="CA21" s="109"/>
      <c r="CB21" s="110"/>
      <c r="CC21" s="110"/>
      <c r="CD21" s="110"/>
      <c r="CE21" s="110"/>
      <c r="CF21" s="110"/>
      <c r="CG21" s="110"/>
      <c r="CH21" s="110"/>
      <c r="CI21" s="110"/>
      <c r="CJ21" s="111"/>
      <c r="CK21" s="112"/>
      <c r="CL21" s="108"/>
      <c r="CM21" s="108"/>
      <c r="CN21" s="108"/>
      <c r="CO21" s="108"/>
      <c r="CP21" s="108"/>
      <c r="CQ21" s="108"/>
      <c r="CR21" s="108"/>
      <c r="CS21" s="108"/>
      <c r="CT21" s="112"/>
      <c r="CU21" s="108"/>
      <c r="CV21" s="108"/>
      <c r="CW21" s="108"/>
      <c r="CX21" s="108"/>
      <c r="CY21" s="108"/>
      <c r="CZ21" s="108"/>
      <c r="DA21" s="108"/>
      <c r="DB21" s="113"/>
      <c r="DC21" s="76"/>
      <c r="DD21" s="77"/>
      <c r="DE21" s="77"/>
      <c r="DF21" s="77"/>
      <c r="DG21" s="77"/>
      <c r="DH21" s="78"/>
      <c r="DI21" s="87"/>
      <c r="DJ21" s="88"/>
      <c r="DK21" s="89"/>
      <c r="DL21" s="88"/>
      <c r="DM21" s="88"/>
      <c r="DN21" s="90"/>
      <c r="DO21" s="11"/>
      <c r="DP21" s="11"/>
      <c r="DQ21" s="105"/>
      <c r="DR21" s="106"/>
      <c r="DS21" s="83"/>
      <c r="DT21" s="83"/>
      <c r="DU21" s="83"/>
      <c r="DV21" s="83"/>
      <c r="DW21" s="83"/>
      <c r="DX21" s="83"/>
      <c r="DY21" s="84"/>
      <c r="DZ21" s="107"/>
      <c r="EA21" s="108"/>
      <c r="EB21" s="108"/>
      <c r="EC21" s="108"/>
      <c r="ED21" s="108"/>
      <c r="EE21" s="108"/>
      <c r="EF21" s="108"/>
      <c r="EG21" s="108"/>
      <c r="EH21" s="109"/>
      <c r="EI21" s="110"/>
      <c r="EJ21" s="110"/>
      <c r="EK21" s="110"/>
      <c r="EL21" s="110"/>
      <c r="EM21" s="110"/>
      <c r="EN21" s="110"/>
      <c r="EO21" s="110"/>
      <c r="EP21" s="110"/>
      <c r="EQ21" s="111"/>
      <c r="ER21" s="112"/>
      <c r="ES21" s="108"/>
      <c r="ET21" s="108"/>
      <c r="EU21" s="108"/>
      <c r="EV21" s="108"/>
      <c r="EW21" s="108"/>
      <c r="EX21" s="108"/>
      <c r="EY21" s="108"/>
      <c r="EZ21" s="108"/>
      <c r="FA21" s="112"/>
      <c r="FB21" s="108"/>
      <c r="FC21" s="108"/>
      <c r="FD21" s="108"/>
      <c r="FE21" s="108"/>
      <c r="FF21" s="108"/>
      <c r="FG21" s="108"/>
      <c r="FH21" s="108"/>
      <c r="FI21" s="113"/>
      <c r="FJ21" s="76"/>
      <c r="FK21" s="77"/>
      <c r="FL21" s="77"/>
      <c r="FM21" s="77"/>
      <c r="FN21" s="77"/>
      <c r="FO21" s="78"/>
      <c r="FP21" s="87"/>
      <c r="FQ21" s="88"/>
      <c r="FR21" s="89"/>
      <c r="FS21" s="88"/>
      <c r="FT21" s="88"/>
      <c r="FU21" s="90"/>
      <c r="GO21" s="26"/>
      <c r="GP21" s="26"/>
      <c r="GQ21" s="26"/>
      <c r="GR21" s="26"/>
      <c r="GS21" s="26"/>
      <c r="GT21" s="26"/>
      <c r="GU21" s="26"/>
    </row>
    <row r="22" spans="3:203" ht="6" customHeight="1">
      <c r="C22" s="91">
        <v>3</v>
      </c>
      <c r="D22" s="92"/>
      <c r="E22" s="83" t="s">
        <v>29</v>
      </c>
      <c r="F22" s="83"/>
      <c r="G22" s="83"/>
      <c r="H22" s="83"/>
      <c r="I22" s="83"/>
      <c r="J22" s="83"/>
      <c r="K22" s="84"/>
      <c r="L22" s="93">
        <f>IF(AJ14="","",AJ14)</f>
        <v>0</v>
      </c>
      <c r="M22" s="94"/>
      <c r="N22" s="94"/>
      <c r="O22" s="94" t="s">
        <v>0</v>
      </c>
      <c r="P22" s="94"/>
      <c r="Q22" s="94"/>
      <c r="R22" s="94">
        <f>IF(AD14="","",AD14)</f>
        <v>3</v>
      </c>
      <c r="S22" s="94"/>
      <c r="T22" s="95"/>
      <c r="U22" s="94">
        <f>IF(AJ18="","",AJ18)</f>
        <v>0</v>
      </c>
      <c r="V22" s="94"/>
      <c r="W22" s="94"/>
      <c r="X22" s="94" t="s">
        <v>0</v>
      </c>
      <c r="Y22" s="94"/>
      <c r="Z22" s="94"/>
      <c r="AA22" s="94">
        <f>IF(AD18="","",AD18)</f>
        <v>3</v>
      </c>
      <c r="AB22" s="94"/>
      <c r="AC22" s="95"/>
      <c r="AD22" s="96"/>
      <c r="AE22" s="96"/>
      <c r="AF22" s="96"/>
      <c r="AG22" s="96"/>
      <c r="AH22" s="96"/>
      <c r="AI22" s="96"/>
      <c r="AJ22" s="96"/>
      <c r="AK22" s="96"/>
      <c r="AL22" s="97"/>
      <c r="AM22" s="98">
        <v>3</v>
      </c>
      <c r="AN22" s="94"/>
      <c r="AO22" s="94"/>
      <c r="AP22" s="94" t="s">
        <v>19</v>
      </c>
      <c r="AQ22" s="94"/>
      <c r="AR22" s="94"/>
      <c r="AS22" s="94">
        <v>2</v>
      </c>
      <c r="AT22" s="94"/>
      <c r="AU22" s="99"/>
      <c r="AV22" s="76">
        <f>IF(L22=3,1,0)+IF(U22=3,1,0)+IF(AD22=3,1,0)+IF(AM22=3,1,0)</f>
        <v>1</v>
      </c>
      <c r="AW22" s="77"/>
      <c r="AX22" s="77" t="s">
        <v>19</v>
      </c>
      <c r="AY22" s="77"/>
      <c r="AZ22" s="77">
        <f>IF(R22=3,1,0)+IF(AA22=3,1,0)+IF(AJ22=3,1,0)+IF(AS22=3,1,0)</f>
        <v>2</v>
      </c>
      <c r="BA22" s="78"/>
      <c r="BB22" s="100">
        <f>IF(AND(AV22=0,AZ22=0),"",AV22*2+AZ22)</f>
        <v>4</v>
      </c>
      <c r="BC22" s="101"/>
      <c r="BD22" s="102"/>
      <c r="BE22" s="101">
        <f>IF(BB22="","",RANK(BB22,BB14:BD29))</f>
        <v>3</v>
      </c>
      <c r="BF22" s="101"/>
      <c r="BG22" s="103"/>
      <c r="BH22" s="11"/>
      <c r="BI22" s="11"/>
      <c r="BJ22" s="91">
        <v>3</v>
      </c>
      <c r="BK22" s="92"/>
      <c r="BL22" s="83" t="s">
        <v>30</v>
      </c>
      <c r="BM22" s="83"/>
      <c r="BN22" s="83"/>
      <c r="BO22" s="83"/>
      <c r="BP22" s="83"/>
      <c r="BQ22" s="83"/>
      <c r="BR22" s="84"/>
      <c r="BS22" s="93">
        <f>IF(CQ14="","",CQ14)</f>
        <v>0</v>
      </c>
      <c r="BT22" s="94"/>
      <c r="BU22" s="94"/>
      <c r="BV22" s="94" t="s">
        <v>0</v>
      </c>
      <c r="BW22" s="94"/>
      <c r="BX22" s="94"/>
      <c r="BY22" s="94">
        <f>IF(CK14="","",CK14)</f>
        <v>3</v>
      </c>
      <c r="BZ22" s="94"/>
      <c r="CA22" s="95"/>
      <c r="CB22" s="94">
        <f>IF(CQ18="","",CQ18)</f>
        <v>0</v>
      </c>
      <c r="CC22" s="94"/>
      <c r="CD22" s="94"/>
      <c r="CE22" s="94" t="s">
        <v>0</v>
      </c>
      <c r="CF22" s="94"/>
      <c r="CG22" s="94"/>
      <c r="CH22" s="94">
        <f>IF(CK18="","",CK18)</f>
        <v>3</v>
      </c>
      <c r="CI22" s="94"/>
      <c r="CJ22" s="95"/>
      <c r="CK22" s="96"/>
      <c r="CL22" s="96"/>
      <c r="CM22" s="96"/>
      <c r="CN22" s="96"/>
      <c r="CO22" s="96"/>
      <c r="CP22" s="96"/>
      <c r="CQ22" s="96"/>
      <c r="CR22" s="96"/>
      <c r="CS22" s="97"/>
      <c r="CT22" s="98">
        <v>2</v>
      </c>
      <c r="CU22" s="94"/>
      <c r="CV22" s="94"/>
      <c r="CW22" s="94" t="s">
        <v>31</v>
      </c>
      <c r="CX22" s="94"/>
      <c r="CY22" s="94"/>
      <c r="CZ22" s="94">
        <v>3</v>
      </c>
      <c r="DA22" s="94"/>
      <c r="DB22" s="99"/>
      <c r="DC22" s="76">
        <f>IF(BS22=3,1,0)+IF(CB22=3,1,0)+IF(CK22=3,1,0)+IF(CT22=3,1,0)</f>
        <v>0</v>
      </c>
      <c r="DD22" s="77"/>
      <c r="DE22" s="77" t="s">
        <v>31</v>
      </c>
      <c r="DF22" s="77"/>
      <c r="DG22" s="77">
        <f>IF(BY22=3,1,0)+IF(CH22=3,1,0)+IF(CQ22=3,1,0)+IF(CZ22=3,1,0)</f>
        <v>3</v>
      </c>
      <c r="DH22" s="78"/>
      <c r="DI22" s="100">
        <f>IF(AND(DC22=0,DG22=0),"",DC22*2+DG22)</f>
        <v>3</v>
      </c>
      <c r="DJ22" s="101"/>
      <c r="DK22" s="102"/>
      <c r="DL22" s="101">
        <f>IF(DI22="","",RANK(DI22,DI14:DK29))</f>
        <v>4</v>
      </c>
      <c r="DM22" s="101"/>
      <c r="DN22" s="103"/>
      <c r="DO22" s="11"/>
      <c r="DP22" s="11"/>
      <c r="DQ22" s="91">
        <v>3</v>
      </c>
      <c r="DR22" s="92"/>
      <c r="DS22" s="83" t="s">
        <v>32</v>
      </c>
      <c r="DT22" s="83"/>
      <c r="DU22" s="83"/>
      <c r="DV22" s="83"/>
      <c r="DW22" s="83"/>
      <c r="DX22" s="83"/>
      <c r="DY22" s="84"/>
      <c r="DZ22" s="93">
        <f>IF(EX14="","",EX14)</f>
        <v>2</v>
      </c>
      <c r="EA22" s="94"/>
      <c r="EB22" s="94"/>
      <c r="EC22" s="94" t="s">
        <v>0</v>
      </c>
      <c r="ED22" s="94"/>
      <c r="EE22" s="94"/>
      <c r="EF22" s="94">
        <f>IF(ER14="","",ER14)</f>
        <v>3</v>
      </c>
      <c r="EG22" s="94"/>
      <c r="EH22" s="95"/>
      <c r="EI22" s="94">
        <f>IF(EX18="","",EX18)</f>
        <v>3</v>
      </c>
      <c r="EJ22" s="94"/>
      <c r="EK22" s="94"/>
      <c r="EL22" s="94" t="s">
        <v>0</v>
      </c>
      <c r="EM22" s="94"/>
      <c r="EN22" s="94"/>
      <c r="EO22" s="94">
        <f>IF(ER18="","",ER18)</f>
        <v>0</v>
      </c>
      <c r="EP22" s="94"/>
      <c r="EQ22" s="95"/>
      <c r="ER22" s="96"/>
      <c r="ES22" s="96"/>
      <c r="ET22" s="96"/>
      <c r="EU22" s="96"/>
      <c r="EV22" s="96"/>
      <c r="EW22" s="96"/>
      <c r="EX22" s="96"/>
      <c r="EY22" s="96"/>
      <c r="EZ22" s="97"/>
      <c r="FA22" s="98">
        <v>3</v>
      </c>
      <c r="FB22" s="94"/>
      <c r="FC22" s="94"/>
      <c r="FD22" s="94" t="s">
        <v>19</v>
      </c>
      <c r="FE22" s="94"/>
      <c r="FF22" s="94"/>
      <c r="FG22" s="94">
        <v>0</v>
      </c>
      <c r="FH22" s="94"/>
      <c r="FI22" s="99"/>
      <c r="FJ22" s="76">
        <f>IF(DZ22=3,1,0)+IF(EI22=3,1,0)+IF(ER22=3,1,0)+IF(FA22=3,1,0)</f>
        <v>2</v>
      </c>
      <c r="FK22" s="77"/>
      <c r="FL22" s="77" t="s">
        <v>19</v>
      </c>
      <c r="FM22" s="77"/>
      <c r="FN22" s="77">
        <f>IF(EF22=3,1,0)+IF(EO22=3,1,0)+IF(EX22=3,1,0)+IF(FG22=3,1,0)</f>
        <v>1</v>
      </c>
      <c r="FO22" s="78"/>
      <c r="FP22" s="100">
        <f>IF(AND(FJ22=0,FN22=0),"",FJ22*2+FN22)</f>
        <v>5</v>
      </c>
      <c r="FQ22" s="101"/>
      <c r="FR22" s="102"/>
      <c r="FS22" s="101">
        <f>IF(FP22="","",RANK(FP22,FP14:FR29))</f>
        <v>2</v>
      </c>
      <c r="FT22" s="101"/>
      <c r="FU22" s="103"/>
      <c r="GO22" s="26" t="s">
        <v>33</v>
      </c>
      <c r="GP22" s="26"/>
      <c r="GQ22" s="26"/>
      <c r="GR22" s="26"/>
      <c r="GS22" s="26"/>
      <c r="GT22" s="26"/>
      <c r="GU22" s="26"/>
    </row>
    <row r="23" spans="3:203" ht="6" customHeight="1">
      <c r="C23" s="27"/>
      <c r="D23" s="28"/>
      <c r="E23" s="83"/>
      <c r="F23" s="83"/>
      <c r="G23" s="83"/>
      <c r="H23" s="83"/>
      <c r="I23" s="83"/>
      <c r="J23" s="83"/>
      <c r="K23" s="84"/>
      <c r="L23" s="104"/>
      <c r="M23" s="73"/>
      <c r="N23" s="73"/>
      <c r="O23" s="73"/>
      <c r="P23" s="73"/>
      <c r="Q23" s="73"/>
      <c r="R23" s="73"/>
      <c r="S23" s="73"/>
      <c r="T23" s="74"/>
      <c r="U23" s="73"/>
      <c r="V23" s="73"/>
      <c r="W23" s="73"/>
      <c r="X23" s="73"/>
      <c r="Y23" s="73"/>
      <c r="Z23" s="73"/>
      <c r="AA23" s="73"/>
      <c r="AB23" s="73"/>
      <c r="AC23" s="74"/>
      <c r="AD23" s="70"/>
      <c r="AE23" s="70"/>
      <c r="AF23" s="70"/>
      <c r="AG23" s="70"/>
      <c r="AH23" s="70"/>
      <c r="AI23" s="70"/>
      <c r="AJ23" s="70"/>
      <c r="AK23" s="70"/>
      <c r="AL23" s="71"/>
      <c r="AM23" s="72"/>
      <c r="AN23" s="73"/>
      <c r="AO23" s="73"/>
      <c r="AP23" s="73"/>
      <c r="AQ23" s="73"/>
      <c r="AR23" s="73"/>
      <c r="AS23" s="73"/>
      <c r="AT23" s="73"/>
      <c r="AU23" s="75"/>
      <c r="AV23" s="76"/>
      <c r="AW23" s="77"/>
      <c r="AX23" s="77"/>
      <c r="AY23" s="77"/>
      <c r="AZ23" s="77"/>
      <c r="BA23" s="78"/>
      <c r="BB23" s="79"/>
      <c r="BC23" s="80"/>
      <c r="BD23" s="81"/>
      <c r="BE23" s="80"/>
      <c r="BF23" s="80"/>
      <c r="BG23" s="82"/>
      <c r="BH23" s="11"/>
      <c r="BI23" s="11"/>
      <c r="BJ23" s="27"/>
      <c r="BK23" s="28"/>
      <c r="BL23" s="83"/>
      <c r="BM23" s="83"/>
      <c r="BN23" s="83"/>
      <c r="BO23" s="83"/>
      <c r="BP23" s="83"/>
      <c r="BQ23" s="83"/>
      <c r="BR23" s="84"/>
      <c r="BS23" s="104"/>
      <c r="BT23" s="73"/>
      <c r="BU23" s="73"/>
      <c r="BV23" s="73"/>
      <c r="BW23" s="73"/>
      <c r="BX23" s="73"/>
      <c r="BY23" s="73"/>
      <c r="BZ23" s="73"/>
      <c r="CA23" s="74"/>
      <c r="CB23" s="73"/>
      <c r="CC23" s="73"/>
      <c r="CD23" s="73"/>
      <c r="CE23" s="73"/>
      <c r="CF23" s="73"/>
      <c r="CG23" s="73"/>
      <c r="CH23" s="73"/>
      <c r="CI23" s="73"/>
      <c r="CJ23" s="74"/>
      <c r="CK23" s="70"/>
      <c r="CL23" s="70"/>
      <c r="CM23" s="70"/>
      <c r="CN23" s="70"/>
      <c r="CO23" s="70"/>
      <c r="CP23" s="70"/>
      <c r="CQ23" s="70"/>
      <c r="CR23" s="70"/>
      <c r="CS23" s="71"/>
      <c r="CT23" s="72"/>
      <c r="CU23" s="73"/>
      <c r="CV23" s="73"/>
      <c r="CW23" s="73"/>
      <c r="CX23" s="73"/>
      <c r="CY23" s="73"/>
      <c r="CZ23" s="73"/>
      <c r="DA23" s="73"/>
      <c r="DB23" s="75"/>
      <c r="DC23" s="76"/>
      <c r="DD23" s="77"/>
      <c r="DE23" s="77"/>
      <c r="DF23" s="77"/>
      <c r="DG23" s="77"/>
      <c r="DH23" s="78"/>
      <c r="DI23" s="79"/>
      <c r="DJ23" s="80"/>
      <c r="DK23" s="81"/>
      <c r="DL23" s="80"/>
      <c r="DM23" s="80"/>
      <c r="DN23" s="82"/>
      <c r="DO23" s="11"/>
      <c r="DP23" s="11"/>
      <c r="DQ23" s="27"/>
      <c r="DR23" s="28"/>
      <c r="DS23" s="83"/>
      <c r="DT23" s="83"/>
      <c r="DU23" s="83"/>
      <c r="DV23" s="83"/>
      <c r="DW23" s="83"/>
      <c r="DX23" s="83"/>
      <c r="DY23" s="84"/>
      <c r="DZ23" s="104"/>
      <c r="EA23" s="73"/>
      <c r="EB23" s="73"/>
      <c r="EC23" s="73"/>
      <c r="ED23" s="73"/>
      <c r="EE23" s="73"/>
      <c r="EF23" s="73"/>
      <c r="EG23" s="73"/>
      <c r="EH23" s="74"/>
      <c r="EI23" s="73"/>
      <c r="EJ23" s="73"/>
      <c r="EK23" s="73"/>
      <c r="EL23" s="73"/>
      <c r="EM23" s="73"/>
      <c r="EN23" s="73"/>
      <c r="EO23" s="73"/>
      <c r="EP23" s="73"/>
      <c r="EQ23" s="74"/>
      <c r="ER23" s="70"/>
      <c r="ES23" s="70"/>
      <c r="ET23" s="70"/>
      <c r="EU23" s="70"/>
      <c r="EV23" s="70"/>
      <c r="EW23" s="70"/>
      <c r="EX23" s="70"/>
      <c r="EY23" s="70"/>
      <c r="EZ23" s="71"/>
      <c r="FA23" s="72"/>
      <c r="FB23" s="73"/>
      <c r="FC23" s="73"/>
      <c r="FD23" s="73"/>
      <c r="FE23" s="73"/>
      <c r="FF23" s="73"/>
      <c r="FG23" s="73"/>
      <c r="FH23" s="73"/>
      <c r="FI23" s="75"/>
      <c r="FJ23" s="76"/>
      <c r="FK23" s="77"/>
      <c r="FL23" s="77"/>
      <c r="FM23" s="77"/>
      <c r="FN23" s="77"/>
      <c r="FO23" s="78"/>
      <c r="FP23" s="79"/>
      <c r="FQ23" s="80"/>
      <c r="FR23" s="81"/>
      <c r="FS23" s="80"/>
      <c r="FT23" s="80"/>
      <c r="FU23" s="82"/>
      <c r="GO23" s="26"/>
      <c r="GP23" s="26"/>
      <c r="GQ23" s="26"/>
      <c r="GR23" s="26"/>
      <c r="GS23" s="26"/>
      <c r="GT23" s="26"/>
      <c r="GU23" s="26"/>
    </row>
    <row r="24" spans="3:203" ht="6" customHeight="1">
      <c r="C24" s="27"/>
      <c r="D24" s="28"/>
      <c r="E24" s="83"/>
      <c r="F24" s="83"/>
      <c r="G24" s="83"/>
      <c r="H24" s="83"/>
      <c r="I24" s="83"/>
      <c r="J24" s="83"/>
      <c r="K24" s="84"/>
      <c r="L24" s="104"/>
      <c r="M24" s="73"/>
      <c r="N24" s="73"/>
      <c r="O24" s="73"/>
      <c r="P24" s="73"/>
      <c r="Q24" s="73"/>
      <c r="R24" s="73"/>
      <c r="S24" s="73"/>
      <c r="T24" s="74"/>
      <c r="U24" s="73"/>
      <c r="V24" s="73"/>
      <c r="W24" s="73"/>
      <c r="X24" s="73"/>
      <c r="Y24" s="73"/>
      <c r="Z24" s="73"/>
      <c r="AA24" s="73"/>
      <c r="AB24" s="73"/>
      <c r="AC24" s="74"/>
      <c r="AD24" s="70"/>
      <c r="AE24" s="70"/>
      <c r="AF24" s="70"/>
      <c r="AG24" s="70"/>
      <c r="AH24" s="70"/>
      <c r="AI24" s="70"/>
      <c r="AJ24" s="70"/>
      <c r="AK24" s="70"/>
      <c r="AL24" s="71"/>
      <c r="AM24" s="72"/>
      <c r="AN24" s="73"/>
      <c r="AO24" s="73"/>
      <c r="AP24" s="73"/>
      <c r="AQ24" s="73"/>
      <c r="AR24" s="73"/>
      <c r="AS24" s="73"/>
      <c r="AT24" s="73"/>
      <c r="AU24" s="75"/>
      <c r="AV24" s="76"/>
      <c r="AW24" s="77"/>
      <c r="AX24" s="77"/>
      <c r="AY24" s="77"/>
      <c r="AZ24" s="77"/>
      <c r="BA24" s="78"/>
      <c r="BB24" s="79"/>
      <c r="BC24" s="80"/>
      <c r="BD24" s="81"/>
      <c r="BE24" s="80"/>
      <c r="BF24" s="80"/>
      <c r="BG24" s="82"/>
      <c r="BH24" s="11"/>
      <c r="BI24" s="11"/>
      <c r="BJ24" s="27"/>
      <c r="BK24" s="28"/>
      <c r="BL24" s="83"/>
      <c r="BM24" s="83"/>
      <c r="BN24" s="83"/>
      <c r="BO24" s="83"/>
      <c r="BP24" s="83"/>
      <c r="BQ24" s="83"/>
      <c r="BR24" s="84"/>
      <c r="BS24" s="104"/>
      <c r="BT24" s="73"/>
      <c r="BU24" s="73"/>
      <c r="BV24" s="73"/>
      <c r="BW24" s="73"/>
      <c r="BX24" s="73"/>
      <c r="BY24" s="73"/>
      <c r="BZ24" s="73"/>
      <c r="CA24" s="74"/>
      <c r="CB24" s="73"/>
      <c r="CC24" s="73"/>
      <c r="CD24" s="73"/>
      <c r="CE24" s="73"/>
      <c r="CF24" s="73"/>
      <c r="CG24" s="73"/>
      <c r="CH24" s="73"/>
      <c r="CI24" s="73"/>
      <c r="CJ24" s="74"/>
      <c r="CK24" s="70"/>
      <c r="CL24" s="70"/>
      <c r="CM24" s="70"/>
      <c r="CN24" s="70"/>
      <c r="CO24" s="70"/>
      <c r="CP24" s="70"/>
      <c r="CQ24" s="70"/>
      <c r="CR24" s="70"/>
      <c r="CS24" s="71"/>
      <c r="CT24" s="72"/>
      <c r="CU24" s="73"/>
      <c r="CV24" s="73"/>
      <c r="CW24" s="73"/>
      <c r="CX24" s="73"/>
      <c r="CY24" s="73"/>
      <c r="CZ24" s="73"/>
      <c r="DA24" s="73"/>
      <c r="DB24" s="75"/>
      <c r="DC24" s="76"/>
      <c r="DD24" s="77"/>
      <c r="DE24" s="77"/>
      <c r="DF24" s="77"/>
      <c r="DG24" s="77"/>
      <c r="DH24" s="78"/>
      <c r="DI24" s="79"/>
      <c r="DJ24" s="80"/>
      <c r="DK24" s="81"/>
      <c r="DL24" s="80"/>
      <c r="DM24" s="80"/>
      <c r="DN24" s="82"/>
      <c r="DO24" s="11"/>
      <c r="DP24" s="11"/>
      <c r="DQ24" s="27"/>
      <c r="DR24" s="28"/>
      <c r="DS24" s="83"/>
      <c r="DT24" s="83"/>
      <c r="DU24" s="83"/>
      <c r="DV24" s="83"/>
      <c r="DW24" s="83"/>
      <c r="DX24" s="83"/>
      <c r="DY24" s="84"/>
      <c r="DZ24" s="104"/>
      <c r="EA24" s="73"/>
      <c r="EB24" s="73"/>
      <c r="EC24" s="73"/>
      <c r="ED24" s="73"/>
      <c r="EE24" s="73"/>
      <c r="EF24" s="73"/>
      <c r="EG24" s="73"/>
      <c r="EH24" s="74"/>
      <c r="EI24" s="73"/>
      <c r="EJ24" s="73"/>
      <c r="EK24" s="73"/>
      <c r="EL24" s="73"/>
      <c r="EM24" s="73"/>
      <c r="EN24" s="73"/>
      <c r="EO24" s="73"/>
      <c r="EP24" s="73"/>
      <c r="EQ24" s="74"/>
      <c r="ER24" s="70"/>
      <c r="ES24" s="70"/>
      <c r="ET24" s="70"/>
      <c r="EU24" s="70"/>
      <c r="EV24" s="70"/>
      <c r="EW24" s="70"/>
      <c r="EX24" s="70"/>
      <c r="EY24" s="70"/>
      <c r="EZ24" s="71"/>
      <c r="FA24" s="72"/>
      <c r="FB24" s="73"/>
      <c r="FC24" s="73"/>
      <c r="FD24" s="73"/>
      <c r="FE24" s="73"/>
      <c r="FF24" s="73"/>
      <c r="FG24" s="73"/>
      <c r="FH24" s="73"/>
      <c r="FI24" s="75"/>
      <c r="FJ24" s="76"/>
      <c r="FK24" s="77"/>
      <c r="FL24" s="77"/>
      <c r="FM24" s="77"/>
      <c r="FN24" s="77"/>
      <c r="FO24" s="78"/>
      <c r="FP24" s="79"/>
      <c r="FQ24" s="80"/>
      <c r="FR24" s="81"/>
      <c r="FS24" s="80"/>
      <c r="FT24" s="80"/>
      <c r="FU24" s="82"/>
      <c r="GO24" s="26"/>
      <c r="GP24" s="26"/>
      <c r="GQ24" s="26"/>
      <c r="GR24" s="26"/>
      <c r="GS24" s="26"/>
      <c r="GT24" s="26"/>
      <c r="GU24" s="26"/>
    </row>
    <row r="25" spans="3:203" ht="6" customHeight="1">
      <c r="C25" s="105"/>
      <c r="D25" s="106"/>
      <c r="E25" s="83"/>
      <c r="F25" s="83"/>
      <c r="G25" s="83"/>
      <c r="H25" s="83"/>
      <c r="I25" s="83"/>
      <c r="J25" s="83"/>
      <c r="K25" s="84"/>
      <c r="L25" s="107"/>
      <c r="M25" s="108"/>
      <c r="N25" s="108"/>
      <c r="O25" s="108"/>
      <c r="P25" s="108"/>
      <c r="Q25" s="108"/>
      <c r="R25" s="108"/>
      <c r="S25" s="108"/>
      <c r="T25" s="109"/>
      <c r="U25" s="108"/>
      <c r="V25" s="108"/>
      <c r="W25" s="108"/>
      <c r="X25" s="108"/>
      <c r="Y25" s="108"/>
      <c r="Z25" s="108"/>
      <c r="AA25" s="108"/>
      <c r="AB25" s="108"/>
      <c r="AC25" s="109"/>
      <c r="AD25" s="110"/>
      <c r="AE25" s="110"/>
      <c r="AF25" s="110"/>
      <c r="AG25" s="110"/>
      <c r="AH25" s="110"/>
      <c r="AI25" s="110"/>
      <c r="AJ25" s="110"/>
      <c r="AK25" s="110"/>
      <c r="AL25" s="111"/>
      <c r="AM25" s="112"/>
      <c r="AN25" s="108"/>
      <c r="AO25" s="108"/>
      <c r="AP25" s="108"/>
      <c r="AQ25" s="108"/>
      <c r="AR25" s="108"/>
      <c r="AS25" s="108"/>
      <c r="AT25" s="108"/>
      <c r="AU25" s="113"/>
      <c r="AV25" s="76"/>
      <c r="AW25" s="77"/>
      <c r="AX25" s="77"/>
      <c r="AY25" s="77"/>
      <c r="AZ25" s="77"/>
      <c r="BA25" s="78"/>
      <c r="BB25" s="87"/>
      <c r="BC25" s="88"/>
      <c r="BD25" s="89"/>
      <c r="BE25" s="88"/>
      <c r="BF25" s="88"/>
      <c r="BG25" s="90"/>
      <c r="BH25" s="11"/>
      <c r="BI25" s="11"/>
      <c r="BJ25" s="105"/>
      <c r="BK25" s="106"/>
      <c r="BL25" s="83"/>
      <c r="BM25" s="83"/>
      <c r="BN25" s="83"/>
      <c r="BO25" s="83"/>
      <c r="BP25" s="83"/>
      <c r="BQ25" s="83"/>
      <c r="BR25" s="84"/>
      <c r="BS25" s="107"/>
      <c r="BT25" s="108"/>
      <c r="BU25" s="108"/>
      <c r="BV25" s="108"/>
      <c r="BW25" s="108"/>
      <c r="BX25" s="108"/>
      <c r="BY25" s="108"/>
      <c r="BZ25" s="108"/>
      <c r="CA25" s="109"/>
      <c r="CB25" s="108"/>
      <c r="CC25" s="108"/>
      <c r="CD25" s="108"/>
      <c r="CE25" s="108"/>
      <c r="CF25" s="108"/>
      <c r="CG25" s="108"/>
      <c r="CH25" s="108"/>
      <c r="CI25" s="108"/>
      <c r="CJ25" s="109"/>
      <c r="CK25" s="110"/>
      <c r="CL25" s="110"/>
      <c r="CM25" s="110"/>
      <c r="CN25" s="110"/>
      <c r="CO25" s="110"/>
      <c r="CP25" s="110"/>
      <c r="CQ25" s="110"/>
      <c r="CR25" s="110"/>
      <c r="CS25" s="111"/>
      <c r="CT25" s="112"/>
      <c r="CU25" s="108"/>
      <c r="CV25" s="108"/>
      <c r="CW25" s="108"/>
      <c r="CX25" s="108"/>
      <c r="CY25" s="108"/>
      <c r="CZ25" s="108"/>
      <c r="DA25" s="108"/>
      <c r="DB25" s="113"/>
      <c r="DC25" s="76"/>
      <c r="DD25" s="77"/>
      <c r="DE25" s="77"/>
      <c r="DF25" s="77"/>
      <c r="DG25" s="77"/>
      <c r="DH25" s="78"/>
      <c r="DI25" s="87"/>
      <c r="DJ25" s="88"/>
      <c r="DK25" s="89"/>
      <c r="DL25" s="88"/>
      <c r="DM25" s="88"/>
      <c r="DN25" s="90"/>
      <c r="DO25" s="11"/>
      <c r="DP25" s="11"/>
      <c r="DQ25" s="105"/>
      <c r="DR25" s="106"/>
      <c r="DS25" s="83"/>
      <c r="DT25" s="83"/>
      <c r="DU25" s="83"/>
      <c r="DV25" s="83"/>
      <c r="DW25" s="83"/>
      <c r="DX25" s="83"/>
      <c r="DY25" s="84"/>
      <c r="DZ25" s="107"/>
      <c r="EA25" s="108"/>
      <c r="EB25" s="108"/>
      <c r="EC25" s="108"/>
      <c r="ED25" s="108"/>
      <c r="EE25" s="108"/>
      <c r="EF25" s="108"/>
      <c r="EG25" s="108"/>
      <c r="EH25" s="109"/>
      <c r="EI25" s="108"/>
      <c r="EJ25" s="108"/>
      <c r="EK25" s="108"/>
      <c r="EL25" s="108"/>
      <c r="EM25" s="108"/>
      <c r="EN25" s="108"/>
      <c r="EO25" s="108"/>
      <c r="EP25" s="108"/>
      <c r="EQ25" s="109"/>
      <c r="ER25" s="110"/>
      <c r="ES25" s="110"/>
      <c r="ET25" s="110"/>
      <c r="EU25" s="110"/>
      <c r="EV25" s="110"/>
      <c r="EW25" s="110"/>
      <c r="EX25" s="110"/>
      <c r="EY25" s="110"/>
      <c r="EZ25" s="111"/>
      <c r="FA25" s="112"/>
      <c r="FB25" s="108"/>
      <c r="FC25" s="108"/>
      <c r="FD25" s="108"/>
      <c r="FE25" s="108"/>
      <c r="FF25" s="108"/>
      <c r="FG25" s="108"/>
      <c r="FH25" s="108"/>
      <c r="FI25" s="113"/>
      <c r="FJ25" s="76"/>
      <c r="FK25" s="77"/>
      <c r="FL25" s="77"/>
      <c r="FM25" s="77"/>
      <c r="FN25" s="77"/>
      <c r="FO25" s="78"/>
      <c r="FP25" s="87"/>
      <c r="FQ25" s="88"/>
      <c r="FR25" s="89"/>
      <c r="FS25" s="88"/>
      <c r="FT25" s="88"/>
      <c r="FU25" s="90"/>
      <c r="GO25" s="26"/>
      <c r="GP25" s="26"/>
      <c r="GQ25" s="26"/>
      <c r="GR25" s="26"/>
      <c r="GS25" s="26"/>
      <c r="GT25" s="26"/>
      <c r="GU25" s="26"/>
    </row>
    <row r="26" spans="3:203" ht="6" customHeight="1">
      <c r="C26" s="27">
        <v>4</v>
      </c>
      <c r="D26" s="28"/>
      <c r="E26" s="83" t="s">
        <v>34</v>
      </c>
      <c r="F26" s="83"/>
      <c r="G26" s="83"/>
      <c r="H26" s="83"/>
      <c r="I26" s="83"/>
      <c r="J26" s="83"/>
      <c r="K26" s="84"/>
      <c r="L26" s="93">
        <f>IF(AS14="","",AS14)</f>
        <v>0</v>
      </c>
      <c r="M26" s="94"/>
      <c r="N26" s="94"/>
      <c r="O26" s="94" t="s">
        <v>0</v>
      </c>
      <c r="P26" s="94"/>
      <c r="Q26" s="94"/>
      <c r="R26" s="94">
        <f>IF(AM14="","",AM14)</f>
        <v>3</v>
      </c>
      <c r="S26" s="94"/>
      <c r="T26" s="95"/>
      <c r="U26" s="98">
        <f>IF(AS18="","",AS18)</f>
        <v>0</v>
      </c>
      <c r="V26" s="94"/>
      <c r="W26" s="94"/>
      <c r="X26" s="94" t="s">
        <v>0</v>
      </c>
      <c r="Y26" s="94"/>
      <c r="Z26" s="94"/>
      <c r="AA26" s="94">
        <f>IF(AM18="","",AM18)</f>
        <v>3</v>
      </c>
      <c r="AB26" s="94"/>
      <c r="AC26" s="95"/>
      <c r="AD26" s="98">
        <f>IF(AS22="","",AS22)</f>
        <v>2</v>
      </c>
      <c r="AE26" s="94"/>
      <c r="AF26" s="94"/>
      <c r="AG26" s="94" t="s">
        <v>0</v>
      </c>
      <c r="AH26" s="94"/>
      <c r="AI26" s="94"/>
      <c r="AJ26" s="94">
        <f>IF(AM22="","",AM22)</f>
        <v>3</v>
      </c>
      <c r="AK26" s="94"/>
      <c r="AL26" s="95"/>
      <c r="AM26" s="114"/>
      <c r="AN26" s="70"/>
      <c r="AO26" s="70"/>
      <c r="AP26" s="70"/>
      <c r="AQ26" s="70"/>
      <c r="AR26" s="70"/>
      <c r="AS26" s="70"/>
      <c r="AT26" s="70"/>
      <c r="AU26" s="115"/>
      <c r="AV26" s="76">
        <f>IF(L26=3,1,0)+IF(U26=3,1,0)+IF(AD26=3,1,0)+IF(AM26=3,1,0)</f>
        <v>0</v>
      </c>
      <c r="AW26" s="77"/>
      <c r="AX26" s="77" t="s">
        <v>35</v>
      </c>
      <c r="AY26" s="77"/>
      <c r="AZ26" s="77">
        <f>IF(R26=3,1,0)+IF(AA26=3,1,0)+IF(AJ26=3,1,0)+IF(AS26=3,1,0)</f>
        <v>3</v>
      </c>
      <c r="BA26" s="78"/>
      <c r="BB26" s="100">
        <f>IF(AND(AV26=0,AZ26=0),"",AV26*2+AZ26)</f>
        <v>3</v>
      </c>
      <c r="BC26" s="101"/>
      <c r="BD26" s="102"/>
      <c r="BE26" s="100">
        <f>IF(BB26="","",RANK(BB26,BB14:BD29))</f>
        <v>4</v>
      </c>
      <c r="BF26" s="101"/>
      <c r="BG26" s="103"/>
      <c r="BH26" s="11"/>
      <c r="BI26" s="11"/>
      <c r="BJ26" s="27">
        <v>4</v>
      </c>
      <c r="BK26" s="28"/>
      <c r="BL26" s="83" t="s">
        <v>36</v>
      </c>
      <c r="BM26" s="83"/>
      <c r="BN26" s="83"/>
      <c r="BO26" s="83"/>
      <c r="BP26" s="83"/>
      <c r="BQ26" s="83"/>
      <c r="BR26" s="84"/>
      <c r="BS26" s="93">
        <f>IF(CZ14="","",CZ14)</f>
        <v>0</v>
      </c>
      <c r="BT26" s="94"/>
      <c r="BU26" s="94"/>
      <c r="BV26" s="94" t="s">
        <v>0</v>
      </c>
      <c r="BW26" s="94"/>
      <c r="BX26" s="94"/>
      <c r="BY26" s="94">
        <f>IF(CT14="","",CT14)</f>
        <v>3</v>
      </c>
      <c r="BZ26" s="94"/>
      <c r="CA26" s="95"/>
      <c r="CB26" s="98">
        <f>IF(CZ18="","",CZ18)</f>
        <v>3</v>
      </c>
      <c r="CC26" s="94"/>
      <c r="CD26" s="94"/>
      <c r="CE26" s="94" t="s">
        <v>0</v>
      </c>
      <c r="CF26" s="94"/>
      <c r="CG26" s="94"/>
      <c r="CH26" s="94">
        <f>IF(CT18="","",CT18)</f>
        <v>0</v>
      </c>
      <c r="CI26" s="94"/>
      <c r="CJ26" s="95"/>
      <c r="CK26" s="98">
        <f>IF(CZ22="","",CZ22)</f>
        <v>3</v>
      </c>
      <c r="CL26" s="94"/>
      <c r="CM26" s="94"/>
      <c r="CN26" s="94" t="s">
        <v>0</v>
      </c>
      <c r="CO26" s="94"/>
      <c r="CP26" s="94"/>
      <c r="CQ26" s="94">
        <f>IF(CT22="","",CT22)</f>
        <v>2</v>
      </c>
      <c r="CR26" s="94"/>
      <c r="CS26" s="95"/>
      <c r="CT26" s="114"/>
      <c r="CU26" s="70"/>
      <c r="CV26" s="70"/>
      <c r="CW26" s="70"/>
      <c r="CX26" s="70"/>
      <c r="CY26" s="70"/>
      <c r="CZ26" s="70"/>
      <c r="DA26" s="70"/>
      <c r="DB26" s="115"/>
      <c r="DC26" s="76">
        <f>IF(BS26=3,1,0)+IF(CB26=3,1,0)+IF(CK26=3,1,0)+IF(CT26=3,1,0)</f>
        <v>2</v>
      </c>
      <c r="DD26" s="77"/>
      <c r="DE26" s="77" t="s">
        <v>19</v>
      </c>
      <c r="DF26" s="77"/>
      <c r="DG26" s="77">
        <f>IF(BY26=3,1,0)+IF(CH26=3,1,0)+IF(CQ26=3,1,0)+IF(CZ26=3,1,0)</f>
        <v>1</v>
      </c>
      <c r="DH26" s="78"/>
      <c r="DI26" s="100">
        <f>IF(AND(DC26=0,DG26=0),"",DC26*2+DG26)</f>
        <v>5</v>
      </c>
      <c r="DJ26" s="101"/>
      <c r="DK26" s="102"/>
      <c r="DL26" s="100">
        <f>IF(DI26="","",RANK(DI26,DI14:DK29))</f>
        <v>2</v>
      </c>
      <c r="DM26" s="101"/>
      <c r="DN26" s="103"/>
      <c r="DO26" s="11"/>
      <c r="DP26" s="11"/>
      <c r="DQ26" s="27">
        <v>4</v>
      </c>
      <c r="DR26" s="28"/>
      <c r="DS26" s="83" t="s">
        <v>37</v>
      </c>
      <c r="DT26" s="83"/>
      <c r="DU26" s="83"/>
      <c r="DV26" s="83"/>
      <c r="DW26" s="83"/>
      <c r="DX26" s="83"/>
      <c r="DY26" s="84"/>
      <c r="DZ26" s="93">
        <f>IF(FG14="","",FG14)</f>
        <v>0</v>
      </c>
      <c r="EA26" s="94"/>
      <c r="EB26" s="94"/>
      <c r="EC26" s="94" t="s">
        <v>0</v>
      </c>
      <c r="ED26" s="94"/>
      <c r="EE26" s="94"/>
      <c r="EF26" s="94">
        <f>IF(FA14="","",FA14)</f>
        <v>3</v>
      </c>
      <c r="EG26" s="94"/>
      <c r="EH26" s="95"/>
      <c r="EI26" s="98">
        <f>IF(FG18="","",FG18)</f>
        <v>1</v>
      </c>
      <c r="EJ26" s="94"/>
      <c r="EK26" s="94"/>
      <c r="EL26" s="94" t="s">
        <v>0</v>
      </c>
      <c r="EM26" s="94"/>
      <c r="EN26" s="94"/>
      <c r="EO26" s="94">
        <f>IF(FA18="","",FA18)</f>
        <v>3</v>
      </c>
      <c r="EP26" s="94"/>
      <c r="EQ26" s="95"/>
      <c r="ER26" s="98">
        <f>IF(FG22="","",FG22)</f>
        <v>0</v>
      </c>
      <c r="ES26" s="94"/>
      <c r="ET26" s="94"/>
      <c r="EU26" s="94" t="s">
        <v>0</v>
      </c>
      <c r="EV26" s="94"/>
      <c r="EW26" s="94"/>
      <c r="EX26" s="94">
        <f>IF(FA22="","",FA22)</f>
        <v>3</v>
      </c>
      <c r="EY26" s="94"/>
      <c r="EZ26" s="95"/>
      <c r="FA26" s="114"/>
      <c r="FB26" s="70"/>
      <c r="FC26" s="70"/>
      <c r="FD26" s="70"/>
      <c r="FE26" s="70"/>
      <c r="FF26" s="70"/>
      <c r="FG26" s="70"/>
      <c r="FH26" s="70"/>
      <c r="FI26" s="115"/>
      <c r="FJ26" s="76">
        <f>IF(DZ26=3,1,0)+IF(EI26=3,1,0)+IF(ER26=3,1,0)+IF(FA26=3,1,0)</f>
        <v>0</v>
      </c>
      <c r="FK26" s="77"/>
      <c r="FL26" s="77" t="s">
        <v>35</v>
      </c>
      <c r="FM26" s="77"/>
      <c r="FN26" s="77">
        <f>IF(EF26=3,1,0)+IF(EO26=3,1,0)+IF(EX26=3,1,0)+IF(FG26=3,1,0)</f>
        <v>3</v>
      </c>
      <c r="FO26" s="78"/>
      <c r="FP26" s="100">
        <f>IF(AND(FJ26=0,FN26=0),"",FJ26*2+FN26)</f>
        <v>3</v>
      </c>
      <c r="FQ26" s="101"/>
      <c r="FR26" s="102"/>
      <c r="FS26" s="100">
        <f>IF(FP26="","",RANK(FP26,FP14:FR29))</f>
        <v>4</v>
      </c>
      <c r="FT26" s="101"/>
      <c r="FU26" s="103"/>
      <c r="GO26" s="26" t="s">
        <v>38</v>
      </c>
      <c r="GP26" s="26"/>
      <c r="GQ26" s="26"/>
      <c r="GR26" s="26"/>
      <c r="GS26" s="26"/>
      <c r="GT26" s="26"/>
      <c r="GU26" s="26"/>
    </row>
    <row r="27" spans="3:203" ht="6" customHeight="1">
      <c r="C27" s="27"/>
      <c r="D27" s="28"/>
      <c r="E27" s="83"/>
      <c r="F27" s="83"/>
      <c r="G27" s="83"/>
      <c r="H27" s="83"/>
      <c r="I27" s="83"/>
      <c r="J27" s="83"/>
      <c r="K27" s="84"/>
      <c r="L27" s="104"/>
      <c r="M27" s="73"/>
      <c r="N27" s="73"/>
      <c r="O27" s="73"/>
      <c r="P27" s="73"/>
      <c r="Q27" s="73"/>
      <c r="R27" s="73"/>
      <c r="S27" s="73"/>
      <c r="T27" s="74"/>
      <c r="U27" s="72"/>
      <c r="V27" s="73"/>
      <c r="W27" s="73"/>
      <c r="X27" s="73"/>
      <c r="Y27" s="73"/>
      <c r="Z27" s="73"/>
      <c r="AA27" s="73"/>
      <c r="AB27" s="73"/>
      <c r="AC27" s="74"/>
      <c r="AD27" s="72"/>
      <c r="AE27" s="73"/>
      <c r="AF27" s="73"/>
      <c r="AG27" s="73"/>
      <c r="AH27" s="73"/>
      <c r="AI27" s="73"/>
      <c r="AJ27" s="73"/>
      <c r="AK27" s="73"/>
      <c r="AL27" s="74"/>
      <c r="AM27" s="114"/>
      <c r="AN27" s="70"/>
      <c r="AO27" s="70"/>
      <c r="AP27" s="70"/>
      <c r="AQ27" s="70"/>
      <c r="AR27" s="70"/>
      <c r="AS27" s="70"/>
      <c r="AT27" s="70"/>
      <c r="AU27" s="115"/>
      <c r="AV27" s="76"/>
      <c r="AW27" s="77"/>
      <c r="AX27" s="77"/>
      <c r="AY27" s="77"/>
      <c r="AZ27" s="77"/>
      <c r="BA27" s="78"/>
      <c r="BB27" s="79"/>
      <c r="BC27" s="80"/>
      <c r="BD27" s="81"/>
      <c r="BE27" s="79"/>
      <c r="BF27" s="80"/>
      <c r="BG27" s="82"/>
      <c r="BH27" s="11"/>
      <c r="BI27" s="11"/>
      <c r="BJ27" s="27"/>
      <c r="BK27" s="28"/>
      <c r="BL27" s="83"/>
      <c r="BM27" s="83"/>
      <c r="BN27" s="83"/>
      <c r="BO27" s="83"/>
      <c r="BP27" s="83"/>
      <c r="BQ27" s="83"/>
      <c r="BR27" s="84"/>
      <c r="BS27" s="104"/>
      <c r="BT27" s="73"/>
      <c r="BU27" s="73"/>
      <c r="BV27" s="73"/>
      <c r="BW27" s="73"/>
      <c r="BX27" s="73"/>
      <c r="BY27" s="73"/>
      <c r="BZ27" s="73"/>
      <c r="CA27" s="74"/>
      <c r="CB27" s="72"/>
      <c r="CC27" s="73"/>
      <c r="CD27" s="73"/>
      <c r="CE27" s="73"/>
      <c r="CF27" s="73"/>
      <c r="CG27" s="73"/>
      <c r="CH27" s="73"/>
      <c r="CI27" s="73"/>
      <c r="CJ27" s="74"/>
      <c r="CK27" s="72"/>
      <c r="CL27" s="73"/>
      <c r="CM27" s="73"/>
      <c r="CN27" s="73"/>
      <c r="CO27" s="73"/>
      <c r="CP27" s="73"/>
      <c r="CQ27" s="73"/>
      <c r="CR27" s="73"/>
      <c r="CS27" s="74"/>
      <c r="CT27" s="114"/>
      <c r="CU27" s="70"/>
      <c r="CV27" s="70"/>
      <c r="CW27" s="70"/>
      <c r="CX27" s="70"/>
      <c r="CY27" s="70"/>
      <c r="CZ27" s="70"/>
      <c r="DA27" s="70"/>
      <c r="DB27" s="115"/>
      <c r="DC27" s="76"/>
      <c r="DD27" s="77"/>
      <c r="DE27" s="77"/>
      <c r="DF27" s="77"/>
      <c r="DG27" s="77"/>
      <c r="DH27" s="78"/>
      <c r="DI27" s="79"/>
      <c r="DJ27" s="80"/>
      <c r="DK27" s="81"/>
      <c r="DL27" s="79"/>
      <c r="DM27" s="80"/>
      <c r="DN27" s="82"/>
      <c r="DO27" s="11"/>
      <c r="DP27" s="11"/>
      <c r="DQ27" s="27"/>
      <c r="DR27" s="28"/>
      <c r="DS27" s="83"/>
      <c r="DT27" s="83"/>
      <c r="DU27" s="83"/>
      <c r="DV27" s="83"/>
      <c r="DW27" s="83"/>
      <c r="DX27" s="83"/>
      <c r="DY27" s="84"/>
      <c r="DZ27" s="104"/>
      <c r="EA27" s="73"/>
      <c r="EB27" s="73"/>
      <c r="EC27" s="73"/>
      <c r="ED27" s="73"/>
      <c r="EE27" s="73"/>
      <c r="EF27" s="73"/>
      <c r="EG27" s="73"/>
      <c r="EH27" s="74"/>
      <c r="EI27" s="72"/>
      <c r="EJ27" s="73"/>
      <c r="EK27" s="73"/>
      <c r="EL27" s="73"/>
      <c r="EM27" s="73"/>
      <c r="EN27" s="73"/>
      <c r="EO27" s="73"/>
      <c r="EP27" s="73"/>
      <c r="EQ27" s="74"/>
      <c r="ER27" s="72"/>
      <c r="ES27" s="73"/>
      <c r="ET27" s="73"/>
      <c r="EU27" s="73"/>
      <c r="EV27" s="73"/>
      <c r="EW27" s="73"/>
      <c r="EX27" s="73"/>
      <c r="EY27" s="73"/>
      <c r="EZ27" s="74"/>
      <c r="FA27" s="114"/>
      <c r="FB27" s="70"/>
      <c r="FC27" s="70"/>
      <c r="FD27" s="70"/>
      <c r="FE27" s="70"/>
      <c r="FF27" s="70"/>
      <c r="FG27" s="70"/>
      <c r="FH27" s="70"/>
      <c r="FI27" s="115"/>
      <c r="FJ27" s="76"/>
      <c r="FK27" s="77"/>
      <c r="FL27" s="77"/>
      <c r="FM27" s="77"/>
      <c r="FN27" s="77"/>
      <c r="FO27" s="78"/>
      <c r="FP27" s="79"/>
      <c r="FQ27" s="80"/>
      <c r="FR27" s="81"/>
      <c r="FS27" s="79"/>
      <c r="FT27" s="80"/>
      <c r="FU27" s="82"/>
      <c r="GO27" s="26"/>
      <c r="GP27" s="26"/>
      <c r="GQ27" s="26"/>
      <c r="GR27" s="26"/>
      <c r="GS27" s="26"/>
      <c r="GT27" s="26"/>
      <c r="GU27" s="26"/>
    </row>
    <row r="28" spans="3:203" ht="6" customHeight="1">
      <c r="C28" s="27"/>
      <c r="D28" s="28"/>
      <c r="E28" s="83"/>
      <c r="F28" s="83"/>
      <c r="G28" s="83"/>
      <c r="H28" s="83"/>
      <c r="I28" s="83"/>
      <c r="J28" s="83"/>
      <c r="K28" s="84"/>
      <c r="L28" s="104"/>
      <c r="M28" s="73"/>
      <c r="N28" s="73"/>
      <c r="O28" s="73"/>
      <c r="P28" s="73"/>
      <c r="Q28" s="73"/>
      <c r="R28" s="73"/>
      <c r="S28" s="73"/>
      <c r="T28" s="74"/>
      <c r="U28" s="72"/>
      <c r="V28" s="73"/>
      <c r="W28" s="73"/>
      <c r="X28" s="73"/>
      <c r="Y28" s="73"/>
      <c r="Z28" s="73"/>
      <c r="AA28" s="73"/>
      <c r="AB28" s="73"/>
      <c r="AC28" s="74"/>
      <c r="AD28" s="72"/>
      <c r="AE28" s="73"/>
      <c r="AF28" s="73"/>
      <c r="AG28" s="73"/>
      <c r="AH28" s="73"/>
      <c r="AI28" s="73"/>
      <c r="AJ28" s="73"/>
      <c r="AK28" s="73"/>
      <c r="AL28" s="74"/>
      <c r="AM28" s="114"/>
      <c r="AN28" s="70"/>
      <c r="AO28" s="70"/>
      <c r="AP28" s="70"/>
      <c r="AQ28" s="70"/>
      <c r="AR28" s="70"/>
      <c r="AS28" s="70"/>
      <c r="AT28" s="70"/>
      <c r="AU28" s="115"/>
      <c r="AV28" s="76"/>
      <c r="AW28" s="77"/>
      <c r="AX28" s="77"/>
      <c r="AY28" s="77"/>
      <c r="AZ28" s="77"/>
      <c r="BA28" s="78"/>
      <c r="BB28" s="79"/>
      <c r="BC28" s="80"/>
      <c r="BD28" s="81"/>
      <c r="BE28" s="79"/>
      <c r="BF28" s="80"/>
      <c r="BG28" s="82"/>
      <c r="BH28" s="11"/>
      <c r="BI28" s="11"/>
      <c r="BJ28" s="27"/>
      <c r="BK28" s="28"/>
      <c r="BL28" s="83"/>
      <c r="BM28" s="83"/>
      <c r="BN28" s="83"/>
      <c r="BO28" s="83"/>
      <c r="BP28" s="83"/>
      <c r="BQ28" s="83"/>
      <c r="BR28" s="84"/>
      <c r="BS28" s="104"/>
      <c r="BT28" s="73"/>
      <c r="BU28" s="73"/>
      <c r="BV28" s="73"/>
      <c r="BW28" s="73"/>
      <c r="BX28" s="73"/>
      <c r="BY28" s="73"/>
      <c r="BZ28" s="73"/>
      <c r="CA28" s="74"/>
      <c r="CB28" s="72"/>
      <c r="CC28" s="73"/>
      <c r="CD28" s="73"/>
      <c r="CE28" s="73"/>
      <c r="CF28" s="73"/>
      <c r="CG28" s="73"/>
      <c r="CH28" s="73"/>
      <c r="CI28" s="73"/>
      <c r="CJ28" s="74"/>
      <c r="CK28" s="72"/>
      <c r="CL28" s="73"/>
      <c r="CM28" s="73"/>
      <c r="CN28" s="73"/>
      <c r="CO28" s="73"/>
      <c r="CP28" s="73"/>
      <c r="CQ28" s="73"/>
      <c r="CR28" s="73"/>
      <c r="CS28" s="74"/>
      <c r="CT28" s="114"/>
      <c r="CU28" s="70"/>
      <c r="CV28" s="70"/>
      <c r="CW28" s="70"/>
      <c r="CX28" s="70"/>
      <c r="CY28" s="70"/>
      <c r="CZ28" s="70"/>
      <c r="DA28" s="70"/>
      <c r="DB28" s="115"/>
      <c r="DC28" s="76"/>
      <c r="DD28" s="77"/>
      <c r="DE28" s="77"/>
      <c r="DF28" s="77"/>
      <c r="DG28" s="77"/>
      <c r="DH28" s="78"/>
      <c r="DI28" s="79"/>
      <c r="DJ28" s="80"/>
      <c r="DK28" s="81"/>
      <c r="DL28" s="79"/>
      <c r="DM28" s="80"/>
      <c r="DN28" s="82"/>
      <c r="DO28" s="11"/>
      <c r="DP28" s="11"/>
      <c r="DQ28" s="27"/>
      <c r="DR28" s="28"/>
      <c r="DS28" s="83"/>
      <c r="DT28" s="83"/>
      <c r="DU28" s="83"/>
      <c r="DV28" s="83"/>
      <c r="DW28" s="83"/>
      <c r="DX28" s="83"/>
      <c r="DY28" s="84"/>
      <c r="DZ28" s="104"/>
      <c r="EA28" s="73"/>
      <c r="EB28" s="73"/>
      <c r="EC28" s="73"/>
      <c r="ED28" s="73"/>
      <c r="EE28" s="73"/>
      <c r="EF28" s="73"/>
      <c r="EG28" s="73"/>
      <c r="EH28" s="74"/>
      <c r="EI28" s="72"/>
      <c r="EJ28" s="73"/>
      <c r="EK28" s="73"/>
      <c r="EL28" s="73"/>
      <c r="EM28" s="73"/>
      <c r="EN28" s="73"/>
      <c r="EO28" s="73"/>
      <c r="EP28" s="73"/>
      <c r="EQ28" s="74"/>
      <c r="ER28" s="72"/>
      <c r="ES28" s="73"/>
      <c r="ET28" s="73"/>
      <c r="EU28" s="73"/>
      <c r="EV28" s="73"/>
      <c r="EW28" s="73"/>
      <c r="EX28" s="73"/>
      <c r="EY28" s="73"/>
      <c r="EZ28" s="74"/>
      <c r="FA28" s="114"/>
      <c r="FB28" s="70"/>
      <c r="FC28" s="70"/>
      <c r="FD28" s="70"/>
      <c r="FE28" s="70"/>
      <c r="FF28" s="70"/>
      <c r="FG28" s="70"/>
      <c r="FH28" s="70"/>
      <c r="FI28" s="115"/>
      <c r="FJ28" s="76"/>
      <c r="FK28" s="77"/>
      <c r="FL28" s="77"/>
      <c r="FM28" s="77"/>
      <c r="FN28" s="77"/>
      <c r="FO28" s="78"/>
      <c r="FP28" s="79"/>
      <c r="FQ28" s="80"/>
      <c r="FR28" s="81"/>
      <c r="FS28" s="79"/>
      <c r="FT28" s="80"/>
      <c r="FU28" s="82"/>
      <c r="GO28" s="26"/>
      <c r="GP28" s="26"/>
      <c r="GQ28" s="26"/>
      <c r="GR28" s="26"/>
      <c r="GS28" s="26"/>
      <c r="GT28" s="26"/>
      <c r="GU28" s="26"/>
    </row>
    <row r="29" spans="3:203" ht="6" customHeight="1" thickBot="1">
      <c r="C29" s="116"/>
      <c r="D29" s="117"/>
      <c r="E29" s="118"/>
      <c r="F29" s="118"/>
      <c r="G29" s="118"/>
      <c r="H29" s="118"/>
      <c r="I29" s="118"/>
      <c r="J29" s="118"/>
      <c r="K29" s="119"/>
      <c r="L29" s="120"/>
      <c r="M29" s="121"/>
      <c r="N29" s="121"/>
      <c r="O29" s="121"/>
      <c r="P29" s="121"/>
      <c r="Q29" s="121"/>
      <c r="R29" s="121"/>
      <c r="S29" s="121"/>
      <c r="T29" s="122"/>
      <c r="U29" s="123"/>
      <c r="V29" s="121"/>
      <c r="W29" s="121"/>
      <c r="X29" s="121"/>
      <c r="Y29" s="121"/>
      <c r="Z29" s="121"/>
      <c r="AA29" s="121"/>
      <c r="AB29" s="121"/>
      <c r="AC29" s="122"/>
      <c r="AD29" s="123"/>
      <c r="AE29" s="121"/>
      <c r="AF29" s="121"/>
      <c r="AG29" s="121"/>
      <c r="AH29" s="121"/>
      <c r="AI29" s="121"/>
      <c r="AJ29" s="121"/>
      <c r="AK29" s="121"/>
      <c r="AL29" s="122"/>
      <c r="AM29" s="124"/>
      <c r="AN29" s="125"/>
      <c r="AO29" s="125"/>
      <c r="AP29" s="125"/>
      <c r="AQ29" s="125"/>
      <c r="AR29" s="125"/>
      <c r="AS29" s="125"/>
      <c r="AT29" s="125"/>
      <c r="AU29" s="126"/>
      <c r="AV29" s="127"/>
      <c r="AW29" s="128"/>
      <c r="AX29" s="128"/>
      <c r="AY29" s="128"/>
      <c r="AZ29" s="128"/>
      <c r="BA29" s="129"/>
      <c r="BB29" s="130"/>
      <c r="BC29" s="131"/>
      <c r="BD29" s="132"/>
      <c r="BE29" s="130"/>
      <c r="BF29" s="131"/>
      <c r="BG29" s="133"/>
      <c r="BH29" s="134"/>
      <c r="BI29" s="134"/>
      <c r="BJ29" s="116"/>
      <c r="BK29" s="117"/>
      <c r="BL29" s="118"/>
      <c r="BM29" s="118"/>
      <c r="BN29" s="118"/>
      <c r="BO29" s="118"/>
      <c r="BP29" s="118"/>
      <c r="BQ29" s="118"/>
      <c r="BR29" s="119"/>
      <c r="BS29" s="120"/>
      <c r="BT29" s="121"/>
      <c r="BU29" s="121"/>
      <c r="BV29" s="121"/>
      <c r="BW29" s="121"/>
      <c r="BX29" s="121"/>
      <c r="BY29" s="121"/>
      <c r="BZ29" s="121"/>
      <c r="CA29" s="122"/>
      <c r="CB29" s="123"/>
      <c r="CC29" s="121"/>
      <c r="CD29" s="121"/>
      <c r="CE29" s="121"/>
      <c r="CF29" s="121"/>
      <c r="CG29" s="121"/>
      <c r="CH29" s="121"/>
      <c r="CI29" s="121"/>
      <c r="CJ29" s="122"/>
      <c r="CK29" s="123"/>
      <c r="CL29" s="121"/>
      <c r="CM29" s="121"/>
      <c r="CN29" s="121"/>
      <c r="CO29" s="121"/>
      <c r="CP29" s="121"/>
      <c r="CQ29" s="121"/>
      <c r="CR29" s="121"/>
      <c r="CS29" s="122"/>
      <c r="CT29" s="124"/>
      <c r="CU29" s="125"/>
      <c r="CV29" s="125"/>
      <c r="CW29" s="125"/>
      <c r="CX29" s="125"/>
      <c r="CY29" s="125"/>
      <c r="CZ29" s="125"/>
      <c r="DA29" s="125"/>
      <c r="DB29" s="126"/>
      <c r="DC29" s="127"/>
      <c r="DD29" s="128"/>
      <c r="DE29" s="128"/>
      <c r="DF29" s="128"/>
      <c r="DG29" s="128"/>
      <c r="DH29" s="129"/>
      <c r="DI29" s="130"/>
      <c r="DJ29" s="131"/>
      <c r="DK29" s="132"/>
      <c r="DL29" s="130"/>
      <c r="DM29" s="131"/>
      <c r="DN29" s="133"/>
      <c r="DO29" s="134"/>
      <c r="DP29" s="134"/>
      <c r="DQ29" s="116"/>
      <c r="DR29" s="117"/>
      <c r="DS29" s="118"/>
      <c r="DT29" s="118"/>
      <c r="DU29" s="118"/>
      <c r="DV29" s="118"/>
      <c r="DW29" s="118"/>
      <c r="DX29" s="118"/>
      <c r="DY29" s="119"/>
      <c r="DZ29" s="120"/>
      <c r="EA29" s="121"/>
      <c r="EB29" s="121"/>
      <c r="EC29" s="121"/>
      <c r="ED29" s="121"/>
      <c r="EE29" s="121"/>
      <c r="EF29" s="121"/>
      <c r="EG29" s="121"/>
      <c r="EH29" s="122"/>
      <c r="EI29" s="123"/>
      <c r="EJ29" s="121"/>
      <c r="EK29" s="121"/>
      <c r="EL29" s="121"/>
      <c r="EM29" s="121"/>
      <c r="EN29" s="121"/>
      <c r="EO29" s="121"/>
      <c r="EP29" s="121"/>
      <c r="EQ29" s="122"/>
      <c r="ER29" s="123"/>
      <c r="ES29" s="121"/>
      <c r="ET29" s="121"/>
      <c r="EU29" s="121"/>
      <c r="EV29" s="121"/>
      <c r="EW29" s="121"/>
      <c r="EX29" s="121"/>
      <c r="EY29" s="121"/>
      <c r="EZ29" s="122"/>
      <c r="FA29" s="124"/>
      <c r="FB29" s="125"/>
      <c r="FC29" s="125"/>
      <c r="FD29" s="125"/>
      <c r="FE29" s="125"/>
      <c r="FF29" s="125"/>
      <c r="FG29" s="125"/>
      <c r="FH29" s="125"/>
      <c r="FI29" s="126"/>
      <c r="FJ29" s="127"/>
      <c r="FK29" s="128"/>
      <c r="FL29" s="128"/>
      <c r="FM29" s="128"/>
      <c r="FN29" s="128"/>
      <c r="FO29" s="129"/>
      <c r="FP29" s="130"/>
      <c r="FQ29" s="131"/>
      <c r="FR29" s="132"/>
      <c r="FS29" s="130"/>
      <c r="FT29" s="131"/>
      <c r="FU29" s="133"/>
      <c r="GO29" s="26"/>
      <c r="GP29" s="26"/>
      <c r="GQ29" s="26"/>
      <c r="GR29" s="26"/>
      <c r="GS29" s="26"/>
      <c r="GT29" s="26"/>
      <c r="GU29" s="26"/>
    </row>
    <row r="30" spans="3:203" ht="6.75" customHeight="1"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4"/>
      <c r="V30" s="134"/>
      <c r="W30" s="136"/>
      <c r="X30" s="136"/>
      <c r="Y30" s="136"/>
      <c r="Z30" s="136"/>
      <c r="AA30" s="136"/>
      <c r="AB30" s="136"/>
      <c r="AC30" s="136"/>
      <c r="AD30" s="134"/>
      <c r="AE30" s="134"/>
      <c r="AF30" s="136"/>
      <c r="AG30" s="136"/>
      <c r="AH30" s="136"/>
      <c r="AI30" s="136"/>
      <c r="AJ30" s="136"/>
      <c r="AK30" s="136"/>
      <c r="AL30" s="136"/>
      <c r="AM30" s="137" t="s">
        <v>39</v>
      </c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4"/>
      <c r="BI30" s="134"/>
      <c r="BJ30" s="134"/>
      <c r="BK30" s="134"/>
      <c r="BL30" s="135"/>
      <c r="BM30" s="135"/>
      <c r="BN30" s="135"/>
      <c r="BO30" s="135"/>
      <c r="BP30" s="135"/>
      <c r="BQ30" s="135"/>
      <c r="BR30" s="135"/>
      <c r="BS30" s="134"/>
      <c r="BT30" s="134"/>
      <c r="BU30" s="136"/>
      <c r="BV30" s="136"/>
      <c r="BW30" s="136"/>
      <c r="BX30" s="136"/>
      <c r="BY30" s="136"/>
      <c r="BZ30" s="136"/>
      <c r="CA30" s="136"/>
      <c r="CB30" s="134"/>
      <c r="CC30" s="134"/>
      <c r="CD30" s="136"/>
      <c r="CE30" s="136"/>
      <c r="CF30" s="136"/>
      <c r="CG30" s="136"/>
      <c r="CH30" s="136"/>
      <c r="CI30" s="136"/>
      <c r="CJ30" s="136"/>
      <c r="CK30" s="134"/>
      <c r="CL30" s="134"/>
      <c r="CM30" s="136"/>
      <c r="CN30" s="136"/>
      <c r="CO30" s="136"/>
      <c r="CP30" s="136"/>
      <c r="CQ30" s="136"/>
      <c r="CR30" s="136"/>
      <c r="CS30" s="136"/>
      <c r="CT30" s="138"/>
      <c r="CU30" s="138"/>
      <c r="CV30" s="138"/>
      <c r="CW30" s="138"/>
      <c r="CX30" s="8" t="s">
        <v>40</v>
      </c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134"/>
      <c r="DP30" s="134"/>
      <c r="DQ30" s="134"/>
      <c r="DR30" s="134"/>
      <c r="DS30" s="135"/>
      <c r="DT30" s="135"/>
      <c r="DU30" s="135"/>
      <c r="DV30" s="135"/>
      <c r="DW30" s="135"/>
      <c r="DX30" s="135"/>
      <c r="DY30" s="135"/>
      <c r="DZ30" s="134"/>
      <c r="EA30" s="134"/>
      <c r="EB30" s="136"/>
      <c r="EC30" s="136"/>
      <c r="ED30" s="136"/>
      <c r="EE30" s="136"/>
      <c r="EF30" s="136"/>
      <c r="EG30" s="136"/>
      <c r="EH30" s="136"/>
      <c r="EI30" s="134"/>
      <c r="EJ30" s="134"/>
      <c r="EK30" s="136"/>
      <c r="EL30" s="136"/>
      <c r="EM30" s="136"/>
      <c r="EN30" s="136"/>
      <c r="EO30" s="136"/>
      <c r="EP30" s="136"/>
      <c r="EQ30" s="136"/>
      <c r="ER30" s="134"/>
      <c r="ES30" s="134"/>
      <c r="ET30" s="136"/>
      <c r="EU30" s="136"/>
      <c r="EV30" s="136"/>
      <c r="EW30" s="136"/>
      <c r="EX30" s="136"/>
      <c r="EY30" s="136"/>
      <c r="EZ30" s="136"/>
      <c r="FA30" s="138"/>
      <c r="FB30" s="138"/>
      <c r="FC30" s="138"/>
      <c r="FD30" s="138"/>
      <c r="FN30" s="8" t="s">
        <v>41</v>
      </c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139"/>
      <c r="GF30" s="139"/>
      <c r="GG30" s="139"/>
      <c r="GH30" s="139"/>
      <c r="GI30" s="139"/>
      <c r="GJ30" s="139"/>
      <c r="GK30" s="139"/>
      <c r="GO30" s="26" t="s">
        <v>42</v>
      </c>
      <c r="GP30" s="26"/>
      <c r="GQ30" s="26"/>
      <c r="GR30" s="26"/>
      <c r="GS30" s="26"/>
      <c r="GT30" s="26"/>
      <c r="GU30" s="26"/>
    </row>
    <row r="31" spans="3:203" ht="6.75" customHeight="1" thickBot="1"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5"/>
      <c r="O31" s="135"/>
      <c r="P31" s="135"/>
      <c r="Q31" s="135"/>
      <c r="R31" s="135"/>
      <c r="S31" s="135"/>
      <c r="T31" s="135"/>
      <c r="U31" s="134"/>
      <c r="V31" s="134"/>
      <c r="W31" s="136"/>
      <c r="X31" s="136"/>
      <c r="Y31" s="136"/>
      <c r="Z31" s="136"/>
      <c r="AA31" s="136"/>
      <c r="AB31" s="136"/>
      <c r="AC31" s="136"/>
      <c r="AD31" s="134"/>
      <c r="AE31" s="134"/>
      <c r="AF31" s="136"/>
      <c r="AG31" s="136"/>
      <c r="AH31" s="136"/>
      <c r="AI31" s="136"/>
      <c r="AJ31" s="136"/>
      <c r="AK31" s="136"/>
      <c r="AL31" s="136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34"/>
      <c r="BI31" s="134"/>
      <c r="BJ31" s="134"/>
      <c r="BK31" s="134"/>
      <c r="BL31" s="135"/>
      <c r="BM31" s="135"/>
      <c r="BN31" s="135"/>
      <c r="BO31" s="135"/>
      <c r="BP31" s="135"/>
      <c r="BQ31" s="135"/>
      <c r="BR31" s="135"/>
      <c r="BS31" s="134"/>
      <c r="BT31" s="134"/>
      <c r="BU31" s="136"/>
      <c r="BV31" s="136"/>
      <c r="BW31" s="136"/>
      <c r="BX31" s="136"/>
      <c r="BY31" s="136"/>
      <c r="BZ31" s="136"/>
      <c r="CA31" s="136"/>
      <c r="CB31" s="134"/>
      <c r="CC31" s="134"/>
      <c r="CD31" s="136"/>
      <c r="CE31" s="136"/>
      <c r="CF31" s="136"/>
      <c r="CG31" s="136"/>
      <c r="CH31" s="136"/>
      <c r="CI31" s="136"/>
      <c r="CJ31" s="136"/>
      <c r="CK31" s="134"/>
      <c r="CL31" s="134"/>
      <c r="CM31" s="136"/>
      <c r="CN31" s="136"/>
      <c r="CO31" s="136"/>
      <c r="CP31" s="136"/>
      <c r="CQ31" s="136"/>
      <c r="CR31" s="136"/>
      <c r="CS31" s="136"/>
      <c r="CT31" s="138"/>
      <c r="CU31" s="138"/>
      <c r="CV31" s="138"/>
      <c r="CW31" s="138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34"/>
      <c r="DP31" s="134"/>
      <c r="DQ31" s="134"/>
      <c r="DR31" s="134"/>
      <c r="DS31" s="135"/>
      <c r="DT31" s="135"/>
      <c r="DU31" s="135"/>
      <c r="DV31" s="135"/>
      <c r="DW31" s="135"/>
      <c r="DX31" s="135"/>
      <c r="DY31" s="135"/>
      <c r="DZ31" s="134"/>
      <c r="EA31" s="134"/>
      <c r="EB31" s="136"/>
      <c r="EC31" s="136"/>
      <c r="ED31" s="136"/>
      <c r="EE31" s="136"/>
      <c r="EF31" s="136"/>
      <c r="EG31" s="136"/>
      <c r="EH31" s="136"/>
      <c r="EI31" s="134"/>
      <c r="EJ31" s="134"/>
      <c r="EK31" s="136"/>
      <c r="EL31" s="136"/>
      <c r="EM31" s="136"/>
      <c r="EN31" s="136"/>
      <c r="EO31" s="136"/>
      <c r="EP31" s="136"/>
      <c r="EQ31" s="136"/>
      <c r="ER31" s="134"/>
      <c r="ES31" s="134"/>
      <c r="ET31" s="136"/>
      <c r="EU31" s="136"/>
      <c r="EV31" s="136"/>
      <c r="EW31" s="136"/>
      <c r="EX31" s="136"/>
      <c r="EY31" s="136"/>
      <c r="EZ31" s="136"/>
      <c r="FA31" s="138"/>
      <c r="FB31" s="138"/>
      <c r="FC31" s="138"/>
      <c r="FD31" s="138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40"/>
      <c r="GF31" s="140"/>
      <c r="GG31" s="140"/>
      <c r="GH31" s="140"/>
      <c r="GI31" s="140"/>
      <c r="GJ31" s="140"/>
      <c r="GK31" s="140"/>
      <c r="GO31" s="26"/>
      <c r="GP31" s="26"/>
      <c r="GQ31" s="26"/>
      <c r="GR31" s="26"/>
      <c r="GS31" s="26"/>
      <c r="GT31" s="26"/>
      <c r="GU31" s="26"/>
    </row>
    <row r="32" spans="3:203" ht="6" customHeight="1">
      <c r="C32" s="13" t="s">
        <v>43</v>
      </c>
      <c r="D32" s="14"/>
      <c r="E32" s="14" t="s">
        <v>44</v>
      </c>
      <c r="F32" s="14"/>
      <c r="G32" s="14"/>
      <c r="H32" s="14"/>
      <c r="I32" s="14"/>
      <c r="J32" s="14"/>
      <c r="K32" s="15"/>
      <c r="L32" s="13">
        <v>1</v>
      </c>
      <c r="M32" s="14"/>
      <c r="N32" s="16" t="str">
        <f>E36</f>
        <v>高松西</v>
      </c>
      <c r="O32" s="16"/>
      <c r="P32" s="16"/>
      <c r="Q32" s="16"/>
      <c r="R32" s="16"/>
      <c r="S32" s="16"/>
      <c r="T32" s="17"/>
      <c r="U32" s="18">
        <v>2</v>
      </c>
      <c r="V32" s="14"/>
      <c r="W32" s="16" t="str">
        <f>IF(E40="","",E40)</f>
        <v>英明</v>
      </c>
      <c r="X32" s="16"/>
      <c r="Y32" s="16"/>
      <c r="Z32" s="16"/>
      <c r="AA32" s="16"/>
      <c r="AB32" s="16"/>
      <c r="AC32" s="17"/>
      <c r="AD32" s="18">
        <v>3</v>
      </c>
      <c r="AE32" s="14"/>
      <c r="AF32" s="16" t="str">
        <f>IF(E44="","",E44)</f>
        <v>香中央</v>
      </c>
      <c r="AG32" s="16"/>
      <c r="AH32" s="16"/>
      <c r="AI32" s="16"/>
      <c r="AJ32" s="16"/>
      <c r="AK32" s="16"/>
      <c r="AL32" s="17"/>
      <c r="AM32" s="18">
        <v>4</v>
      </c>
      <c r="AN32" s="14"/>
      <c r="AO32" s="16" t="str">
        <f>IF(E48="","",E48)</f>
        <v>琴平</v>
      </c>
      <c r="AP32" s="16"/>
      <c r="AQ32" s="16"/>
      <c r="AR32" s="16"/>
      <c r="AS32" s="16"/>
      <c r="AT32" s="16"/>
      <c r="AU32" s="17"/>
      <c r="AV32" s="19" t="s">
        <v>11</v>
      </c>
      <c r="AW32" s="20"/>
      <c r="AX32" s="20"/>
      <c r="AY32" s="20"/>
      <c r="AZ32" s="20"/>
      <c r="BA32" s="21"/>
      <c r="BB32" s="22" t="s">
        <v>12</v>
      </c>
      <c r="BC32" s="23"/>
      <c r="BD32" s="24"/>
      <c r="BE32" s="22" t="s">
        <v>13</v>
      </c>
      <c r="BF32" s="23"/>
      <c r="BG32" s="25"/>
      <c r="BH32" s="134"/>
      <c r="BI32" s="134"/>
      <c r="BJ32" s="13" t="s">
        <v>45</v>
      </c>
      <c r="BK32" s="14"/>
      <c r="BL32" s="14" t="s">
        <v>15</v>
      </c>
      <c r="BM32" s="14"/>
      <c r="BN32" s="14"/>
      <c r="BO32" s="14"/>
      <c r="BP32" s="14"/>
      <c r="BQ32" s="14"/>
      <c r="BR32" s="15"/>
      <c r="BS32" s="13">
        <v>1</v>
      </c>
      <c r="BT32" s="14"/>
      <c r="BU32" s="16" t="str">
        <f>BL36</f>
        <v>高工芸</v>
      </c>
      <c r="BV32" s="16"/>
      <c r="BW32" s="16"/>
      <c r="BX32" s="16"/>
      <c r="BY32" s="16"/>
      <c r="BZ32" s="16"/>
      <c r="CA32" s="17"/>
      <c r="CB32" s="18">
        <v>2</v>
      </c>
      <c r="CC32" s="14"/>
      <c r="CD32" s="16" t="str">
        <f>IF(BL40="","",BL40)</f>
        <v>高松北</v>
      </c>
      <c r="CE32" s="16"/>
      <c r="CF32" s="16"/>
      <c r="CG32" s="16"/>
      <c r="CH32" s="16"/>
      <c r="CI32" s="16"/>
      <c r="CJ32" s="17"/>
      <c r="CK32" s="18">
        <v>3</v>
      </c>
      <c r="CL32" s="14"/>
      <c r="CM32" s="16" t="str">
        <f>IF(BL44="","",BL44)</f>
        <v>土庄</v>
      </c>
      <c r="CN32" s="16"/>
      <c r="CO32" s="16"/>
      <c r="CP32" s="16"/>
      <c r="CQ32" s="16"/>
      <c r="CR32" s="16"/>
      <c r="CS32" s="17"/>
      <c r="CT32" s="18">
        <v>4</v>
      </c>
      <c r="CU32" s="14"/>
      <c r="CV32" s="16" t="str">
        <f>IF(BL48="","",BL48)</f>
        <v>小豆島</v>
      </c>
      <c r="CW32" s="16"/>
      <c r="CX32" s="16"/>
      <c r="CY32" s="16"/>
      <c r="CZ32" s="16"/>
      <c r="DA32" s="16"/>
      <c r="DB32" s="17"/>
      <c r="DC32" s="19" t="s">
        <v>11</v>
      </c>
      <c r="DD32" s="20"/>
      <c r="DE32" s="20"/>
      <c r="DF32" s="20"/>
      <c r="DG32" s="20"/>
      <c r="DH32" s="21"/>
      <c r="DI32" s="22" t="s">
        <v>12</v>
      </c>
      <c r="DJ32" s="23"/>
      <c r="DK32" s="24"/>
      <c r="DL32" s="22" t="s">
        <v>13</v>
      </c>
      <c r="DM32" s="23"/>
      <c r="DN32" s="25"/>
      <c r="DO32" s="134"/>
      <c r="DP32" s="134"/>
      <c r="DQ32" s="13" t="s">
        <v>46</v>
      </c>
      <c r="DR32" s="14"/>
      <c r="DS32" s="14" t="s">
        <v>15</v>
      </c>
      <c r="DT32" s="14"/>
      <c r="DU32" s="14"/>
      <c r="DV32" s="14"/>
      <c r="DW32" s="14"/>
      <c r="DX32" s="14"/>
      <c r="DY32" s="15"/>
      <c r="DZ32" s="13">
        <v>1</v>
      </c>
      <c r="EA32" s="14"/>
      <c r="EB32" s="16" t="str">
        <f>DS36</f>
        <v>高松</v>
      </c>
      <c r="EC32" s="16"/>
      <c r="ED32" s="16"/>
      <c r="EE32" s="16"/>
      <c r="EF32" s="16"/>
      <c r="EG32" s="16"/>
      <c r="EH32" s="17"/>
      <c r="EI32" s="18">
        <v>2</v>
      </c>
      <c r="EJ32" s="14"/>
      <c r="EK32" s="16" t="str">
        <f>IF(DS40="","",DS40)</f>
        <v>坂出工</v>
      </c>
      <c r="EL32" s="16"/>
      <c r="EM32" s="16"/>
      <c r="EN32" s="16"/>
      <c r="EO32" s="16"/>
      <c r="EP32" s="16"/>
      <c r="EQ32" s="17"/>
      <c r="ER32" s="18">
        <v>3</v>
      </c>
      <c r="ES32" s="14"/>
      <c r="ET32" s="16" t="str">
        <f>IF(DS44="","",DS44)</f>
        <v>高専高</v>
      </c>
      <c r="EU32" s="16"/>
      <c r="EV32" s="16"/>
      <c r="EW32" s="16"/>
      <c r="EX32" s="16"/>
      <c r="EY32" s="16"/>
      <c r="EZ32" s="17"/>
      <c r="FA32" s="18">
        <v>4</v>
      </c>
      <c r="FB32" s="14"/>
      <c r="FC32" s="16" t="str">
        <f>IF(DS48="","",DS48)</f>
        <v>高松東</v>
      </c>
      <c r="FD32" s="16"/>
      <c r="FE32" s="16"/>
      <c r="FF32" s="16"/>
      <c r="FG32" s="16"/>
      <c r="FH32" s="16"/>
      <c r="FI32" s="17"/>
      <c r="FJ32" s="18">
        <v>5</v>
      </c>
      <c r="FK32" s="14"/>
      <c r="FL32" s="16" t="str">
        <f>IF(DS52="","",DS52)</f>
        <v>高瀬</v>
      </c>
      <c r="FM32" s="16"/>
      <c r="FN32" s="16"/>
      <c r="FO32" s="16"/>
      <c r="FP32" s="16"/>
      <c r="FQ32" s="16"/>
      <c r="FR32" s="17"/>
      <c r="FS32" s="19" t="s">
        <v>11</v>
      </c>
      <c r="FT32" s="20"/>
      <c r="FU32" s="20"/>
      <c r="FV32" s="20"/>
      <c r="FW32" s="20"/>
      <c r="FX32" s="21"/>
      <c r="FY32" s="22" t="s">
        <v>12</v>
      </c>
      <c r="FZ32" s="23"/>
      <c r="GA32" s="24"/>
      <c r="GB32" s="22" t="s">
        <v>13</v>
      </c>
      <c r="GC32" s="23"/>
      <c r="GD32" s="25"/>
      <c r="GE32" s="141"/>
      <c r="GF32" s="141"/>
      <c r="GG32" s="141"/>
      <c r="GH32" s="141"/>
      <c r="GI32" s="141"/>
      <c r="GJ32" s="141"/>
      <c r="GK32" s="141"/>
      <c r="GO32" s="26"/>
      <c r="GP32" s="26"/>
      <c r="GQ32" s="26"/>
      <c r="GR32" s="26"/>
      <c r="GS32" s="26"/>
      <c r="GT32" s="26"/>
      <c r="GU32" s="26"/>
    </row>
    <row r="33" spans="3:203" ht="6" customHeight="1">
      <c r="C33" s="27"/>
      <c r="D33" s="28"/>
      <c r="E33" s="28"/>
      <c r="F33" s="28"/>
      <c r="G33" s="28"/>
      <c r="H33" s="28"/>
      <c r="I33" s="28"/>
      <c r="J33" s="28"/>
      <c r="K33" s="29"/>
      <c r="L33" s="27"/>
      <c r="M33" s="28"/>
      <c r="N33" s="26"/>
      <c r="O33" s="26"/>
      <c r="P33" s="26"/>
      <c r="Q33" s="26"/>
      <c r="R33" s="26"/>
      <c r="S33" s="26"/>
      <c r="T33" s="30"/>
      <c r="U33" s="31"/>
      <c r="V33" s="28"/>
      <c r="W33" s="26"/>
      <c r="X33" s="26"/>
      <c r="Y33" s="26"/>
      <c r="Z33" s="26"/>
      <c r="AA33" s="26"/>
      <c r="AB33" s="26"/>
      <c r="AC33" s="30"/>
      <c r="AD33" s="31"/>
      <c r="AE33" s="28"/>
      <c r="AF33" s="26"/>
      <c r="AG33" s="26"/>
      <c r="AH33" s="26"/>
      <c r="AI33" s="26"/>
      <c r="AJ33" s="26"/>
      <c r="AK33" s="26"/>
      <c r="AL33" s="30"/>
      <c r="AM33" s="31"/>
      <c r="AN33" s="28"/>
      <c r="AO33" s="26"/>
      <c r="AP33" s="26"/>
      <c r="AQ33" s="26"/>
      <c r="AR33" s="26"/>
      <c r="AS33" s="26"/>
      <c r="AT33" s="26"/>
      <c r="AU33" s="30"/>
      <c r="AV33" s="32"/>
      <c r="AW33" s="33"/>
      <c r="AX33" s="33"/>
      <c r="AY33" s="33"/>
      <c r="AZ33" s="33"/>
      <c r="BA33" s="34"/>
      <c r="BB33" s="35"/>
      <c r="BC33" s="36"/>
      <c r="BD33" s="37"/>
      <c r="BE33" s="35"/>
      <c r="BF33" s="36"/>
      <c r="BG33" s="38"/>
      <c r="BH33" s="135"/>
      <c r="BI33" s="135"/>
      <c r="BJ33" s="27"/>
      <c r="BK33" s="28"/>
      <c r="BL33" s="28"/>
      <c r="BM33" s="28"/>
      <c r="BN33" s="28"/>
      <c r="BO33" s="28"/>
      <c r="BP33" s="28"/>
      <c r="BQ33" s="28"/>
      <c r="BR33" s="29"/>
      <c r="BS33" s="27"/>
      <c r="BT33" s="28"/>
      <c r="BU33" s="26"/>
      <c r="BV33" s="26"/>
      <c r="BW33" s="26"/>
      <c r="BX33" s="26"/>
      <c r="BY33" s="26"/>
      <c r="BZ33" s="26"/>
      <c r="CA33" s="30"/>
      <c r="CB33" s="31"/>
      <c r="CC33" s="28"/>
      <c r="CD33" s="26"/>
      <c r="CE33" s="26"/>
      <c r="CF33" s="26"/>
      <c r="CG33" s="26"/>
      <c r="CH33" s="26"/>
      <c r="CI33" s="26"/>
      <c r="CJ33" s="30"/>
      <c r="CK33" s="31"/>
      <c r="CL33" s="28"/>
      <c r="CM33" s="26"/>
      <c r="CN33" s="26"/>
      <c r="CO33" s="26"/>
      <c r="CP33" s="26"/>
      <c r="CQ33" s="26"/>
      <c r="CR33" s="26"/>
      <c r="CS33" s="30"/>
      <c r="CT33" s="31"/>
      <c r="CU33" s="28"/>
      <c r="CV33" s="26"/>
      <c r="CW33" s="26"/>
      <c r="CX33" s="26"/>
      <c r="CY33" s="26"/>
      <c r="CZ33" s="26"/>
      <c r="DA33" s="26"/>
      <c r="DB33" s="30"/>
      <c r="DC33" s="32"/>
      <c r="DD33" s="33"/>
      <c r="DE33" s="33"/>
      <c r="DF33" s="33"/>
      <c r="DG33" s="33"/>
      <c r="DH33" s="34"/>
      <c r="DI33" s="35"/>
      <c r="DJ33" s="36"/>
      <c r="DK33" s="37"/>
      <c r="DL33" s="35"/>
      <c r="DM33" s="36"/>
      <c r="DN33" s="38"/>
      <c r="DO33" s="135"/>
      <c r="DP33" s="135"/>
      <c r="DQ33" s="27"/>
      <c r="DR33" s="28"/>
      <c r="DS33" s="28"/>
      <c r="DT33" s="28"/>
      <c r="DU33" s="28"/>
      <c r="DV33" s="28"/>
      <c r="DW33" s="28"/>
      <c r="DX33" s="28"/>
      <c r="DY33" s="29"/>
      <c r="DZ33" s="27"/>
      <c r="EA33" s="28"/>
      <c r="EB33" s="26"/>
      <c r="EC33" s="26"/>
      <c r="ED33" s="26"/>
      <c r="EE33" s="26"/>
      <c r="EF33" s="26"/>
      <c r="EG33" s="26"/>
      <c r="EH33" s="30"/>
      <c r="EI33" s="31"/>
      <c r="EJ33" s="28"/>
      <c r="EK33" s="26"/>
      <c r="EL33" s="26"/>
      <c r="EM33" s="26"/>
      <c r="EN33" s="26"/>
      <c r="EO33" s="26"/>
      <c r="EP33" s="26"/>
      <c r="EQ33" s="30"/>
      <c r="ER33" s="31"/>
      <c r="ES33" s="28"/>
      <c r="ET33" s="26"/>
      <c r="EU33" s="26"/>
      <c r="EV33" s="26"/>
      <c r="EW33" s="26"/>
      <c r="EX33" s="26"/>
      <c r="EY33" s="26"/>
      <c r="EZ33" s="30"/>
      <c r="FA33" s="31"/>
      <c r="FB33" s="28"/>
      <c r="FC33" s="26"/>
      <c r="FD33" s="26"/>
      <c r="FE33" s="26"/>
      <c r="FF33" s="26"/>
      <c r="FG33" s="26"/>
      <c r="FH33" s="26"/>
      <c r="FI33" s="30"/>
      <c r="FJ33" s="31"/>
      <c r="FK33" s="28"/>
      <c r="FL33" s="26"/>
      <c r="FM33" s="26"/>
      <c r="FN33" s="26"/>
      <c r="FO33" s="26"/>
      <c r="FP33" s="26"/>
      <c r="FQ33" s="26"/>
      <c r="FR33" s="30"/>
      <c r="FS33" s="32"/>
      <c r="FT33" s="33"/>
      <c r="FU33" s="33"/>
      <c r="FV33" s="33"/>
      <c r="FW33" s="33"/>
      <c r="FX33" s="34"/>
      <c r="FY33" s="35"/>
      <c r="FZ33" s="36"/>
      <c r="GA33" s="37"/>
      <c r="GB33" s="35"/>
      <c r="GC33" s="36"/>
      <c r="GD33" s="38"/>
      <c r="GE33" s="141"/>
      <c r="GF33" s="141"/>
      <c r="GG33" s="141"/>
      <c r="GH33" s="141"/>
      <c r="GI33" s="141"/>
      <c r="GJ33" s="141"/>
      <c r="GK33" s="141"/>
      <c r="GO33" s="26"/>
      <c r="GP33" s="26"/>
      <c r="GQ33" s="26"/>
      <c r="GR33" s="26"/>
      <c r="GS33" s="26"/>
      <c r="GT33" s="26"/>
      <c r="GU33" s="26"/>
    </row>
    <row r="34" spans="3:203" ht="6" customHeight="1">
      <c r="C34" s="27"/>
      <c r="D34" s="28"/>
      <c r="E34" s="28"/>
      <c r="F34" s="28"/>
      <c r="G34" s="28"/>
      <c r="H34" s="28"/>
      <c r="I34" s="28"/>
      <c r="J34" s="28"/>
      <c r="K34" s="29"/>
      <c r="L34" s="27"/>
      <c r="M34" s="28"/>
      <c r="N34" s="26"/>
      <c r="O34" s="26"/>
      <c r="P34" s="26"/>
      <c r="Q34" s="26"/>
      <c r="R34" s="26"/>
      <c r="S34" s="26"/>
      <c r="T34" s="30"/>
      <c r="U34" s="31"/>
      <c r="V34" s="28"/>
      <c r="W34" s="26"/>
      <c r="X34" s="26"/>
      <c r="Y34" s="26"/>
      <c r="Z34" s="26"/>
      <c r="AA34" s="26"/>
      <c r="AB34" s="26"/>
      <c r="AC34" s="30"/>
      <c r="AD34" s="31"/>
      <c r="AE34" s="28"/>
      <c r="AF34" s="26"/>
      <c r="AG34" s="26"/>
      <c r="AH34" s="26"/>
      <c r="AI34" s="26"/>
      <c r="AJ34" s="26"/>
      <c r="AK34" s="26"/>
      <c r="AL34" s="30"/>
      <c r="AM34" s="31"/>
      <c r="AN34" s="28"/>
      <c r="AO34" s="26"/>
      <c r="AP34" s="26"/>
      <c r="AQ34" s="26"/>
      <c r="AR34" s="26"/>
      <c r="AS34" s="26"/>
      <c r="AT34" s="26"/>
      <c r="AU34" s="30"/>
      <c r="AV34" s="32"/>
      <c r="AW34" s="33"/>
      <c r="AX34" s="33"/>
      <c r="AY34" s="33"/>
      <c r="AZ34" s="33"/>
      <c r="BA34" s="34"/>
      <c r="BB34" s="35"/>
      <c r="BC34" s="36"/>
      <c r="BD34" s="37"/>
      <c r="BE34" s="35"/>
      <c r="BF34" s="36"/>
      <c r="BG34" s="38"/>
      <c r="BH34" s="135"/>
      <c r="BI34" s="135"/>
      <c r="BJ34" s="27"/>
      <c r="BK34" s="28"/>
      <c r="BL34" s="28"/>
      <c r="BM34" s="28"/>
      <c r="BN34" s="28"/>
      <c r="BO34" s="28"/>
      <c r="BP34" s="28"/>
      <c r="BQ34" s="28"/>
      <c r="BR34" s="29"/>
      <c r="BS34" s="27"/>
      <c r="BT34" s="28"/>
      <c r="BU34" s="26"/>
      <c r="BV34" s="26"/>
      <c r="BW34" s="26"/>
      <c r="BX34" s="26"/>
      <c r="BY34" s="26"/>
      <c r="BZ34" s="26"/>
      <c r="CA34" s="30"/>
      <c r="CB34" s="31"/>
      <c r="CC34" s="28"/>
      <c r="CD34" s="26"/>
      <c r="CE34" s="26"/>
      <c r="CF34" s="26"/>
      <c r="CG34" s="26"/>
      <c r="CH34" s="26"/>
      <c r="CI34" s="26"/>
      <c r="CJ34" s="30"/>
      <c r="CK34" s="31"/>
      <c r="CL34" s="28"/>
      <c r="CM34" s="26"/>
      <c r="CN34" s="26"/>
      <c r="CO34" s="26"/>
      <c r="CP34" s="26"/>
      <c r="CQ34" s="26"/>
      <c r="CR34" s="26"/>
      <c r="CS34" s="30"/>
      <c r="CT34" s="31"/>
      <c r="CU34" s="28"/>
      <c r="CV34" s="26"/>
      <c r="CW34" s="26"/>
      <c r="CX34" s="26"/>
      <c r="CY34" s="26"/>
      <c r="CZ34" s="26"/>
      <c r="DA34" s="26"/>
      <c r="DB34" s="30"/>
      <c r="DC34" s="32"/>
      <c r="DD34" s="33"/>
      <c r="DE34" s="33"/>
      <c r="DF34" s="33"/>
      <c r="DG34" s="33"/>
      <c r="DH34" s="34"/>
      <c r="DI34" s="35"/>
      <c r="DJ34" s="36"/>
      <c r="DK34" s="37"/>
      <c r="DL34" s="35"/>
      <c r="DM34" s="36"/>
      <c r="DN34" s="38"/>
      <c r="DO34" s="135"/>
      <c r="DP34" s="135"/>
      <c r="DQ34" s="27"/>
      <c r="DR34" s="28"/>
      <c r="DS34" s="28"/>
      <c r="DT34" s="28"/>
      <c r="DU34" s="28"/>
      <c r="DV34" s="28"/>
      <c r="DW34" s="28"/>
      <c r="DX34" s="28"/>
      <c r="DY34" s="29"/>
      <c r="DZ34" s="27"/>
      <c r="EA34" s="28"/>
      <c r="EB34" s="26"/>
      <c r="EC34" s="26"/>
      <c r="ED34" s="26"/>
      <c r="EE34" s="26"/>
      <c r="EF34" s="26"/>
      <c r="EG34" s="26"/>
      <c r="EH34" s="30"/>
      <c r="EI34" s="31"/>
      <c r="EJ34" s="28"/>
      <c r="EK34" s="26"/>
      <c r="EL34" s="26"/>
      <c r="EM34" s="26"/>
      <c r="EN34" s="26"/>
      <c r="EO34" s="26"/>
      <c r="EP34" s="26"/>
      <c r="EQ34" s="30"/>
      <c r="ER34" s="31"/>
      <c r="ES34" s="28"/>
      <c r="ET34" s="26"/>
      <c r="EU34" s="26"/>
      <c r="EV34" s="26"/>
      <c r="EW34" s="26"/>
      <c r="EX34" s="26"/>
      <c r="EY34" s="26"/>
      <c r="EZ34" s="30"/>
      <c r="FA34" s="31"/>
      <c r="FB34" s="28"/>
      <c r="FC34" s="26"/>
      <c r="FD34" s="26"/>
      <c r="FE34" s="26"/>
      <c r="FF34" s="26"/>
      <c r="FG34" s="26"/>
      <c r="FH34" s="26"/>
      <c r="FI34" s="30"/>
      <c r="FJ34" s="31"/>
      <c r="FK34" s="28"/>
      <c r="FL34" s="26"/>
      <c r="FM34" s="26"/>
      <c r="FN34" s="26"/>
      <c r="FO34" s="26"/>
      <c r="FP34" s="26"/>
      <c r="FQ34" s="26"/>
      <c r="FR34" s="30"/>
      <c r="FS34" s="32"/>
      <c r="FT34" s="33"/>
      <c r="FU34" s="33"/>
      <c r="FV34" s="33"/>
      <c r="FW34" s="33"/>
      <c r="FX34" s="34"/>
      <c r="FY34" s="35"/>
      <c r="FZ34" s="36"/>
      <c r="GA34" s="37"/>
      <c r="GB34" s="35"/>
      <c r="GC34" s="36"/>
      <c r="GD34" s="38"/>
      <c r="GE34" s="141"/>
      <c r="GF34" s="141"/>
      <c r="GG34" s="141"/>
      <c r="GH34" s="141"/>
      <c r="GI34" s="141"/>
      <c r="GJ34" s="141"/>
      <c r="GK34" s="141"/>
      <c r="GO34" s="26" t="s">
        <v>34</v>
      </c>
      <c r="GP34" s="26"/>
      <c r="GQ34" s="26"/>
      <c r="GR34" s="26"/>
      <c r="GS34" s="26"/>
      <c r="GT34" s="26"/>
      <c r="GU34" s="26"/>
    </row>
    <row r="35" spans="3:203" ht="6" customHeight="1" thickBot="1">
      <c r="C35" s="27"/>
      <c r="D35" s="28"/>
      <c r="E35" s="28"/>
      <c r="F35" s="28"/>
      <c r="G35" s="28"/>
      <c r="H35" s="28"/>
      <c r="I35" s="28"/>
      <c r="J35" s="28"/>
      <c r="K35" s="29"/>
      <c r="L35" s="27"/>
      <c r="M35" s="28"/>
      <c r="N35" s="39"/>
      <c r="O35" s="39"/>
      <c r="P35" s="39"/>
      <c r="Q35" s="39"/>
      <c r="R35" s="39"/>
      <c r="S35" s="39"/>
      <c r="T35" s="40"/>
      <c r="U35" s="31"/>
      <c r="V35" s="28"/>
      <c r="W35" s="39"/>
      <c r="X35" s="39"/>
      <c r="Y35" s="39"/>
      <c r="Z35" s="39"/>
      <c r="AA35" s="39"/>
      <c r="AB35" s="39"/>
      <c r="AC35" s="40"/>
      <c r="AD35" s="31"/>
      <c r="AE35" s="28"/>
      <c r="AF35" s="39"/>
      <c r="AG35" s="39"/>
      <c r="AH35" s="39"/>
      <c r="AI35" s="39"/>
      <c r="AJ35" s="39"/>
      <c r="AK35" s="39"/>
      <c r="AL35" s="40"/>
      <c r="AM35" s="31"/>
      <c r="AN35" s="28"/>
      <c r="AO35" s="39"/>
      <c r="AP35" s="39"/>
      <c r="AQ35" s="39"/>
      <c r="AR35" s="39"/>
      <c r="AS35" s="39"/>
      <c r="AT35" s="39"/>
      <c r="AU35" s="40"/>
      <c r="AV35" s="41"/>
      <c r="AW35" s="42"/>
      <c r="AX35" s="42"/>
      <c r="AY35" s="42"/>
      <c r="AZ35" s="42"/>
      <c r="BA35" s="43"/>
      <c r="BB35" s="44"/>
      <c r="BC35" s="45"/>
      <c r="BD35" s="46"/>
      <c r="BE35" s="44"/>
      <c r="BF35" s="45"/>
      <c r="BG35" s="47"/>
      <c r="BH35" s="135"/>
      <c r="BI35" s="135"/>
      <c r="BJ35" s="27"/>
      <c r="BK35" s="28"/>
      <c r="BL35" s="28"/>
      <c r="BM35" s="28"/>
      <c r="BN35" s="28"/>
      <c r="BO35" s="28"/>
      <c r="BP35" s="28"/>
      <c r="BQ35" s="28"/>
      <c r="BR35" s="29"/>
      <c r="BS35" s="27"/>
      <c r="BT35" s="28"/>
      <c r="BU35" s="39"/>
      <c r="BV35" s="39"/>
      <c r="BW35" s="39"/>
      <c r="BX35" s="39"/>
      <c r="BY35" s="39"/>
      <c r="BZ35" s="39"/>
      <c r="CA35" s="40"/>
      <c r="CB35" s="31"/>
      <c r="CC35" s="28"/>
      <c r="CD35" s="39"/>
      <c r="CE35" s="39"/>
      <c r="CF35" s="39"/>
      <c r="CG35" s="39"/>
      <c r="CH35" s="39"/>
      <c r="CI35" s="39"/>
      <c r="CJ35" s="40"/>
      <c r="CK35" s="31"/>
      <c r="CL35" s="28"/>
      <c r="CM35" s="39"/>
      <c r="CN35" s="39"/>
      <c r="CO35" s="39"/>
      <c r="CP35" s="39"/>
      <c r="CQ35" s="39"/>
      <c r="CR35" s="39"/>
      <c r="CS35" s="40"/>
      <c r="CT35" s="31"/>
      <c r="CU35" s="28"/>
      <c r="CV35" s="39"/>
      <c r="CW35" s="39"/>
      <c r="CX35" s="39"/>
      <c r="CY35" s="39"/>
      <c r="CZ35" s="39"/>
      <c r="DA35" s="39"/>
      <c r="DB35" s="40"/>
      <c r="DC35" s="41"/>
      <c r="DD35" s="42"/>
      <c r="DE35" s="42"/>
      <c r="DF35" s="42"/>
      <c r="DG35" s="42"/>
      <c r="DH35" s="43"/>
      <c r="DI35" s="44"/>
      <c r="DJ35" s="45"/>
      <c r="DK35" s="46"/>
      <c r="DL35" s="44"/>
      <c r="DM35" s="45"/>
      <c r="DN35" s="47"/>
      <c r="DO35" s="135"/>
      <c r="DP35" s="135"/>
      <c r="DQ35" s="27"/>
      <c r="DR35" s="28"/>
      <c r="DS35" s="28"/>
      <c r="DT35" s="28"/>
      <c r="DU35" s="28"/>
      <c r="DV35" s="28"/>
      <c r="DW35" s="28"/>
      <c r="DX35" s="28"/>
      <c r="DY35" s="29"/>
      <c r="DZ35" s="27"/>
      <c r="EA35" s="28"/>
      <c r="EB35" s="39"/>
      <c r="EC35" s="39"/>
      <c r="ED35" s="39"/>
      <c r="EE35" s="39"/>
      <c r="EF35" s="39"/>
      <c r="EG35" s="39"/>
      <c r="EH35" s="40"/>
      <c r="EI35" s="31"/>
      <c r="EJ35" s="28"/>
      <c r="EK35" s="39"/>
      <c r="EL35" s="39"/>
      <c r="EM35" s="39"/>
      <c r="EN35" s="39"/>
      <c r="EO35" s="39"/>
      <c r="EP35" s="39"/>
      <c r="EQ35" s="40"/>
      <c r="ER35" s="31"/>
      <c r="ES35" s="28"/>
      <c r="ET35" s="39"/>
      <c r="EU35" s="39"/>
      <c r="EV35" s="39"/>
      <c r="EW35" s="39"/>
      <c r="EX35" s="39"/>
      <c r="EY35" s="39"/>
      <c r="EZ35" s="40"/>
      <c r="FA35" s="31"/>
      <c r="FB35" s="28"/>
      <c r="FC35" s="39"/>
      <c r="FD35" s="39"/>
      <c r="FE35" s="39"/>
      <c r="FF35" s="39"/>
      <c r="FG35" s="39"/>
      <c r="FH35" s="39"/>
      <c r="FI35" s="40"/>
      <c r="FJ35" s="31"/>
      <c r="FK35" s="28"/>
      <c r="FL35" s="39"/>
      <c r="FM35" s="39"/>
      <c r="FN35" s="39"/>
      <c r="FO35" s="39"/>
      <c r="FP35" s="39"/>
      <c r="FQ35" s="39"/>
      <c r="FR35" s="40"/>
      <c r="FS35" s="41"/>
      <c r="FT35" s="42"/>
      <c r="FU35" s="42"/>
      <c r="FV35" s="42"/>
      <c r="FW35" s="42"/>
      <c r="FX35" s="43"/>
      <c r="FY35" s="44"/>
      <c r="FZ35" s="45"/>
      <c r="GA35" s="46"/>
      <c r="GB35" s="44"/>
      <c r="GC35" s="45"/>
      <c r="GD35" s="47"/>
      <c r="GE35" s="141"/>
      <c r="GF35" s="141"/>
      <c r="GG35" s="141"/>
      <c r="GH35" s="141"/>
      <c r="GI35" s="141"/>
      <c r="GJ35" s="141"/>
      <c r="GK35" s="141"/>
      <c r="GO35" s="26"/>
      <c r="GP35" s="26"/>
      <c r="GQ35" s="26"/>
      <c r="GR35" s="26"/>
      <c r="GS35" s="26"/>
      <c r="GT35" s="26"/>
      <c r="GU35" s="26"/>
    </row>
    <row r="36" spans="3:203" ht="6" customHeight="1" thickTop="1">
      <c r="C36" s="48">
        <v>1</v>
      </c>
      <c r="D36" s="49"/>
      <c r="E36" s="66" t="s">
        <v>47</v>
      </c>
      <c r="F36" s="66"/>
      <c r="G36" s="66"/>
      <c r="H36" s="66"/>
      <c r="I36" s="66"/>
      <c r="J36" s="66"/>
      <c r="K36" s="67"/>
      <c r="L36" s="52"/>
      <c r="M36" s="53"/>
      <c r="N36" s="53"/>
      <c r="O36" s="53"/>
      <c r="P36" s="53"/>
      <c r="Q36" s="53"/>
      <c r="R36" s="53"/>
      <c r="S36" s="53"/>
      <c r="T36" s="54"/>
      <c r="U36" s="55">
        <v>3</v>
      </c>
      <c r="V36" s="56"/>
      <c r="W36" s="56"/>
      <c r="X36" s="56" t="s">
        <v>35</v>
      </c>
      <c r="Y36" s="56"/>
      <c r="Z36" s="56"/>
      <c r="AA36" s="56">
        <v>0</v>
      </c>
      <c r="AB36" s="56"/>
      <c r="AC36" s="57"/>
      <c r="AD36" s="55">
        <v>3</v>
      </c>
      <c r="AE36" s="56"/>
      <c r="AF36" s="56"/>
      <c r="AG36" s="56" t="s">
        <v>35</v>
      </c>
      <c r="AH36" s="56"/>
      <c r="AI36" s="56"/>
      <c r="AJ36" s="56">
        <v>0</v>
      </c>
      <c r="AK36" s="56"/>
      <c r="AL36" s="56"/>
      <c r="AM36" s="55">
        <v>3</v>
      </c>
      <c r="AN36" s="56"/>
      <c r="AO36" s="56"/>
      <c r="AP36" s="56" t="s">
        <v>35</v>
      </c>
      <c r="AQ36" s="56"/>
      <c r="AR36" s="56"/>
      <c r="AS36" s="56">
        <v>1</v>
      </c>
      <c r="AT36" s="56"/>
      <c r="AU36" s="58"/>
      <c r="AV36" s="59">
        <f>IF(L36=3,1,0)+IF(U36=3,1,0)+IF(AD36=3,1,0)+IF(AM36=3,1,0)</f>
        <v>3</v>
      </c>
      <c r="AW36" s="60"/>
      <c r="AX36" s="60" t="s">
        <v>35</v>
      </c>
      <c r="AY36" s="60"/>
      <c r="AZ36" s="60">
        <f>IF(R36=3,1,0)+IF(AA36=3,1,0)+IF(AJ36=3,1,0)+IF(AS36=3,1,0)</f>
        <v>0</v>
      </c>
      <c r="BA36" s="61"/>
      <c r="BB36" s="62">
        <f>IF(AND(AV36=0,AZ36=0),"",AV36*2+AZ36)</f>
        <v>6</v>
      </c>
      <c r="BC36" s="63"/>
      <c r="BD36" s="64"/>
      <c r="BE36" s="63">
        <f>IF(BB36="","",RANK(BB36,BB36:BD51))</f>
        <v>1</v>
      </c>
      <c r="BF36" s="63"/>
      <c r="BG36" s="65"/>
      <c r="BH36" s="135"/>
      <c r="BI36" s="135"/>
      <c r="BJ36" s="48">
        <v>1</v>
      </c>
      <c r="BK36" s="49"/>
      <c r="BL36" s="50" t="s">
        <v>48</v>
      </c>
      <c r="BM36" s="50"/>
      <c r="BN36" s="50"/>
      <c r="BO36" s="50"/>
      <c r="BP36" s="50"/>
      <c r="BQ36" s="50"/>
      <c r="BR36" s="51"/>
      <c r="BS36" s="52"/>
      <c r="BT36" s="53"/>
      <c r="BU36" s="53"/>
      <c r="BV36" s="53"/>
      <c r="BW36" s="53"/>
      <c r="BX36" s="53"/>
      <c r="BY36" s="53"/>
      <c r="BZ36" s="53"/>
      <c r="CA36" s="54"/>
      <c r="CB36" s="55">
        <v>3</v>
      </c>
      <c r="CC36" s="56"/>
      <c r="CD36" s="56"/>
      <c r="CE36" s="56" t="s">
        <v>25</v>
      </c>
      <c r="CF36" s="56"/>
      <c r="CG36" s="56"/>
      <c r="CH36" s="56">
        <v>0</v>
      </c>
      <c r="CI36" s="56"/>
      <c r="CJ36" s="57"/>
      <c r="CK36" s="55">
        <v>3</v>
      </c>
      <c r="CL36" s="56"/>
      <c r="CM36" s="56"/>
      <c r="CN36" s="56" t="s">
        <v>25</v>
      </c>
      <c r="CO36" s="56"/>
      <c r="CP36" s="56"/>
      <c r="CQ36" s="56">
        <v>0</v>
      </c>
      <c r="CR36" s="56"/>
      <c r="CS36" s="56"/>
      <c r="CT36" s="55">
        <v>3</v>
      </c>
      <c r="CU36" s="56"/>
      <c r="CV36" s="56"/>
      <c r="CW36" s="56" t="s">
        <v>25</v>
      </c>
      <c r="CX36" s="56"/>
      <c r="CY36" s="56"/>
      <c r="CZ36" s="56">
        <v>1</v>
      </c>
      <c r="DA36" s="56"/>
      <c r="DB36" s="58"/>
      <c r="DC36" s="59">
        <f>IF(BS36=3,1,0)+IF(CB36=3,1,0)+IF(CK36=3,1,0)+IF(CT36=3,1,0)</f>
        <v>3</v>
      </c>
      <c r="DD36" s="60"/>
      <c r="DE36" s="60" t="s">
        <v>25</v>
      </c>
      <c r="DF36" s="60"/>
      <c r="DG36" s="60">
        <f>IF(BY36=3,1,0)+IF(CH36=3,1,0)+IF(CQ36=3,1,0)+IF(CZ36=3,1,0)</f>
        <v>0</v>
      </c>
      <c r="DH36" s="61"/>
      <c r="DI36" s="62">
        <f>IF(AND(DC36=0,DG36=0),"",DC36*2+DG36)</f>
        <v>6</v>
      </c>
      <c r="DJ36" s="63"/>
      <c r="DK36" s="64"/>
      <c r="DL36" s="63">
        <f>IF(DI36="","",RANK(DI36,DI36:DK51))</f>
        <v>1</v>
      </c>
      <c r="DM36" s="63"/>
      <c r="DN36" s="65"/>
      <c r="DO36" s="135"/>
      <c r="DP36" s="135"/>
      <c r="DQ36" s="48">
        <v>1</v>
      </c>
      <c r="DR36" s="49"/>
      <c r="DS36" s="66" t="s">
        <v>49</v>
      </c>
      <c r="DT36" s="66"/>
      <c r="DU36" s="66"/>
      <c r="DV36" s="66"/>
      <c r="DW36" s="66"/>
      <c r="DX36" s="66"/>
      <c r="DY36" s="67"/>
      <c r="DZ36" s="52"/>
      <c r="EA36" s="53"/>
      <c r="EB36" s="53"/>
      <c r="EC36" s="53"/>
      <c r="ED36" s="53"/>
      <c r="EE36" s="53"/>
      <c r="EF36" s="53"/>
      <c r="EG36" s="53"/>
      <c r="EH36" s="54"/>
      <c r="EI36" s="55">
        <v>3</v>
      </c>
      <c r="EJ36" s="56"/>
      <c r="EK36" s="56"/>
      <c r="EL36" s="56" t="s">
        <v>19</v>
      </c>
      <c r="EM36" s="56"/>
      <c r="EN36" s="56"/>
      <c r="EO36" s="56">
        <v>2</v>
      </c>
      <c r="EP36" s="56"/>
      <c r="EQ36" s="57"/>
      <c r="ER36" s="55">
        <v>3</v>
      </c>
      <c r="ES36" s="56"/>
      <c r="ET36" s="56"/>
      <c r="EU36" s="56" t="s">
        <v>19</v>
      </c>
      <c r="EV36" s="56"/>
      <c r="EW36" s="56"/>
      <c r="EX36" s="56">
        <v>1</v>
      </c>
      <c r="EY36" s="56"/>
      <c r="EZ36" s="56"/>
      <c r="FA36" s="55">
        <v>3</v>
      </c>
      <c r="FB36" s="56"/>
      <c r="FC36" s="56"/>
      <c r="FD36" s="56" t="s">
        <v>19</v>
      </c>
      <c r="FE36" s="56"/>
      <c r="FF36" s="56"/>
      <c r="FG36" s="56">
        <v>0</v>
      </c>
      <c r="FH36" s="56"/>
      <c r="FI36" s="56"/>
      <c r="FJ36" s="142">
        <v>3</v>
      </c>
      <c r="FK36" s="143"/>
      <c r="FL36" s="143"/>
      <c r="FM36" s="143" t="s">
        <v>19</v>
      </c>
      <c r="FN36" s="143"/>
      <c r="FO36" s="143"/>
      <c r="FP36" s="143">
        <v>0</v>
      </c>
      <c r="FQ36" s="143"/>
      <c r="FR36" s="144"/>
      <c r="FS36" s="59">
        <f>IF(DZ36=3,1,0)+IF(EI36=3,1,0)+IF(ER36=3,1,0)+IF(FA36=3,1,0)+IF(FJ36=3,1,0)</f>
        <v>4</v>
      </c>
      <c r="FT36" s="60"/>
      <c r="FU36" s="60" t="s">
        <v>19</v>
      </c>
      <c r="FV36" s="60"/>
      <c r="FW36" s="60">
        <f>IF(EF36=3,1,0)+IF(EO36=3,1,0)+IF(EX36=3,1,0)+IF(FG36=3,1,0)+IF(FP36=3,1,0)</f>
        <v>0</v>
      </c>
      <c r="FX36" s="61"/>
      <c r="FY36" s="62">
        <f>IF(AND(FS36=0,FW36=0),"",FS36*2+FW36)</f>
        <v>8</v>
      </c>
      <c r="FZ36" s="63"/>
      <c r="GA36" s="64"/>
      <c r="GB36" s="63">
        <f>IF(FY36="","",RANK(FY36,FY36:GA55))</f>
        <v>1</v>
      </c>
      <c r="GC36" s="63"/>
      <c r="GD36" s="65"/>
      <c r="GE36" s="145"/>
      <c r="GF36" s="145"/>
      <c r="GG36" s="145"/>
      <c r="GH36" s="145"/>
      <c r="GI36" s="145"/>
      <c r="GJ36" s="145"/>
      <c r="GK36" s="145"/>
      <c r="GO36" s="26"/>
      <c r="GP36" s="26"/>
      <c r="GQ36" s="26"/>
      <c r="GR36" s="26"/>
      <c r="GS36" s="26"/>
      <c r="GT36" s="26"/>
      <c r="GU36" s="26"/>
    </row>
    <row r="37" spans="3:203" ht="6" customHeight="1">
      <c r="C37" s="27"/>
      <c r="D37" s="28"/>
      <c r="E37" s="83"/>
      <c r="F37" s="83"/>
      <c r="G37" s="83"/>
      <c r="H37" s="83"/>
      <c r="I37" s="83"/>
      <c r="J37" s="83"/>
      <c r="K37" s="84"/>
      <c r="L37" s="69"/>
      <c r="M37" s="70"/>
      <c r="N37" s="70"/>
      <c r="O37" s="70"/>
      <c r="P37" s="70"/>
      <c r="Q37" s="70"/>
      <c r="R37" s="70"/>
      <c r="S37" s="70"/>
      <c r="T37" s="71"/>
      <c r="U37" s="72"/>
      <c r="V37" s="73"/>
      <c r="W37" s="73"/>
      <c r="X37" s="73"/>
      <c r="Y37" s="73"/>
      <c r="Z37" s="73"/>
      <c r="AA37" s="73"/>
      <c r="AB37" s="73"/>
      <c r="AC37" s="74"/>
      <c r="AD37" s="72"/>
      <c r="AE37" s="73"/>
      <c r="AF37" s="73"/>
      <c r="AG37" s="73"/>
      <c r="AH37" s="73"/>
      <c r="AI37" s="73"/>
      <c r="AJ37" s="73"/>
      <c r="AK37" s="73"/>
      <c r="AL37" s="73"/>
      <c r="AM37" s="72"/>
      <c r="AN37" s="73"/>
      <c r="AO37" s="73"/>
      <c r="AP37" s="73"/>
      <c r="AQ37" s="73"/>
      <c r="AR37" s="73"/>
      <c r="AS37" s="73"/>
      <c r="AT37" s="73"/>
      <c r="AU37" s="75"/>
      <c r="AV37" s="76"/>
      <c r="AW37" s="77"/>
      <c r="AX37" s="77"/>
      <c r="AY37" s="77"/>
      <c r="AZ37" s="77"/>
      <c r="BA37" s="78"/>
      <c r="BB37" s="79"/>
      <c r="BC37" s="80"/>
      <c r="BD37" s="81"/>
      <c r="BE37" s="80"/>
      <c r="BF37" s="80"/>
      <c r="BG37" s="82"/>
      <c r="BH37" s="135"/>
      <c r="BI37" s="135"/>
      <c r="BJ37" s="27"/>
      <c r="BK37" s="28"/>
      <c r="BL37" s="26"/>
      <c r="BM37" s="26"/>
      <c r="BN37" s="26"/>
      <c r="BO37" s="26"/>
      <c r="BP37" s="26"/>
      <c r="BQ37" s="26"/>
      <c r="BR37" s="68"/>
      <c r="BS37" s="69"/>
      <c r="BT37" s="70"/>
      <c r="BU37" s="70"/>
      <c r="BV37" s="70"/>
      <c r="BW37" s="70"/>
      <c r="BX37" s="70"/>
      <c r="BY37" s="70"/>
      <c r="BZ37" s="70"/>
      <c r="CA37" s="71"/>
      <c r="CB37" s="72"/>
      <c r="CC37" s="73"/>
      <c r="CD37" s="73"/>
      <c r="CE37" s="73"/>
      <c r="CF37" s="73"/>
      <c r="CG37" s="73"/>
      <c r="CH37" s="73"/>
      <c r="CI37" s="73"/>
      <c r="CJ37" s="74"/>
      <c r="CK37" s="72"/>
      <c r="CL37" s="73"/>
      <c r="CM37" s="73"/>
      <c r="CN37" s="73"/>
      <c r="CO37" s="73"/>
      <c r="CP37" s="73"/>
      <c r="CQ37" s="73"/>
      <c r="CR37" s="73"/>
      <c r="CS37" s="73"/>
      <c r="CT37" s="72"/>
      <c r="CU37" s="73"/>
      <c r="CV37" s="73"/>
      <c r="CW37" s="73"/>
      <c r="CX37" s="73"/>
      <c r="CY37" s="73"/>
      <c r="CZ37" s="73"/>
      <c r="DA37" s="73"/>
      <c r="DB37" s="75"/>
      <c r="DC37" s="76"/>
      <c r="DD37" s="77"/>
      <c r="DE37" s="77"/>
      <c r="DF37" s="77"/>
      <c r="DG37" s="77"/>
      <c r="DH37" s="78"/>
      <c r="DI37" s="79"/>
      <c r="DJ37" s="80"/>
      <c r="DK37" s="81"/>
      <c r="DL37" s="80"/>
      <c r="DM37" s="80"/>
      <c r="DN37" s="82"/>
      <c r="DO37" s="135"/>
      <c r="DP37" s="135"/>
      <c r="DQ37" s="27"/>
      <c r="DR37" s="28"/>
      <c r="DS37" s="83"/>
      <c r="DT37" s="83"/>
      <c r="DU37" s="83"/>
      <c r="DV37" s="83"/>
      <c r="DW37" s="83"/>
      <c r="DX37" s="83"/>
      <c r="DY37" s="84"/>
      <c r="DZ37" s="69"/>
      <c r="EA37" s="70"/>
      <c r="EB37" s="70"/>
      <c r="EC37" s="70"/>
      <c r="ED37" s="70"/>
      <c r="EE37" s="70"/>
      <c r="EF37" s="70"/>
      <c r="EG37" s="70"/>
      <c r="EH37" s="71"/>
      <c r="EI37" s="72"/>
      <c r="EJ37" s="73"/>
      <c r="EK37" s="73"/>
      <c r="EL37" s="73"/>
      <c r="EM37" s="73"/>
      <c r="EN37" s="73"/>
      <c r="EO37" s="73"/>
      <c r="EP37" s="73"/>
      <c r="EQ37" s="74"/>
      <c r="ER37" s="72"/>
      <c r="ES37" s="73"/>
      <c r="ET37" s="73"/>
      <c r="EU37" s="73"/>
      <c r="EV37" s="73"/>
      <c r="EW37" s="73"/>
      <c r="EX37" s="73"/>
      <c r="EY37" s="73"/>
      <c r="EZ37" s="73"/>
      <c r="FA37" s="72"/>
      <c r="FB37" s="73"/>
      <c r="FC37" s="73"/>
      <c r="FD37" s="73"/>
      <c r="FE37" s="73"/>
      <c r="FF37" s="73"/>
      <c r="FG37" s="73"/>
      <c r="FH37" s="73"/>
      <c r="FI37" s="73"/>
      <c r="FJ37" s="146"/>
      <c r="FK37" s="147"/>
      <c r="FL37" s="147"/>
      <c r="FM37" s="147"/>
      <c r="FN37" s="147"/>
      <c r="FO37" s="147"/>
      <c r="FP37" s="147"/>
      <c r="FQ37" s="147"/>
      <c r="FR37" s="148"/>
      <c r="FS37" s="76"/>
      <c r="FT37" s="77"/>
      <c r="FU37" s="77"/>
      <c r="FV37" s="77"/>
      <c r="FW37" s="77"/>
      <c r="FX37" s="78"/>
      <c r="FY37" s="79"/>
      <c r="FZ37" s="80"/>
      <c r="GA37" s="81"/>
      <c r="GB37" s="80"/>
      <c r="GC37" s="80"/>
      <c r="GD37" s="82"/>
      <c r="GE37" s="145"/>
      <c r="GF37" s="145"/>
      <c r="GG37" s="145"/>
      <c r="GH37" s="145"/>
      <c r="GI37" s="145"/>
      <c r="GJ37" s="145"/>
      <c r="GK37" s="145"/>
      <c r="GO37" s="26"/>
      <c r="GP37" s="26"/>
      <c r="GQ37" s="26"/>
      <c r="GR37" s="26"/>
      <c r="GS37" s="26"/>
      <c r="GT37" s="26"/>
      <c r="GU37" s="26"/>
    </row>
    <row r="38" spans="3:203" ht="6" customHeight="1">
      <c r="C38" s="27"/>
      <c r="D38" s="28"/>
      <c r="E38" s="83"/>
      <c r="F38" s="83"/>
      <c r="G38" s="83"/>
      <c r="H38" s="83"/>
      <c r="I38" s="83"/>
      <c r="J38" s="83"/>
      <c r="K38" s="84"/>
      <c r="L38" s="69"/>
      <c r="M38" s="70"/>
      <c r="N38" s="70"/>
      <c r="O38" s="70"/>
      <c r="P38" s="70"/>
      <c r="Q38" s="70"/>
      <c r="R38" s="70"/>
      <c r="S38" s="70"/>
      <c r="T38" s="71"/>
      <c r="U38" s="72"/>
      <c r="V38" s="73"/>
      <c r="W38" s="73"/>
      <c r="X38" s="73"/>
      <c r="Y38" s="73"/>
      <c r="Z38" s="73"/>
      <c r="AA38" s="73"/>
      <c r="AB38" s="73"/>
      <c r="AC38" s="74"/>
      <c r="AD38" s="72"/>
      <c r="AE38" s="73"/>
      <c r="AF38" s="73"/>
      <c r="AG38" s="73"/>
      <c r="AH38" s="73"/>
      <c r="AI38" s="73"/>
      <c r="AJ38" s="73"/>
      <c r="AK38" s="73"/>
      <c r="AL38" s="73"/>
      <c r="AM38" s="72"/>
      <c r="AN38" s="73"/>
      <c r="AO38" s="73"/>
      <c r="AP38" s="73"/>
      <c r="AQ38" s="73"/>
      <c r="AR38" s="73"/>
      <c r="AS38" s="73"/>
      <c r="AT38" s="73"/>
      <c r="AU38" s="75"/>
      <c r="AV38" s="76"/>
      <c r="AW38" s="77"/>
      <c r="AX38" s="77"/>
      <c r="AY38" s="77"/>
      <c r="AZ38" s="77"/>
      <c r="BA38" s="78"/>
      <c r="BB38" s="79"/>
      <c r="BC38" s="80"/>
      <c r="BD38" s="81"/>
      <c r="BE38" s="80"/>
      <c r="BF38" s="80"/>
      <c r="BG38" s="82"/>
      <c r="BH38" s="135"/>
      <c r="BI38" s="135"/>
      <c r="BJ38" s="27"/>
      <c r="BK38" s="28"/>
      <c r="BL38" s="26"/>
      <c r="BM38" s="26"/>
      <c r="BN38" s="26"/>
      <c r="BO38" s="26"/>
      <c r="BP38" s="26"/>
      <c r="BQ38" s="26"/>
      <c r="BR38" s="68"/>
      <c r="BS38" s="69"/>
      <c r="BT38" s="70"/>
      <c r="BU38" s="70"/>
      <c r="BV38" s="70"/>
      <c r="BW38" s="70"/>
      <c r="BX38" s="70"/>
      <c r="BY38" s="70"/>
      <c r="BZ38" s="70"/>
      <c r="CA38" s="71"/>
      <c r="CB38" s="72"/>
      <c r="CC38" s="73"/>
      <c r="CD38" s="73"/>
      <c r="CE38" s="73"/>
      <c r="CF38" s="73"/>
      <c r="CG38" s="73"/>
      <c r="CH38" s="73"/>
      <c r="CI38" s="73"/>
      <c r="CJ38" s="74"/>
      <c r="CK38" s="72"/>
      <c r="CL38" s="73"/>
      <c r="CM38" s="73"/>
      <c r="CN38" s="73"/>
      <c r="CO38" s="73"/>
      <c r="CP38" s="73"/>
      <c r="CQ38" s="73"/>
      <c r="CR38" s="73"/>
      <c r="CS38" s="73"/>
      <c r="CT38" s="72"/>
      <c r="CU38" s="73"/>
      <c r="CV38" s="73"/>
      <c r="CW38" s="73"/>
      <c r="CX38" s="73"/>
      <c r="CY38" s="73"/>
      <c r="CZ38" s="73"/>
      <c r="DA38" s="73"/>
      <c r="DB38" s="75"/>
      <c r="DC38" s="76"/>
      <c r="DD38" s="77"/>
      <c r="DE38" s="77"/>
      <c r="DF38" s="77"/>
      <c r="DG38" s="77"/>
      <c r="DH38" s="78"/>
      <c r="DI38" s="79"/>
      <c r="DJ38" s="80"/>
      <c r="DK38" s="81"/>
      <c r="DL38" s="80"/>
      <c r="DM38" s="80"/>
      <c r="DN38" s="82"/>
      <c r="DO38" s="135"/>
      <c r="DP38" s="135"/>
      <c r="DQ38" s="27"/>
      <c r="DR38" s="28"/>
      <c r="DS38" s="83"/>
      <c r="DT38" s="83"/>
      <c r="DU38" s="83"/>
      <c r="DV38" s="83"/>
      <c r="DW38" s="83"/>
      <c r="DX38" s="83"/>
      <c r="DY38" s="84"/>
      <c r="DZ38" s="69"/>
      <c r="EA38" s="70"/>
      <c r="EB38" s="70"/>
      <c r="EC38" s="70"/>
      <c r="ED38" s="70"/>
      <c r="EE38" s="70"/>
      <c r="EF38" s="70"/>
      <c r="EG38" s="70"/>
      <c r="EH38" s="71"/>
      <c r="EI38" s="72"/>
      <c r="EJ38" s="73"/>
      <c r="EK38" s="73"/>
      <c r="EL38" s="73"/>
      <c r="EM38" s="73"/>
      <c r="EN38" s="73"/>
      <c r="EO38" s="73"/>
      <c r="EP38" s="73"/>
      <c r="EQ38" s="74"/>
      <c r="ER38" s="72"/>
      <c r="ES38" s="73"/>
      <c r="ET38" s="73"/>
      <c r="EU38" s="73"/>
      <c r="EV38" s="73"/>
      <c r="EW38" s="73"/>
      <c r="EX38" s="73"/>
      <c r="EY38" s="73"/>
      <c r="EZ38" s="73"/>
      <c r="FA38" s="72"/>
      <c r="FB38" s="73"/>
      <c r="FC38" s="73"/>
      <c r="FD38" s="73"/>
      <c r="FE38" s="73"/>
      <c r="FF38" s="73"/>
      <c r="FG38" s="73"/>
      <c r="FH38" s="73"/>
      <c r="FI38" s="73"/>
      <c r="FJ38" s="146"/>
      <c r="FK38" s="147"/>
      <c r="FL38" s="147"/>
      <c r="FM38" s="147"/>
      <c r="FN38" s="147"/>
      <c r="FO38" s="147"/>
      <c r="FP38" s="147"/>
      <c r="FQ38" s="147"/>
      <c r="FR38" s="148"/>
      <c r="FS38" s="76"/>
      <c r="FT38" s="77"/>
      <c r="FU38" s="77"/>
      <c r="FV38" s="77"/>
      <c r="FW38" s="77"/>
      <c r="FX38" s="78"/>
      <c r="FY38" s="79"/>
      <c r="FZ38" s="80"/>
      <c r="GA38" s="81"/>
      <c r="GB38" s="80"/>
      <c r="GC38" s="80"/>
      <c r="GD38" s="82"/>
      <c r="GE38" s="145"/>
      <c r="GF38" s="145"/>
      <c r="GG38" s="145"/>
      <c r="GH38" s="145"/>
      <c r="GI38" s="145"/>
      <c r="GJ38" s="145"/>
      <c r="GK38" s="145"/>
      <c r="GO38" s="26" t="s">
        <v>50</v>
      </c>
      <c r="GP38" s="26"/>
      <c r="GQ38" s="26"/>
      <c r="GR38" s="26"/>
      <c r="GS38" s="26"/>
      <c r="GT38" s="26"/>
      <c r="GU38" s="26"/>
    </row>
    <row r="39" spans="3:203" ht="6" customHeight="1">
      <c r="C39" s="27"/>
      <c r="D39" s="28"/>
      <c r="E39" s="83"/>
      <c r="F39" s="83"/>
      <c r="G39" s="83"/>
      <c r="H39" s="83"/>
      <c r="I39" s="83"/>
      <c r="J39" s="83"/>
      <c r="K39" s="84"/>
      <c r="L39" s="69"/>
      <c r="M39" s="70"/>
      <c r="N39" s="70"/>
      <c r="O39" s="70"/>
      <c r="P39" s="70"/>
      <c r="Q39" s="70"/>
      <c r="R39" s="70"/>
      <c r="S39" s="70"/>
      <c r="T39" s="71"/>
      <c r="U39" s="72"/>
      <c r="V39" s="73"/>
      <c r="W39" s="73"/>
      <c r="X39" s="73"/>
      <c r="Y39" s="73"/>
      <c r="Z39" s="73"/>
      <c r="AA39" s="73"/>
      <c r="AB39" s="73"/>
      <c r="AC39" s="74"/>
      <c r="AD39" s="72"/>
      <c r="AE39" s="73"/>
      <c r="AF39" s="73"/>
      <c r="AG39" s="73"/>
      <c r="AH39" s="73"/>
      <c r="AI39" s="73"/>
      <c r="AJ39" s="73"/>
      <c r="AK39" s="73"/>
      <c r="AL39" s="73"/>
      <c r="AM39" s="72"/>
      <c r="AN39" s="73"/>
      <c r="AO39" s="73"/>
      <c r="AP39" s="73"/>
      <c r="AQ39" s="73"/>
      <c r="AR39" s="73"/>
      <c r="AS39" s="73"/>
      <c r="AT39" s="73"/>
      <c r="AU39" s="75"/>
      <c r="AV39" s="76"/>
      <c r="AW39" s="77"/>
      <c r="AX39" s="77"/>
      <c r="AY39" s="77"/>
      <c r="AZ39" s="77"/>
      <c r="BA39" s="78"/>
      <c r="BB39" s="87"/>
      <c r="BC39" s="88"/>
      <c r="BD39" s="89"/>
      <c r="BE39" s="88"/>
      <c r="BF39" s="88"/>
      <c r="BG39" s="90"/>
      <c r="BH39" s="135"/>
      <c r="BI39" s="135"/>
      <c r="BJ39" s="27"/>
      <c r="BK39" s="28"/>
      <c r="BL39" s="85"/>
      <c r="BM39" s="85"/>
      <c r="BN39" s="85"/>
      <c r="BO39" s="85"/>
      <c r="BP39" s="85"/>
      <c r="BQ39" s="85"/>
      <c r="BR39" s="86"/>
      <c r="BS39" s="69"/>
      <c r="BT39" s="70"/>
      <c r="BU39" s="70"/>
      <c r="BV39" s="70"/>
      <c r="BW39" s="70"/>
      <c r="BX39" s="70"/>
      <c r="BY39" s="70"/>
      <c r="BZ39" s="70"/>
      <c r="CA39" s="71"/>
      <c r="CB39" s="72"/>
      <c r="CC39" s="73"/>
      <c r="CD39" s="73"/>
      <c r="CE39" s="73"/>
      <c r="CF39" s="73"/>
      <c r="CG39" s="73"/>
      <c r="CH39" s="73"/>
      <c r="CI39" s="73"/>
      <c r="CJ39" s="74"/>
      <c r="CK39" s="72"/>
      <c r="CL39" s="73"/>
      <c r="CM39" s="73"/>
      <c r="CN39" s="73"/>
      <c r="CO39" s="73"/>
      <c r="CP39" s="73"/>
      <c r="CQ39" s="73"/>
      <c r="CR39" s="73"/>
      <c r="CS39" s="73"/>
      <c r="CT39" s="72"/>
      <c r="CU39" s="73"/>
      <c r="CV39" s="73"/>
      <c r="CW39" s="73"/>
      <c r="CX39" s="73"/>
      <c r="CY39" s="73"/>
      <c r="CZ39" s="73"/>
      <c r="DA39" s="73"/>
      <c r="DB39" s="75"/>
      <c r="DC39" s="76"/>
      <c r="DD39" s="77"/>
      <c r="DE39" s="77"/>
      <c r="DF39" s="77"/>
      <c r="DG39" s="77"/>
      <c r="DH39" s="78"/>
      <c r="DI39" s="87"/>
      <c r="DJ39" s="88"/>
      <c r="DK39" s="89"/>
      <c r="DL39" s="88"/>
      <c r="DM39" s="88"/>
      <c r="DN39" s="90"/>
      <c r="DO39" s="135"/>
      <c r="DP39" s="135"/>
      <c r="DQ39" s="27"/>
      <c r="DR39" s="28"/>
      <c r="DS39" s="83"/>
      <c r="DT39" s="83"/>
      <c r="DU39" s="83"/>
      <c r="DV39" s="83"/>
      <c r="DW39" s="83"/>
      <c r="DX39" s="83"/>
      <c r="DY39" s="84"/>
      <c r="DZ39" s="69"/>
      <c r="EA39" s="70"/>
      <c r="EB39" s="70"/>
      <c r="EC39" s="70"/>
      <c r="ED39" s="70"/>
      <c r="EE39" s="70"/>
      <c r="EF39" s="70"/>
      <c r="EG39" s="70"/>
      <c r="EH39" s="71"/>
      <c r="EI39" s="112"/>
      <c r="EJ39" s="108"/>
      <c r="EK39" s="108"/>
      <c r="EL39" s="73"/>
      <c r="EM39" s="73"/>
      <c r="EN39" s="73"/>
      <c r="EO39" s="73"/>
      <c r="EP39" s="73"/>
      <c r="EQ39" s="74"/>
      <c r="ER39" s="72"/>
      <c r="ES39" s="73"/>
      <c r="ET39" s="73"/>
      <c r="EU39" s="73"/>
      <c r="EV39" s="73"/>
      <c r="EW39" s="73"/>
      <c r="EX39" s="73"/>
      <c r="EY39" s="73"/>
      <c r="EZ39" s="73"/>
      <c r="FA39" s="72"/>
      <c r="FB39" s="73"/>
      <c r="FC39" s="73"/>
      <c r="FD39" s="73"/>
      <c r="FE39" s="73"/>
      <c r="FF39" s="73"/>
      <c r="FG39" s="73"/>
      <c r="FH39" s="73"/>
      <c r="FI39" s="73"/>
      <c r="FJ39" s="146"/>
      <c r="FK39" s="147"/>
      <c r="FL39" s="147"/>
      <c r="FM39" s="147"/>
      <c r="FN39" s="147"/>
      <c r="FO39" s="147"/>
      <c r="FP39" s="147"/>
      <c r="FQ39" s="147"/>
      <c r="FR39" s="148"/>
      <c r="FS39" s="76"/>
      <c r="FT39" s="77"/>
      <c r="FU39" s="77"/>
      <c r="FV39" s="77"/>
      <c r="FW39" s="77"/>
      <c r="FX39" s="78"/>
      <c r="FY39" s="87"/>
      <c r="FZ39" s="88"/>
      <c r="GA39" s="89"/>
      <c r="GB39" s="88"/>
      <c r="GC39" s="88"/>
      <c r="GD39" s="90"/>
      <c r="GE39" s="145"/>
      <c r="GF39" s="145"/>
      <c r="GG39" s="145"/>
      <c r="GH39" s="145"/>
      <c r="GI39" s="145"/>
      <c r="GJ39" s="145"/>
      <c r="GK39" s="145"/>
      <c r="GO39" s="26"/>
      <c r="GP39" s="26"/>
      <c r="GQ39" s="26"/>
      <c r="GR39" s="26"/>
      <c r="GS39" s="26"/>
      <c r="GT39" s="26"/>
      <c r="GU39" s="26"/>
    </row>
    <row r="40" spans="3:203" ht="6" customHeight="1">
      <c r="C40" s="91">
        <v>2</v>
      </c>
      <c r="D40" s="92"/>
      <c r="E40" s="85" t="s">
        <v>51</v>
      </c>
      <c r="F40" s="85"/>
      <c r="G40" s="85"/>
      <c r="H40" s="85"/>
      <c r="I40" s="85"/>
      <c r="J40" s="85"/>
      <c r="K40" s="86"/>
      <c r="L40" s="93">
        <f>IF(AA36="","",AA36)</f>
        <v>0</v>
      </c>
      <c r="M40" s="94"/>
      <c r="N40" s="94"/>
      <c r="O40" s="94" t="s">
        <v>19</v>
      </c>
      <c r="P40" s="94"/>
      <c r="Q40" s="94"/>
      <c r="R40" s="94">
        <f>IF(U36="","",U36)</f>
        <v>3</v>
      </c>
      <c r="S40" s="94"/>
      <c r="T40" s="95"/>
      <c r="U40" s="96"/>
      <c r="V40" s="96"/>
      <c r="W40" s="96"/>
      <c r="X40" s="96"/>
      <c r="Y40" s="96"/>
      <c r="Z40" s="96"/>
      <c r="AA40" s="96"/>
      <c r="AB40" s="96"/>
      <c r="AC40" s="97"/>
      <c r="AD40" s="98">
        <v>3</v>
      </c>
      <c r="AE40" s="94"/>
      <c r="AF40" s="94"/>
      <c r="AG40" s="94" t="s">
        <v>19</v>
      </c>
      <c r="AH40" s="94"/>
      <c r="AI40" s="94"/>
      <c r="AJ40" s="94">
        <v>1</v>
      </c>
      <c r="AK40" s="94"/>
      <c r="AL40" s="94"/>
      <c r="AM40" s="98">
        <v>2</v>
      </c>
      <c r="AN40" s="94"/>
      <c r="AO40" s="94"/>
      <c r="AP40" s="94" t="s">
        <v>19</v>
      </c>
      <c r="AQ40" s="94"/>
      <c r="AR40" s="94"/>
      <c r="AS40" s="94">
        <v>3</v>
      </c>
      <c r="AT40" s="94"/>
      <c r="AU40" s="99"/>
      <c r="AV40" s="76">
        <f>IF(L40=3,1,0)+IF(U40=3,1,0)+IF(AD40=3,1,0)+IF(AM40=3,1,0)</f>
        <v>1</v>
      </c>
      <c r="AW40" s="77"/>
      <c r="AX40" s="77" t="s">
        <v>19</v>
      </c>
      <c r="AY40" s="77"/>
      <c r="AZ40" s="77">
        <f>IF(R40=3,1,0)+IF(AA40=3,1,0)+IF(AJ40=3,1,0)+IF(AS40=3,1,0)</f>
        <v>2</v>
      </c>
      <c r="BA40" s="78"/>
      <c r="BB40" s="100">
        <f>IF(AND(AV40=0,AZ40=0),"",AV40*2+AZ40)</f>
        <v>4</v>
      </c>
      <c r="BC40" s="101"/>
      <c r="BD40" s="102"/>
      <c r="BE40" s="101">
        <f>IF(BB40="","",RANK(BB40,BB36:BD51))</f>
        <v>3</v>
      </c>
      <c r="BF40" s="101"/>
      <c r="BG40" s="103"/>
      <c r="BH40" s="135"/>
      <c r="BI40" s="135"/>
      <c r="BJ40" s="91">
        <v>2</v>
      </c>
      <c r="BK40" s="92"/>
      <c r="BL40" s="83" t="s">
        <v>52</v>
      </c>
      <c r="BM40" s="83"/>
      <c r="BN40" s="83"/>
      <c r="BO40" s="83"/>
      <c r="BP40" s="83"/>
      <c r="BQ40" s="83"/>
      <c r="BR40" s="84"/>
      <c r="BS40" s="93">
        <f>IF(CH36="","",CH36)</f>
        <v>0</v>
      </c>
      <c r="BT40" s="94"/>
      <c r="BU40" s="94"/>
      <c r="BV40" s="94" t="s">
        <v>19</v>
      </c>
      <c r="BW40" s="94"/>
      <c r="BX40" s="94"/>
      <c r="BY40" s="94">
        <f>IF(CB36="","",CB36)</f>
        <v>3</v>
      </c>
      <c r="BZ40" s="94"/>
      <c r="CA40" s="95"/>
      <c r="CB40" s="96"/>
      <c r="CC40" s="96"/>
      <c r="CD40" s="96"/>
      <c r="CE40" s="96"/>
      <c r="CF40" s="96"/>
      <c r="CG40" s="96"/>
      <c r="CH40" s="96"/>
      <c r="CI40" s="96"/>
      <c r="CJ40" s="97"/>
      <c r="CK40" s="98">
        <v>3</v>
      </c>
      <c r="CL40" s="94"/>
      <c r="CM40" s="94"/>
      <c r="CN40" s="94" t="s">
        <v>19</v>
      </c>
      <c r="CO40" s="94"/>
      <c r="CP40" s="94"/>
      <c r="CQ40" s="94">
        <v>0</v>
      </c>
      <c r="CR40" s="94"/>
      <c r="CS40" s="94"/>
      <c r="CT40" s="98">
        <v>3</v>
      </c>
      <c r="CU40" s="94"/>
      <c r="CV40" s="94"/>
      <c r="CW40" s="94" t="s">
        <v>19</v>
      </c>
      <c r="CX40" s="94"/>
      <c r="CY40" s="94"/>
      <c r="CZ40" s="94">
        <v>2</v>
      </c>
      <c r="DA40" s="94"/>
      <c r="DB40" s="99"/>
      <c r="DC40" s="76">
        <f>IF(BS40=3,1,0)+IF(CB40=3,1,0)+IF(CK40=3,1,0)+IF(CT40=3,1,0)</f>
        <v>2</v>
      </c>
      <c r="DD40" s="77"/>
      <c r="DE40" s="77" t="s">
        <v>19</v>
      </c>
      <c r="DF40" s="77"/>
      <c r="DG40" s="77">
        <f>IF(BY40=3,1,0)+IF(CH40=3,1,0)+IF(CQ40=3,1,0)+IF(CZ40=3,1,0)</f>
        <v>1</v>
      </c>
      <c r="DH40" s="78"/>
      <c r="DI40" s="100">
        <f>IF(AND(DC40=0,DG40=0),"",DC40*2+DG40)</f>
        <v>5</v>
      </c>
      <c r="DJ40" s="101"/>
      <c r="DK40" s="102"/>
      <c r="DL40" s="101">
        <f>IF(DI40="","",RANK(DI40,DI36:DK51))</f>
        <v>2</v>
      </c>
      <c r="DM40" s="101"/>
      <c r="DN40" s="103"/>
      <c r="DO40" s="135"/>
      <c r="DP40" s="135"/>
      <c r="DQ40" s="91">
        <v>2</v>
      </c>
      <c r="DR40" s="92"/>
      <c r="DS40" s="83" t="s">
        <v>53</v>
      </c>
      <c r="DT40" s="83"/>
      <c r="DU40" s="83"/>
      <c r="DV40" s="83"/>
      <c r="DW40" s="83"/>
      <c r="DX40" s="83"/>
      <c r="DY40" s="84"/>
      <c r="DZ40" s="93">
        <f>IF(EO36="","",EO36)</f>
        <v>2</v>
      </c>
      <c r="EA40" s="94"/>
      <c r="EB40" s="94"/>
      <c r="EC40" s="94" t="s">
        <v>19</v>
      </c>
      <c r="ED40" s="94"/>
      <c r="EE40" s="94"/>
      <c r="EF40" s="94">
        <f>IF(EI36="","",EI36)</f>
        <v>3</v>
      </c>
      <c r="EG40" s="94"/>
      <c r="EH40" s="95"/>
      <c r="EI40" s="96"/>
      <c r="EJ40" s="96"/>
      <c r="EK40" s="96"/>
      <c r="EL40" s="96"/>
      <c r="EM40" s="96"/>
      <c r="EN40" s="96"/>
      <c r="EO40" s="96"/>
      <c r="EP40" s="96"/>
      <c r="EQ40" s="97"/>
      <c r="ER40" s="98">
        <v>1</v>
      </c>
      <c r="ES40" s="94"/>
      <c r="ET40" s="94"/>
      <c r="EU40" s="94" t="s">
        <v>19</v>
      </c>
      <c r="EV40" s="94"/>
      <c r="EW40" s="94"/>
      <c r="EX40" s="94">
        <v>3</v>
      </c>
      <c r="EY40" s="94"/>
      <c r="EZ40" s="94"/>
      <c r="FA40" s="98">
        <v>3</v>
      </c>
      <c r="FB40" s="94"/>
      <c r="FC40" s="94"/>
      <c r="FD40" s="94" t="s">
        <v>19</v>
      </c>
      <c r="FE40" s="94"/>
      <c r="FF40" s="94"/>
      <c r="FG40" s="94">
        <v>0</v>
      </c>
      <c r="FH40" s="94"/>
      <c r="FI40" s="94"/>
      <c r="FJ40" s="146">
        <v>3</v>
      </c>
      <c r="FK40" s="147"/>
      <c r="FL40" s="147"/>
      <c r="FM40" s="147" t="s">
        <v>19</v>
      </c>
      <c r="FN40" s="147"/>
      <c r="FO40" s="147"/>
      <c r="FP40" s="147">
        <v>0</v>
      </c>
      <c r="FQ40" s="147"/>
      <c r="FR40" s="148"/>
      <c r="FS40" s="76">
        <f>IF(DZ40=3,1,0)+IF(EI40=3,1,0)+IF(ER40=3,1,0)+IF(FA40=3,1,0)+IF(FJ40=3,1,0)</f>
        <v>2</v>
      </c>
      <c r="FT40" s="77"/>
      <c r="FU40" s="77" t="s">
        <v>19</v>
      </c>
      <c r="FV40" s="77"/>
      <c r="FW40" s="77">
        <f>IF(EF40=3,1,0)+IF(EO40=3,1,0)+IF(EX40=3,1,0)+IF(FG40=3,1,0)+IF(FP40=3,1,0)</f>
        <v>2</v>
      </c>
      <c r="FX40" s="78"/>
      <c r="FY40" s="100">
        <f>IF(AND(FS40=0,FW40=0),"",FS40*2+FW40)</f>
        <v>6</v>
      </c>
      <c r="FZ40" s="101"/>
      <c r="GA40" s="102"/>
      <c r="GB40" s="101">
        <f>IF(FY40="","",RANK(FY40,FY36:GA55))</f>
        <v>3</v>
      </c>
      <c r="GC40" s="101"/>
      <c r="GD40" s="103"/>
      <c r="GE40" s="145"/>
      <c r="GF40" s="145"/>
      <c r="GG40" s="145"/>
      <c r="GH40" s="145"/>
      <c r="GI40" s="145"/>
      <c r="GJ40" s="145"/>
      <c r="GK40" s="145"/>
      <c r="GO40" s="26"/>
      <c r="GP40" s="26"/>
      <c r="GQ40" s="26"/>
      <c r="GR40" s="26"/>
      <c r="GS40" s="26"/>
      <c r="GT40" s="26"/>
      <c r="GU40" s="26"/>
    </row>
    <row r="41" spans="3:203" ht="6" customHeight="1">
      <c r="C41" s="27"/>
      <c r="D41" s="28"/>
      <c r="E41" s="83"/>
      <c r="F41" s="83"/>
      <c r="G41" s="83"/>
      <c r="H41" s="83"/>
      <c r="I41" s="83"/>
      <c r="J41" s="83"/>
      <c r="K41" s="84"/>
      <c r="L41" s="104"/>
      <c r="M41" s="73"/>
      <c r="N41" s="73"/>
      <c r="O41" s="73"/>
      <c r="P41" s="73"/>
      <c r="Q41" s="73"/>
      <c r="R41" s="73"/>
      <c r="S41" s="73"/>
      <c r="T41" s="74"/>
      <c r="U41" s="70"/>
      <c r="V41" s="70"/>
      <c r="W41" s="70"/>
      <c r="X41" s="70"/>
      <c r="Y41" s="70"/>
      <c r="Z41" s="70"/>
      <c r="AA41" s="70"/>
      <c r="AB41" s="70"/>
      <c r="AC41" s="71"/>
      <c r="AD41" s="72"/>
      <c r="AE41" s="73"/>
      <c r="AF41" s="73"/>
      <c r="AG41" s="73"/>
      <c r="AH41" s="73"/>
      <c r="AI41" s="73"/>
      <c r="AJ41" s="73"/>
      <c r="AK41" s="73"/>
      <c r="AL41" s="73"/>
      <c r="AM41" s="72"/>
      <c r="AN41" s="73"/>
      <c r="AO41" s="73"/>
      <c r="AP41" s="73"/>
      <c r="AQ41" s="73"/>
      <c r="AR41" s="73"/>
      <c r="AS41" s="73"/>
      <c r="AT41" s="73"/>
      <c r="AU41" s="75"/>
      <c r="AV41" s="76"/>
      <c r="AW41" s="77"/>
      <c r="AX41" s="77"/>
      <c r="AY41" s="77"/>
      <c r="AZ41" s="77"/>
      <c r="BA41" s="78"/>
      <c r="BB41" s="79"/>
      <c r="BC41" s="80"/>
      <c r="BD41" s="81"/>
      <c r="BE41" s="80"/>
      <c r="BF41" s="80"/>
      <c r="BG41" s="82"/>
      <c r="BH41" s="135"/>
      <c r="BI41" s="135"/>
      <c r="BJ41" s="27"/>
      <c r="BK41" s="28"/>
      <c r="BL41" s="83"/>
      <c r="BM41" s="83"/>
      <c r="BN41" s="83"/>
      <c r="BO41" s="83"/>
      <c r="BP41" s="83"/>
      <c r="BQ41" s="83"/>
      <c r="BR41" s="84"/>
      <c r="BS41" s="104"/>
      <c r="BT41" s="73"/>
      <c r="BU41" s="73"/>
      <c r="BV41" s="73"/>
      <c r="BW41" s="73"/>
      <c r="BX41" s="73"/>
      <c r="BY41" s="73"/>
      <c r="BZ41" s="73"/>
      <c r="CA41" s="74"/>
      <c r="CB41" s="70"/>
      <c r="CC41" s="70"/>
      <c r="CD41" s="70"/>
      <c r="CE41" s="70"/>
      <c r="CF41" s="70"/>
      <c r="CG41" s="70"/>
      <c r="CH41" s="70"/>
      <c r="CI41" s="70"/>
      <c r="CJ41" s="71"/>
      <c r="CK41" s="72"/>
      <c r="CL41" s="73"/>
      <c r="CM41" s="73"/>
      <c r="CN41" s="73"/>
      <c r="CO41" s="73"/>
      <c r="CP41" s="73"/>
      <c r="CQ41" s="73"/>
      <c r="CR41" s="73"/>
      <c r="CS41" s="73"/>
      <c r="CT41" s="72"/>
      <c r="CU41" s="73"/>
      <c r="CV41" s="73"/>
      <c r="CW41" s="73"/>
      <c r="CX41" s="73"/>
      <c r="CY41" s="73"/>
      <c r="CZ41" s="73"/>
      <c r="DA41" s="73"/>
      <c r="DB41" s="75"/>
      <c r="DC41" s="76"/>
      <c r="DD41" s="77"/>
      <c r="DE41" s="77"/>
      <c r="DF41" s="77"/>
      <c r="DG41" s="77"/>
      <c r="DH41" s="78"/>
      <c r="DI41" s="79"/>
      <c r="DJ41" s="80"/>
      <c r="DK41" s="81"/>
      <c r="DL41" s="80"/>
      <c r="DM41" s="80"/>
      <c r="DN41" s="82"/>
      <c r="DO41" s="135"/>
      <c r="DP41" s="135"/>
      <c r="DQ41" s="27"/>
      <c r="DR41" s="28"/>
      <c r="DS41" s="83"/>
      <c r="DT41" s="83"/>
      <c r="DU41" s="83"/>
      <c r="DV41" s="83"/>
      <c r="DW41" s="83"/>
      <c r="DX41" s="83"/>
      <c r="DY41" s="84"/>
      <c r="DZ41" s="104"/>
      <c r="EA41" s="73"/>
      <c r="EB41" s="73"/>
      <c r="EC41" s="73"/>
      <c r="ED41" s="73"/>
      <c r="EE41" s="73"/>
      <c r="EF41" s="73"/>
      <c r="EG41" s="73"/>
      <c r="EH41" s="74"/>
      <c r="EI41" s="70"/>
      <c r="EJ41" s="70"/>
      <c r="EK41" s="70"/>
      <c r="EL41" s="70"/>
      <c r="EM41" s="70"/>
      <c r="EN41" s="70"/>
      <c r="EO41" s="70"/>
      <c r="EP41" s="70"/>
      <c r="EQ41" s="71"/>
      <c r="ER41" s="72"/>
      <c r="ES41" s="73"/>
      <c r="ET41" s="73"/>
      <c r="EU41" s="73"/>
      <c r="EV41" s="73"/>
      <c r="EW41" s="73"/>
      <c r="EX41" s="73"/>
      <c r="EY41" s="73"/>
      <c r="EZ41" s="73"/>
      <c r="FA41" s="72"/>
      <c r="FB41" s="73"/>
      <c r="FC41" s="73"/>
      <c r="FD41" s="73"/>
      <c r="FE41" s="73"/>
      <c r="FF41" s="73"/>
      <c r="FG41" s="73"/>
      <c r="FH41" s="73"/>
      <c r="FI41" s="73"/>
      <c r="FJ41" s="146"/>
      <c r="FK41" s="147"/>
      <c r="FL41" s="147"/>
      <c r="FM41" s="147"/>
      <c r="FN41" s="147"/>
      <c r="FO41" s="147"/>
      <c r="FP41" s="147"/>
      <c r="FQ41" s="147"/>
      <c r="FR41" s="148"/>
      <c r="FS41" s="76"/>
      <c r="FT41" s="77"/>
      <c r="FU41" s="77"/>
      <c r="FV41" s="77"/>
      <c r="FW41" s="77"/>
      <c r="FX41" s="78"/>
      <c r="FY41" s="79"/>
      <c r="FZ41" s="80"/>
      <c r="GA41" s="81"/>
      <c r="GB41" s="80"/>
      <c r="GC41" s="80"/>
      <c r="GD41" s="82"/>
      <c r="GE41" s="145"/>
      <c r="GF41" s="145"/>
      <c r="GG41" s="145"/>
      <c r="GH41" s="145"/>
      <c r="GI41" s="145"/>
      <c r="GJ41" s="145"/>
      <c r="GK41" s="145"/>
      <c r="GO41" s="26"/>
      <c r="GP41" s="26"/>
      <c r="GQ41" s="26"/>
      <c r="GR41" s="26"/>
      <c r="GS41" s="26"/>
      <c r="GT41" s="26"/>
      <c r="GU41" s="26"/>
    </row>
    <row r="42" spans="3:203" ht="6" customHeight="1">
      <c r="C42" s="27"/>
      <c r="D42" s="28"/>
      <c r="E42" s="83"/>
      <c r="F42" s="83"/>
      <c r="G42" s="83"/>
      <c r="H42" s="83"/>
      <c r="I42" s="83"/>
      <c r="J42" s="83"/>
      <c r="K42" s="84"/>
      <c r="L42" s="104"/>
      <c r="M42" s="73"/>
      <c r="N42" s="73"/>
      <c r="O42" s="73"/>
      <c r="P42" s="73"/>
      <c r="Q42" s="73"/>
      <c r="R42" s="73"/>
      <c r="S42" s="73"/>
      <c r="T42" s="74"/>
      <c r="U42" s="70"/>
      <c r="V42" s="70"/>
      <c r="W42" s="70"/>
      <c r="X42" s="70"/>
      <c r="Y42" s="70"/>
      <c r="Z42" s="70"/>
      <c r="AA42" s="70"/>
      <c r="AB42" s="70"/>
      <c r="AC42" s="71"/>
      <c r="AD42" s="72"/>
      <c r="AE42" s="73"/>
      <c r="AF42" s="73"/>
      <c r="AG42" s="73"/>
      <c r="AH42" s="73"/>
      <c r="AI42" s="73"/>
      <c r="AJ42" s="73"/>
      <c r="AK42" s="73"/>
      <c r="AL42" s="73"/>
      <c r="AM42" s="72"/>
      <c r="AN42" s="73"/>
      <c r="AO42" s="73"/>
      <c r="AP42" s="73"/>
      <c r="AQ42" s="73"/>
      <c r="AR42" s="73"/>
      <c r="AS42" s="73"/>
      <c r="AT42" s="73"/>
      <c r="AU42" s="75"/>
      <c r="AV42" s="76"/>
      <c r="AW42" s="77"/>
      <c r="AX42" s="77"/>
      <c r="AY42" s="77"/>
      <c r="AZ42" s="77"/>
      <c r="BA42" s="78"/>
      <c r="BB42" s="79"/>
      <c r="BC42" s="80"/>
      <c r="BD42" s="81"/>
      <c r="BE42" s="80"/>
      <c r="BF42" s="80"/>
      <c r="BG42" s="82"/>
      <c r="BH42" s="135"/>
      <c r="BI42" s="135"/>
      <c r="BJ42" s="27"/>
      <c r="BK42" s="28"/>
      <c r="BL42" s="83"/>
      <c r="BM42" s="83"/>
      <c r="BN42" s="83"/>
      <c r="BO42" s="83"/>
      <c r="BP42" s="83"/>
      <c r="BQ42" s="83"/>
      <c r="BR42" s="84"/>
      <c r="BS42" s="104"/>
      <c r="BT42" s="73"/>
      <c r="BU42" s="73"/>
      <c r="BV42" s="73"/>
      <c r="BW42" s="73"/>
      <c r="BX42" s="73"/>
      <c r="BY42" s="73"/>
      <c r="BZ42" s="73"/>
      <c r="CA42" s="74"/>
      <c r="CB42" s="70"/>
      <c r="CC42" s="70"/>
      <c r="CD42" s="70"/>
      <c r="CE42" s="70"/>
      <c r="CF42" s="70"/>
      <c r="CG42" s="70"/>
      <c r="CH42" s="70"/>
      <c r="CI42" s="70"/>
      <c r="CJ42" s="71"/>
      <c r="CK42" s="72"/>
      <c r="CL42" s="73"/>
      <c r="CM42" s="73"/>
      <c r="CN42" s="73"/>
      <c r="CO42" s="73"/>
      <c r="CP42" s="73"/>
      <c r="CQ42" s="73"/>
      <c r="CR42" s="73"/>
      <c r="CS42" s="73"/>
      <c r="CT42" s="72"/>
      <c r="CU42" s="73"/>
      <c r="CV42" s="73"/>
      <c r="CW42" s="73"/>
      <c r="CX42" s="73"/>
      <c r="CY42" s="73"/>
      <c r="CZ42" s="73"/>
      <c r="DA42" s="73"/>
      <c r="DB42" s="75"/>
      <c r="DC42" s="76"/>
      <c r="DD42" s="77"/>
      <c r="DE42" s="77"/>
      <c r="DF42" s="77"/>
      <c r="DG42" s="77"/>
      <c r="DH42" s="78"/>
      <c r="DI42" s="79"/>
      <c r="DJ42" s="80"/>
      <c r="DK42" s="81"/>
      <c r="DL42" s="80"/>
      <c r="DM42" s="80"/>
      <c r="DN42" s="82"/>
      <c r="DO42" s="135"/>
      <c r="DP42" s="135"/>
      <c r="DQ42" s="27"/>
      <c r="DR42" s="28"/>
      <c r="DS42" s="83"/>
      <c r="DT42" s="83"/>
      <c r="DU42" s="83"/>
      <c r="DV42" s="83"/>
      <c r="DW42" s="83"/>
      <c r="DX42" s="83"/>
      <c r="DY42" s="84"/>
      <c r="DZ42" s="104"/>
      <c r="EA42" s="73"/>
      <c r="EB42" s="73"/>
      <c r="EC42" s="73"/>
      <c r="ED42" s="73"/>
      <c r="EE42" s="73"/>
      <c r="EF42" s="73"/>
      <c r="EG42" s="73"/>
      <c r="EH42" s="74"/>
      <c r="EI42" s="70"/>
      <c r="EJ42" s="70"/>
      <c r="EK42" s="70"/>
      <c r="EL42" s="70"/>
      <c r="EM42" s="70"/>
      <c r="EN42" s="70"/>
      <c r="EO42" s="70"/>
      <c r="EP42" s="70"/>
      <c r="EQ42" s="71"/>
      <c r="ER42" s="72"/>
      <c r="ES42" s="73"/>
      <c r="ET42" s="73"/>
      <c r="EU42" s="73"/>
      <c r="EV42" s="73"/>
      <c r="EW42" s="73"/>
      <c r="EX42" s="73"/>
      <c r="EY42" s="73"/>
      <c r="EZ42" s="73"/>
      <c r="FA42" s="72"/>
      <c r="FB42" s="73"/>
      <c r="FC42" s="73"/>
      <c r="FD42" s="73"/>
      <c r="FE42" s="73"/>
      <c r="FF42" s="73"/>
      <c r="FG42" s="73"/>
      <c r="FH42" s="73"/>
      <c r="FI42" s="73"/>
      <c r="FJ42" s="146"/>
      <c r="FK42" s="147"/>
      <c r="FL42" s="147"/>
      <c r="FM42" s="147"/>
      <c r="FN42" s="147"/>
      <c r="FO42" s="147"/>
      <c r="FP42" s="147"/>
      <c r="FQ42" s="147"/>
      <c r="FR42" s="148"/>
      <c r="FS42" s="76"/>
      <c r="FT42" s="77"/>
      <c r="FU42" s="77"/>
      <c r="FV42" s="77"/>
      <c r="FW42" s="77"/>
      <c r="FX42" s="78"/>
      <c r="FY42" s="79"/>
      <c r="FZ42" s="80"/>
      <c r="GA42" s="81"/>
      <c r="GB42" s="80"/>
      <c r="GC42" s="80"/>
      <c r="GD42" s="82"/>
      <c r="GE42" s="145"/>
      <c r="GF42" s="145"/>
      <c r="GG42" s="145"/>
      <c r="GH42" s="145"/>
      <c r="GI42" s="145"/>
      <c r="GJ42" s="145"/>
      <c r="GK42" s="145"/>
      <c r="GO42" s="26" t="s">
        <v>54</v>
      </c>
      <c r="GP42" s="26"/>
      <c r="GQ42" s="26"/>
      <c r="GR42" s="26"/>
      <c r="GS42" s="26"/>
      <c r="GT42" s="26"/>
      <c r="GU42" s="26"/>
    </row>
    <row r="43" spans="3:203" ht="6" customHeight="1">
      <c r="C43" s="105"/>
      <c r="D43" s="106"/>
      <c r="E43" s="83"/>
      <c r="F43" s="83"/>
      <c r="G43" s="83"/>
      <c r="H43" s="83"/>
      <c r="I43" s="83"/>
      <c r="J43" s="83"/>
      <c r="K43" s="84"/>
      <c r="L43" s="107"/>
      <c r="M43" s="108"/>
      <c r="N43" s="108"/>
      <c r="O43" s="108"/>
      <c r="P43" s="108"/>
      <c r="Q43" s="108"/>
      <c r="R43" s="108"/>
      <c r="S43" s="108"/>
      <c r="T43" s="109"/>
      <c r="U43" s="110"/>
      <c r="V43" s="110"/>
      <c r="W43" s="110"/>
      <c r="X43" s="110"/>
      <c r="Y43" s="110"/>
      <c r="Z43" s="110"/>
      <c r="AA43" s="110"/>
      <c r="AB43" s="110"/>
      <c r="AC43" s="111"/>
      <c r="AD43" s="112"/>
      <c r="AE43" s="108"/>
      <c r="AF43" s="108"/>
      <c r="AG43" s="108"/>
      <c r="AH43" s="108"/>
      <c r="AI43" s="108"/>
      <c r="AJ43" s="108"/>
      <c r="AK43" s="108"/>
      <c r="AL43" s="108"/>
      <c r="AM43" s="112"/>
      <c r="AN43" s="108"/>
      <c r="AO43" s="108"/>
      <c r="AP43" s="108"/>
      <c r="AQ43" s="108"/>
      <c r="AR43" s="108"/>
      <c r="AS43" s="108"/>
      <c r="AT43" s="108"/>
      <c r="AU43" s="113"/>
      <c r="AV43" s="76"/>
      <c r="AW43" s="77"/>
      <c r="AX43" s="77"/>
      <c r="AY43" s="77"/>
      <c r="AZ43" s="77"/>
      <c r="BA43" s="78"/>
      <c r="BB43" s="87"/>
      <c r="BC43" s="88"/>
      <c r="BD43" s="89"/>
      <c r="BE43" s="88"/>
      <c r="BF43" s="88"/>
      <c r="BG43" s="90"/>
      <c r="BH43" s="135"/>
      <c r="BI43" s="135"/>
      <c r="BJ43" s="105"/>
      <c r="BK43" s="106"/>
      <c r="BL43" s="83"/>
      <c r="BM43" s="83"/>
      <c r="BN43" s="83"/>
      <c r="BO43" s="83"/>
      <c r="BP43" s="83"/>
      <c r="BQ43" s="83"/>
      <c r="BR43" s="84"/>
      <c r="BS43" s="107"/>
      <c r="BT43" s="108"/>
      <c r="BU43" s="108"/>
      <c r="BV43" s="108"/>
      <c r="BW43" s="108"/>
      <c r="BX43" s="108"/>
      <c r="BY43" s="108"/>
      <c r="BZ43" s="108"/>
      <c r="CA43" s="109"/>
      <c r="CB43" s="110"/>
      <c r="CC43" s="110"/>
      <c r="CD43" s="110"/>
      <c r="CE43" s="110"/>
      <c r="CF43" s="110"/>
      <c r="CG43" s="110"/>
      <c r="CH43" s="110"/>
      <c r="CI43" s="110"/>
      <c r="CJ43" s="111"/>
      <c r="CK43" s="112"/>
      <c r="CL43" s="108"/>
      <c r="CM43" s="108"/>
      <c r="CN43" s="108"/>
      <c r="CO43" s="108"/>
      <c r="CP43" s="108"/>
      <c r="CQ43" s="108"/>
      <c r="CR43" s="108"/>
      <c r="CS43" s="108"/>
      <c r="CT43" s="112"/>
      <c r="CU43" s="108"/>
      <c r="CV43" s="108"/>
      <c r="CW43" s="108"/>
      <c r="CX43" s="108"/>
      <c r="CY43" s="108"/>
      <c r="CZ43" s="108"/>
      <c r="DA43" s="108"/>
      <c r="DB43" s="113"/>
      <c r="DC43" s="76"/>
      <c r="DD43" s="77"/>
      <c r="DE43" s="77"/>
      <c r="DF43" s="77"/>
      <c r="DG43" s="77"/>
      <c r="DH43" s="78"/>
      <c r="DI43" s="87"/>
      <c r="DJ43" s="88"/>
      <c r="DK43" s="89"/>
      <c r="DL43" s="88"/>
      <c r="DM43" s="88"/>
      <c r="DN43" s="90"/>
      <c r="DO43" s="135"/>
      <c r="DP43" s="135"/>
      <c r="DQ43" s="105"/>
      <c r="DR43" s="106"/>
      <c r="DS43" s="83"/>
      <c r="DT43" s="83"/>
      <c r="DU43" s="83"/>
      <c r="DV43" s="83"/>
      <c r="DW43" s="83"/>
      <c r="DX43" s="83"/>
      <c r="DY43" s="84"/>
      <c r="DZ43" s="107"/>
      <c r="EA43" s="108"/>
      <c r="EB43" s="108"/>
      <c r="EC43" s="108"/>
      <c r="ED43" s="108"/>
      <c r="EE43" s="108"/>
      <c r="EF43" s="108"/>
      <c r="EG43" s="108"/>
      <c r="EH43" s="109"/>
      <c r="EI43" s="110"/>
      <c r="EJ43" s="110"/>
      <c r="EK43" s="110"/>
      <c r="EL43" s="110"/>
      <c r="EM43" s="110"/>
      <c r="EN43" s="110"/>
      <c r="EO43" s="110"/>
      <c r="EP43" s="110"/>
      <c r="EQ43" s="111"/>
      <c r="ER43" s="112"/>
      <c r="ES43" s="108"/>
      <c r="ET43" s="108"/>
      <c r="EU43" s="108"/>
      <c r="EV43" s="108"/>
      <c r="EW43" s="108"/>
      <c r="EX43" s="108"/>
      <c r="EY43" s="108"/>
      <c r="EZ43" s="108"/>
      <c r="FA43" s="112"/>
      <c r="FB43" s="108"/>
      <c r="FC43" s="108"/>
      <c r="FD43" s="108"/>
      <c r="FE43" s="108"/>
      <c r="FF43" s="108"/>
      <c r="FG43" s="108"/>
      <c r="FH43" s="108"/>
      <c r="FI43" s="108"/>
      <c r="FJ43" s="146"/>
      <c r="FK43" s="147"/>
      <c r="FL43" s="147"/>
      <c r="FM43" s="147"/>
      <c r="FN43" s="147"/>
      <c r="FO43" s="147"/>
      <c r="FP43" s="147"/>
      <c r="FQ43" s="147"/>
      <c r="FR43" s="148"/>
      <c r="FS43" s="76"/>
      <c r="FT43" s="77"/>
      <c r="FU43" s="77"/>
      <c r="FV43" s="77"/>
      <c r="FW43" s="77"/>
      <c r="FX43" s="78"/>
      <c r="FY43" s="87"/>
      <c r="FZ43" s="88"/>
      <c r="GA43" s="89"/>
      <c r="GB43" s="88"/>
      <c r="GC43" s="88"/>
      <c r="GD43" s="90"/>
      <c r="GE43" s="145"/>
      <c r="GF43" s="145"/>
      <c r="GG43" s="145"/>
      <c r="GH43" s="145"/>
      <c r="GI43" s="145"/>
      <c r="GJ43" s="145"/>
      <c r="GK43" s="145"/>
      <c r="GO43" s="26"/>
      <c r="GP43" s="26"/>
      <c r="GQ43" s="26"/>
      <c r="GR43" s="26"/>
      <c r="GS43" s="26"/>
      <c r="GT43" s="26"/>
      <c r="GU43" s="26"/>
    </row>
    <row r="44" spans="3:203" ht="6" customHeight="1">
      <c r="C44" s="91">
        <v>3</v>
      </c>
      <c r="D44" s="92"/>
      <c r="E44" s="83" t="s">
        <v>55</v>
      </c>
      <c r="F44" s="83"/>
      <c r="G44" s="83"/>
      <c r="H44" s="83"/>
      <c r="I44" s="83"/>
      <c r="J44" s="83"/>
      <c r="K44" s="84"/>
      <c r="L44" s="93">
        <f>IF(AJ36="","",AJ36)</f>
        <v>0</v>
      </c>
      <c r="M44" s="94"/>
      <c r="N44" s="94"/>
      <c r="O44" s="94" t="s">
        <v>0</v>
      </c>
      <c r="P44" s="94"/>
      <c r="Q44" s="94"/>
      <c r="R44" s="94">
        <f>IF(AD36="","",AD36)</f>
        <v>3</v>
      </c>
      <c r="S44" s="94"/>
      <c r="T44" s="95"/>
      <c r="U44" s="94">
        <f>IF(AJ40="","",AJ40)</f>
        <v>1</v>
      </c>
      <c r="V44" s="94"/>
      <c r="W44" s="94"/>
      <c r="X44" s="94" t="s">
        <v>0</v>
      </c>
      <c r="Y44" s="94"/>
      <c r="Z44" s="94"/>
      <c r="AA44" s="94">
        <f>IF(AD40="","",AD40)</f>
        <v>3</v>
      </c>
      <c r="AB44" s="94"/>
      <c r="AC44" s="95"/>
      <c r="AD44" s="96"/>
      <c r="AE44" s="96"/>
      <c r="AF44" s="96"/>
      <c r="AG44" s="96"/>
      <c r="AH44" s="96"/>
      <c r="AI44" s="96"/>
      <c r="AJ44" s="96"/>
      <c r="AK44" s="96"/>
      <c r="AL44" s="97"/>
      <c r="AM44" s="98">
        <v>0</v>
      </c>
      <c r="AN44" s="94"/>
      <c r="AO44" s="94"/>
      <c r="AP44" s="94" t="s">
        <v>56</v>
      </c>
      <c r="AQ44" s="94"/>
      <c r="AR44" s="94"/>
      <c r="AS44" s="94">
        <v>3</v>
      </c>
      <c r="AT44" s="94"/>
      <c r="AU44" s="99"/>
      <c r="AV44" s="76">
        <f>IF(L44=3,1,0)+IF(U44=3,1,0)+IF(AD44=3,1,0)+IF(AM44=3,1,0)</f>
        <v>0</v>
      </c>
      <c r="AW44" s="77"/>
      <c r="AX44" s="77" t="s">
        <v>56</v>
      </c>
      <c r="AY44" s="77"/>
      <c r="AZ44" s="77">
        <f>IF(R44=3,1,0)+IF(AA44=3,1,0)+IF(AJ44=3,1,0)+IF(AS44=3,1,0)</f>
        <v>3</v>
      </c>
      <c r="BA44" s="78"/>
      <c r="BB44" s="100">
        <f>IF(AND(AV44=0,AZ44=0),"",AV44*2+AZ44)</f>
        <v>3</v>
      </c>
      <c r="BC44" s="101"/>
      <c r="BD44" s="102"/>
      <c r="BE44" s="101">
        <f>IF(BB44="","",RANK(BB44,BB36:BD51))</f>
        <v>4</v>
      </c>
      <c r="BF44" s="101"/>
      <c r="BG44" s="103"/>
      <c r="BH44" s="135"/>
      <c r="BI44" s="135"/>
      <c r="BJ44" s="91">
        <v>3</v>
      </c>
      <c r="BK44" s="92"/>
      <c r="BL44" s="83" t="s">
        <v>23</v>
      </c>
      <c r="BM44" s="83"/>
      <c r="BN44" s="83"/>
      <c r="BO44" s="83"/>
      <c r="BP44" s="83"/>
      <c r="BQ44" s="83"/>
      <c r="BR44" s="84"/>
      <c r="BS44" s="93">
        <f>IF(CQ36="","",CQ36)</f>
        <v>0</v>
      </c>
      <c r="BT44" s="94"/>
      <c r="BU44" s="94"/>
      <c r="BV44" s="94" t="s">
        <v>0</v>
      </c>
      <c r="BW44" s="94"/>
      <c r="BX44" s="94"/>
      <c r="BY44" s="94">
        <f>IF(CK36="","",CK36)</f>
        <v>3</v>
      </c>
      <c r="BZ44" s="94"/>
      <c r="CA44" s="95"/>
      <c r="CB44" s="94">
        <f>IF(CQ40="","",CQ40)</f>
        <v>0</v>
      </c>
      <c r="CC44" s="94"/>
      <c r="CD44" s="94"/>
      <c r="CE44" s="94" t="s">
        <v>0</v>
      </c>
      <c r="CF44" s="94"/>
      <c r="CG44" s="94"/>
      <c r="CH44" s="94">
        <f>IF(CK40="","",CK40)</f>
        <v>3</v>
      </c>
      <c r="CI44" s="94"/>
      <c r="CJ44" s="95"/>
      <c r="CK44" s="96"/>
      <c r="CL44" s="96"/>
      <c r="CM44" s="96"/>
      <c r="CN44" s="96"/>
      <c r="CO44" s="96"/>
      <c r="CP44" s="96"/>
      <c r="CQ44" s="96"/>
      <c r="CR44" s="96"/>
      <c r="CS44" s="97"/>
      <c r="CT44" s="98">
        <v>1</v>
      </c>
      <c r="CU44" s="94"/>
      <c r="CV44" s="94"/>
      <c r="CW44" s="94" t="s">
        <v>19</v>
      </c>
      <c r="CX44" s="94"/>
      <c r="CY44" s="94"/>
      <c r="CZ44" s="94">
        <v>3</v>
      </c>
      <c r="DA44" s="94"/>
      <c r="DB44" s="99"/>
      <c r="DC44" s="76">
        <f>IF(BS44=3,1,0)+IF(CB44=3,1,0)+IF(CK44=3,1,0)+IF(CT44=3,1,0)</f>
        <v>0</v>
      </c>
      <c r="DD44" s="77"/>
      <c r="DE44" s="77" t="s">
        <v>19</v>
      </c>
      <c r="DF44" s="77"/>
      <c r="DG44" s="77">
        <f>IF(BY44=3,1,0)+IF(CH44=3,1,0)+IF(CQ44=3,1,0)+IF(CZ44=3,1,0)</f>
        <v>3</v>
      </c>
      <c r="DH44" s="78"/>
      <c r="DI44" s="100">
        <f>IF(AND(DC44=0,DG44=0),"",DC44*2+DG44)</f>
        <v>3</v>
      </c>
      <c r="DJ44" s="101"/>
      <c r="DK44" s="102"/>
      <c r="DL44" s="101">
        <f>IF(DI44="","",RANK(DI44,DI36:DK51))</f>
        <v>4</v>
      </c>
      <c r="DM44" s="101"/>
      <c r="DN44" s="103"/>
      <c r="DO44" s="135"/>
      <c r="DP44" s="135"/>
      <c r="DQ44" s="91">
        <v>3</v>
      </c>
      <c r="DR44" s="92"/>
      <c r="DS44" s="83" t="s">
        <v>57</v>
      </c>
      <c r="DT44" s="83"/>
      <c r="DU44" s="83"/>
      <c r="DV44" s="83"/>
      <c r="DW44" s="83"/>
      <c r="DX44" s="83"/>
      <c r="DY44" s="84"/>
      <c r="DZ44" s="93">
        <f>IF(EX36="","",EX36)</f>
        <v>1</v>
      </c>
      <c r="EA44" s="94"/>
      <c r="EB44" s="94"/>
      <c r="EC44" s="94" t="s">
        <v>0</v>
      </c>
      <c r="ED44" s="94"/>
      <c r="EE44" s="94"/>
      <c r="EF44" s="94">
        <f>IF(ER36="","",ER36)</f>
        <v>3</v>
      </c>
      <c r="EG44" s="94"/>
      <c r="EH44" s="95"/>
      <c r="EI44" s="94">
        <f>IF(EX40="","",EX40)</f>
        <v>3</v>
      </c>
      <c r="EJ44" s="94"/>
      <c r="EK44" s="94"/>
      <c r="EL44" s="94" t="s">
        <v>0</v>
      </c>
      <c r="EM44" s="94"/>
      <c r="EN44" s="94"/>
      <c r="EO44" s="94">
        <f>IF(ER40="","",ER40)</f>
        <v>1</v>
      </c>
      <c r="EP44" s="94"/>
      <c r="EQ44" s="95"/>
      <c r="ER44" s="96"/>
      <c r="ES44" s="96"/>
      <c r="ET44" s="96"/>
      <c r="EU44" s="96"/>
      <c r="EV44" s="96"/>
      <c r="EW44" s="96"/>
      <c r="EX44" s="96"/>
      <c r="EY44" s="96"/>
      <c r="EZ44" s="97"/>
      <c r="FA44" s="98">
        <v>3</v>
      </c>
      <c r="FB44" s="94"/>
      <c r="FC44" s="94"/>
      <c r="FD44" s="94" t="s">
        <v>25</v>
      </c>
      <c r="FE44" s="94"/>
      <c r="FF44" s="94"/>
      <c r="FG44" s="94">
        <v>0</v>
      </c>
      <c r="FH44" s="94"/>
      <c r="FI44" s="94"/>
      <c r="FJ44" s="146">
        <v>3</v>
      </c>
      <c r="FK44" s="147"/>
      <c r="FL44" s="147"/>
      <c r="FM44" s="147" t="s">
        <v>25</v>
      </c>
      <c r="FN44" s="147"/>
      <c r="FO44" s="147"/>
      <c r="FP44" s="147">
        <v>1</v>
      </c>
      <c r="FQ44" s="147"/>
      <c r="FR44" s="148"/>
      <c r="FS44" s="76">
        <f>IF(DZ44=3,1,0)+IF(EI44=3,1,0)+IF(ER44=3,1,0)+IF(FA44=3,1,0)+IF(FJ44=3,1,0)</f>
        <v>3</v>
      </c>
      <c r="FT44" s="77"/>
      <c r="FU44" s="77" t="s">
        <v>25</v>
      </c>
      <c r="FV44" s="77"/>
      <c r="FW44" s="77">
        <f>IF(EF44=3,1,0)+IF(EO44=3,1,0)+IF(EX44=3,1,0)+IF(FG44=3,1,0)+IF(FP44=3,1,0)</f>
        <v>1</v>
      </c>
      <c r="FX44" s="78"/>
      <c r="FY44" s="100">
        <f>IF(AND(FS44=0,FW44=0),"",FS44*2+FW44)</f>
        <v>7</v>
      </c>
      <c r="FZ44" s="101"/>
      <c r="GA44" s="102"/>
      <c r="GB44" s="101">
        <f>IF(FY44="","",RANK(FY44,FY36:GA55))</f>
        <v>2</v>
      </c>
      <c r="GC44" s="101"/>
      <c r="GD44" s="103"/>
      <c r="GE44" s="145"/>
      <c r="GF44" s="145"/>
      <c r="GG44" s="145"/>
      <c r="GH44" s="145"/>
      <c r="GI44" s="145"/>
      <c r="GJ44" s="145"/>
      <c r="GK44" s="145"/>
      <c r="GO44" s="26"/>
      <c r="GP44" s="26"/>
      <c r="GQ44" s="26"/>
      <c r="GR44" s="26"/>
      <c r="GS44" s="26"/>
      <c r="GT44" s="26"/>
      <c r="GU44" s="26"/>
    </row>
    <row r="45" spans="3:203" ht="6" customHeight="1">
      <c r="C45" s="27"/>
      <c r="D45" s="28"/>
      <c r="E45" s="83"/>
      <c r="F45" s="83"/>
      <c r="G45" s="83"/>
      <c r="H45" s="83"/>
      <c r="I45" s="83"/>
      <c r="J45" s="83"/>
      <c r="K45" s="84"/>
      <c r="L45" s="104"/>
      <c r="M45" s="73"/>
      <c r="N45" s="73"/>
      <c r="O45" s="73"/>
      <c r="P45" s="73"/>
      <c r="Q45" s="73"/>
      <c r="R45" s="73"/>
      <c r="S45" s="73"/>
      <c r="T45" s="74"/>
      <c r="U45" s="73"/>
      <c r="V45" s="73"/>
      <c r="W45" s="73"/>
      <c r="X45" s="73"/>
      <c r="Y45" s="73"/>
      <c r="Z45" s="73"/>
      <c r="AA45" s="73"/>
      <c r="AB45" s="73"/>
      <c r="AC45" s="74"/>
      <c r="AD45" s="70"/>
      <c r="AE45" s="70"/>
      <c r="AF45" s="70"/>
      <c r="AG45" s="70"/>
      <c r="AH45" s="70"/>
      <c r="AI45" s="70"/>
      <c r="AJ45" s="70"/>
      <c r="AK45" s="70"/>
      <c r="AL45" s="71"/>
      <c r="AM45" s="72"/>
      <c r="AN45" s="73"/>
      <c r="AO45" s="73"/>
      <c r="AP45" s="73"/>
      <c r="AQ45" s="73"/>
      <c r="AR45" s="73"/>
      <c r="AS45" s="73"/>
      <c r="AT45" s="73"/>
      <c r="AU45" s="75"/>
      <c r="AV45" s="76"/>
      <c r="AW45" s="77"/>
      <c r="AX45" s="77"/>
      <c r="AY45" s="77"/>
      <c r="AZ45" s="77"/>
      <c r="BA45" s="78"/>
      <c r="BB45" s="79"/>
      <c r="BC45" s="80"/>
      <c r="BD45" s="81"/>
      <c r="BE45" s="80"/>
      <c r="BF45" s="80"/>
      <c r="BG45" s="82"/>
      <c r="BH45" s="135"/>
      <c r="BI45" s="135"/>
      <c r="BJ45" s="27"/>
      <c r="BK45" s="28"/>
      <c r="BL45" s="83"/>
      <c r="BM45" s="83"/>
      <c r="BN45" s="83"/>
      <c r="BO45" s="83"/>
      <c r="BP45" s="83"/>
      <c r="BQ45" s="83"/>
      <c r="BR45" s="84"/>
      <c r="BS45" s="104"/>
      <c r="BT45" s="73"/>
      <c r="BU45" s="73"/>
      <c r="BV45" s="73"/>
      <c r="BW45" s="73"/>
      <c r="BX45" s="73"/>
      <c r="BY45" s="73"/>
      <c r="BZ45" s="73"/>
      <c r="CA45" s="74"/>
      <c r="CB45" s="73"/>
      <c r="CC45" s="73"/>
      <c r="CD45" s="73"/>
      <c r="CE45" s="73"/>
      <c r="CF45" s="73"/>
      <c r="CG45" s="73"/>
      <c r="CH45" s="73"/>
      <c r="CI45" s="73"/>
      <c r="CJ45" s="74"/>
      <c r="CK45" s="70"/>
      <c r="CL45" s="70"/>
      <c r="CM45" s="70"/>
      <c r="CN45" s="70"/>
      <c r="CO45" s="70"/>
      <c r="CP45" s="70"/>
      <c r="CQ45" s="70"/>
      <c r="CR45" s="70"/>
      <c r="CS45" s="71"/>
      <c r="CT45" s="72"/>
      <c r="CU45" s="73"/>
      <c r="CV45" s="73"/>
      <c r="CW45" s="73"/>
      <c r="CX45" s="73"/>
      <c r="CY45" s="73"/>
      <c r="CZ45" s="73"/>
      <c r="DA45" s="73"/>
      <c r="DB45" s="75"/>
      <c r="DC45" s="76"/>
      <c r="DD45" s="77"/>
      <c r="DE45" s="77"/>
      <c r="DF45" s="77"/>
      <c r="DG45" s="77"/>
      <c r="DH45" s="78"/>
      <c r="DI45" s="79"/>
      <c r="DJ45" s="80"/>
      <c r="DK45" s="81"/>
      <c r="DL45" s="80"/>
      <c r="DM45" s="80"/>
      <c r="DN45" s="82"/>
      <c r="DO45" s="135"/>
      <c r="DP45" s="135"/>
      <c r="DQ45" s="27"/>
      <c r="DR45" s="28"/>
      <c r="DS45" s="83"/>
      <c r="DT45" s="83"/>
      <c r="DU45" s="83"/>
      <c r="DV45" s="83"/>
      <c r="DW45" s="83"/>
      <c r="DX45" s="83"/>
      <c r="DY45" s="84"/>
      <c r="DZ45" s="104"/>
      <c r="EA45" s="73"/>
      <c r="EB45" s="73"/>
      <c r="EC45" s="73"/>
      <c r="ED45" s="73"/>
      <c r="EE45" s="73"/>
      <c r="EF45" s="73"/>
      <c r="EG45" s="73"/>
      <c r="EH45" s="74"/>
      <c r="EI45" s="73"/>
      <c r="EJ45" s="73"/>
      <c r="EK45" s="73"/>
      <c r="EL45" s="73"/>
      <c r="EM45" s="73"/>
      <c r="EN45" s="73"/>
      <c r="EO45" s="73"/>
      <c r="EP45" s="73"/>
      <c r="EQ45" s="74"/>
      <c r="ER45" s="70"/>
      <c r="ES45" s="70"/>
      <c r="ET45" s="70"/>
      <c r="EU45" s="70"/>
      <c r="EV45" s="70"/>
      <c r="EW45" s="70"/>
      <c r="EX45" s="70"/>
      <c r="EY45" s="70"/>
      <c r="EZ45" s="71"/>
      <c r="FA45" s="72"/>
      <c r="FB45" s="73"/>
      <c r="FC45" s="73"/>
      <c r="FD45" s="73"/>
      <c r="FE45" s="73"/>
      <c r="FF45" s="73"/>
      <c r="FG45" s="73"/>
      <c r="FH45" s="73"/>
      <c r="FI45" s="73"/>
      <c r="FJ45" s="146"/>
      <c r="FK45" s="147"/>
      <c r="FL45" s="147"/>
      <c r="FM45" s="147"/>
      <c r="FN45" s="147"/>
      <c r="FO45" s="147"/>
      <c r="FP45" s="147"/>
      <c r="FQ45" s="147"/>
      <c r="FR45" s="148"/>
      <c r="FS45" s="76"/>
      <c r="FT45" s="77"/>
      <c r="FU45" s="77"/>
      <c r="FV45" s="77"/>
      <c r="FW45" s="77"/>
      <c r="FX45" s="78"/>
      <c r="FY45" s="79"/>
      <c r="FZ45" s="80"/>
      <c r="GA45" s="81"/>
      <c r="GB45" s="80"/>
      <c r="GC45" s="80"/>
      <c r="GD45" s="82"/>
      <c r="GE45" s="145"/>
      <c r="GF45" s="145"/>
      <c r="GG45" s="145"/>
      <c r="GH45" s="145"/>
      <c r="GI45" s="145"/>
      <c r="GJ45" s="145"/>
      <c r="GK45" s="145"/>
      <c r="GO45" s="26"/>
      <c r="GP45" s="26"/>
      <c r="GQ45" s="26"/>
      <c r="GR45" s="26"/>
      <c r="GS45" s="26"/>
      <c r="GT45" s="26"/>
      <c r="GU45" s="26"/>
    </row>
    <row r="46" spans="3:203" ht="6" customHeight="1">
      <c r="C46" s="27"/>
      <c r="D46" s="28"/>
      <c r="E46" s="83"/>
      <c r="F46" s="83"/>
      <c r="G46" s="83"/>
      <c r="H46" s="83"/>
      <c r="I46" s="83"/>
      <c r="J46" s="83"/>
      <c r="K46" s="84"/>
      <c r="L46" s="104"/>
      <c r="M46" s="73"/>
      <c r="N46" s="73"/>
      <c r="O46" s="73"/>
      <c r="P46" s="73"/>
      <c r="Q46" s="73"/>
      <c r="R46" s="73"/>
      <c r="S46" s="73"/>
      <c r="T46" s="74"/>
      <c r="U46" s="73"/>
      <c r="V46" s="73"/>
      <c r="W46" s="73"/>
      <c r="X46" s="73"/>
      <c r="Y46" s="73"/>
      <c r="Z46" s="73"/>
      <c r="AA46" s="73"/>
      <c r="AB46" s="73"/>
      <c r="AC46" s="74"/>
      <c r="AD46" s="70"/>
      <c r="AE46" s="70"/>
      <c r="AF46" s="70"/>
      <c r="AG46" s="70"/>
      <c r="AH46" s="70"/>
      <c r="AI46" s="70"/>
      <c r="AJ46" s="70"/>
      <c r="AK46" s="70"/>
      <c r="AL46" s="71"/>
      <c r="AM46" s="72"/>
      <c r="AN46" s="73"/>
      <c r="AO46" s="73"/>
      <c r="AP46" s="73"/>
      <c r="AQ46" s="73"/>
      <c r="AR46" s="73"/>
      <c r="AS46" s="73"/>
      <c r="AT46" s="73"/>
      <c r="AU46" s="75"/>
      <c r="AV46" s="76"/>
      <c r="AW46" s="77"/>
      <c r="AX46" s="77"/>
      <c r="AY46" s="77"/>
      <c r="AZ46" s="77"/>
      <c r="BA46" s="78"/>
      <c r="BB46" s="79"/>
      <c r="BC46" s="80"/>
      <c r="BD46" s="81"/>
      <c r="BE46" s="80"/>
      <c r="BF46" s="80"/>
      <c r="BG46" s="82"/>
      <c r="BH46" s="135"/>
      <c r="BI46" s="135"/>
      <c r="BJ46" s="27"/>
      <c r="BK46" s="28"/>
      <c r="BL46" s="83"/>
      <c r="BM46" s="83"/>
      <c r="BN46" s="83"/>
      <c r="BO46" s="83"/>
      <c r="BP46" s="83"/>
      <c r="BQ46" s="83"/>
      <c r="BR46" s="84"/>
      <c r="BS46" s="104"/>
      <c r="BT46" s="73"/>
      <c r="BU46" s="73"/>
      <c r="BV46" s="73"/>
      <c r="BW46" s="73"/>
      <c r="BX46" s="73"/>
      <c r="BY46" s="73"/>
      <c r="BZ46" s="73"/>
      <c r="CA46" s="74"/>
      <c r="CB46" s="73"/>
      <c r="CC46" s="73"/>
      <c r="CD46" s="73"/>
      <c r="CE46" s="73"/>
      <c r="CF46" s="73"/>
      <c r="CG46" s="73"/>
      <c r="CH46" s="73"/>
      <c r="CI46" s="73"/>
      <c r="CJ46" s="74"/>
      <c r="CK46" s="70"/>
      <c r="CL46" s="70"/>
      <c r="CM46" s="70"/>
      <c r="CN46" s="70"/>
      <c r="CO46" s="70"/>
      <c r="CP46" s="70"/>
      <c r="CQ46" s="70"/>
      <c r="CR46" s="70"/>
      <c r="CS46" s="71"/>
      <c r="CT46" s="72"/>
      <c r="CU46" s="73"/>
      <c r="CV46" s="73"/>
      <c r="CW46" s="73"/>
      <c r="CX46" s="73"/>
      <c r="CY46" s="73"/>
      <c r="CZ46" s="73"/>
      <c r="DA46" s="73"/>
      <c r="DB46" s="75"/>
      <c r="DC46" s="76"/>
      <c r="DD46" s="77"/>
      <c r="DE46" s="77"/>
      <c r="DF46" s="77"/>
      <c r="DG46" s="77"/>
      <c r="DH46" s="78"/>
      <c r="DI46" s="79"/>
      <c r="DJ46" s="80"/>
      <c r="DK46" s="81"/>
      <c r="DL46" s="80"/>
      <c r="DM46" s="80"/>
      <c r="DN46" s="82"/>
      <c r="DO46" s="135"/>
      <c r="DP46" s="135"/>
      <c r="DQ46" s="27"/>
      <c r="DR46" s="28"/>
      <c r="DS46" s="83"/>
      <c r="DT46" s="83"/>
      <c r="DU46" s="83"/>
      <c r="DV46" s="83"/>
      <c r="DW46" s="83"/>
      <c r="DX46" s="83"/>
      <c r="DY46" s="84"/>
      <c r="DZ46" s="104"/>
      <c r="EA46" s="73"/>
      <c r="EB46" s="73"/>
      <c r="EC46" s="73"/>
      <c r="ED46" s="73"/>
      <c r="EE46" s="73"/>
      <c r="EF46" s="73"/>
      <c r="EG46" s="73"/>
      <c r="EH46" s="74"/>
      <c r="EI46" s="73"/>
      <c r="EJ46" s="73"/>
      <c r="EK46" s="73"/>
      <c r="EL46" s="73"/>
      <c r="EM46" s="73"/>
      <c r="EN46" s="73"/>
      <c r="EO46" s="73"/>
      <c r="EP46" s="73"/>
      <c r="EQ46" s="74"/>
      <c r="ER46" s="70"/>
      <c r="ES46" s="70"/>
      <c r="ET46" s="70"/>
      <c r="EU46" s="70"/>
      <c r="EV46" s="70"/>
      <c r="EW46" s="70"/>
      <c r="EX46" s="70"/>
      <c r="EY46" s="70"/>
      <c r="EZ46" s="71"/>
      <c r="FA46" s="72"/>
      <c r="FB46" s="73"/>
      <c r="FC46" s="73"/>
      <c r="FD46" s="73"/>
      <c r="FE46" s="73"/>
      <c r="FF46" s="73"/>
      <c r="FG46" s="73"/>
      <c r="FH46" s="73"/>
      <c r="FI46" s="73"/>
      <c r="FJ46" s="146"/>
      <c r="FK46" s="147"/>
      <c r="FL46" s="147"/>
      <c r="FM46" s="147"/>
      <c r="FN46" s="147"/>
      <c r="FO46" s="147"/>
      <c r="FP46" s="147"/>
      <c r="FQ46" s="147"/>
      <c r="FR46" s="148"/>
      <c r="FS46" s="76"/>
      <c r="FT46" s="77"/>
      <c r="FU46" s="77"/>
      <c r="FV46" s="77"/>
      <c r="FW46" s="77"/>
      <c r="FX46" s="78"/>
      <c r="FY46" s="79"/>
      <c r="FZ46" s="80"/>
      <c r="GA46" s="81"/>
      <c r="GB46" s="80"/>
      <c r="GC46" s="80"/>
      <c r="GD46" s="82"/>
      <c r="GE46" s="145"/>
      <c r="GF46" s="145"/>
      <c r="GG46" s="145"/>
      <c r="GH46" s="145"/>
      <c r="GI46" s="145"/>
      <c r="GJ46" s="145"/>
      <c r="GK46" s="145"/>
      <c r="GO46" s="26" t="s">
        <v>58</v>
      </c>
      <c r="GP46" s="26"/>
      <c r="GQ46" s="26"/>
      <c r="GR46" s="26"/>
      <c r="GS46" s="26"/>
      <c r="GT46" s="26"/>
      <c r="GU46" s="26"/>
    </row>
    <row r="47" spans="3:203" ht="6" customHeight="1">
      <c r="C47" s="105"/>
      <c r="D47" s="106"/>
      <c r="E47" s="83"/>
      <c r="F47" s="83"/>
      <c r="G47" s="83"/>
      <c r="H47" s="83"/>
      <c r="I47" s="83"/>
      <c r="J47" s="83"/>
      <c r="K47" s="84"/>
      <c r="L47" s="107"/>
      <c r="M47" s="108"/>
      <c r="N47" s="108"/>
      <c r="O47" s="108"/>
      <c r="P47" s="108"/>
      <c r="Q47" s="108"/>
      <c r="R47" s="108"/>
      <c r="S47" s="108"/>
      <c r="T47" s="109"/>
      <c r="U47" s="108"/>
      <c r="V47" s="108"/>
      <c r="W47" s="108"/>
      <c r="X47" s="108"/>
      <c r="Y47" s="108"/>
      <c r="Z47" s="108"/>
      <c r="AA47" s="108"/>
      <c r="AB47" s="108"/>
      <c r="AC47" s="109"/>
      <c r="AD47" s="110"/>
      <c r="AE47" s="110"/>
      <c r="AF47" s="110"/>
      <c r="AG47" s="110"/>
      <c r="AH47" s="110"/>
      <c r="AI47" s="110"/>
      <c r="AJ47" s="110"/>
      <c r="AK47" s="110"/>
      <c r="AL47" s="111"/>
      <c r="AM47" s="112"/>
      <c r="AN47" s="108"/>
      <c r="AO47" s="108"/>
      <c r="AP47" s="108"/>
      <c r="AQ47" s="108"/>
      <c r="AR47" s="108"/>
      <c r="AS47" s="108"/>
      <c r="AT47" s="108"/>
      <c r="AU47" s="113"/>
      <c r="AV47" s="76"/>
      <c r="AW47" s="77"/>
      <c r="AX47" s="77"/>
      <c r="AY47" s="77"/>
      <c r="AZ47" s="77"/>
      <c r="BA47" s="78"/>
      <c r="BB47" s="87"/>
      <c r="BC47" s="88"/>
      <c r="BD47" s="89"/>
      <c r="BE47" s="88"/>
      <c r="BF47" s="88"/>
      <c r="BG47" s="90"/>
      <c r="BH47" s="135"/>
      <c r="BI47" s="135"/>
      <c r="BJ47" s="105"/>
      <c r="BK47" s="106"/>
      <c r="BL47" s="83"/>
      <c r="BM47" s="83"/>
      <c r="BN47" s="83"/>
      <c r="BO47" s="83"/>
      <c r="BP47" s="83"/>
      <c r="BQ47" s="83"/>
      <c r="BR47" s="84"/>
      <c r="BS47" s="107"/>
      <c r="BT47" s="108"/>
      <c r="BU47" s="108"/>
      <c r="BV47" s="108"/>
      <c r="BW47" s="108"/>
      <c r="BX47" s="108"/>
      <c r="BY47" s="108"/>
      <c r="BZ47" s="108"/>
      <c r="CA47" s="109"/>
      <c r="CB47" s="108"/>
      <c r="CC47" s="108"/>
      <c r="CD47" s="108"/>
      <c r="CE47" s="108"/>
      <c r="CF47" s="108"/>
      <c r="CG47" s="108"/>
      <c r="CH47" s="108"/>
      <c r="CI47" s="108"/>
      <c r="CJ47" s="109"/>
      <c r="CK47" s="110"/>
      <c r="CL47" s="110"/>
      <c r="CM47" s="110"/>
      <c r="CN47" s="110"/>
      <c r="CO47" s="110"/>
      <c r="CP47" s="110"/>
      <c r="CQ47" s="110"/>
      <c r="CR47" s="110"/>
      <c r="CS47" s="111"/>
      <c r="CT47" s="112"/>
      <c r="CU47" s="108"/>
      <c r="CV47" s="108"/>
      <c r="CW47" s="108"/>
      <c r="CX47" s="108"/>
      <c r="CY47" s="108"/>
      <c r="CZ47" s="108"/>
      <c r="DA47" s="108"/>
      <c r="DB47" s="113"/>
      <c r="DC47" s="76"/>
      <c r="DD47" s="77"/>
      <c r="DE47" s="77"/>
      <c r="DF47" s="77"/>
      <c r="DG47" s="77"/>
      <c r="DH47" s="78"/>
      <c r="DI47" s="87"/>
      <c r="DJ47" s="88"/>
      <c r="DK47" s="89"/>
      <c r="DL47" s="88"/>
      <c r="DM47" s="88"/>
      <c r="DN47" s="90"/>
      <c r="DO47" s="135"/>
      <c r="DP47" s="135"/>
      <c r="DQ47" s="105"/>
      <c r="DR47" s="106"/>
      <c r="DS47" s="83"/>
      <c r="DT47" s="83"/>
      <c r="DU47" s="83"/>
      <c r="DV47" s="83"/>
      <c r="DW47" s="83"/>
      <c r="DX47" s="83"/>
      <c r="DY47" s="84"/>
      <c r="DZ47" s="107"/>
      <c r="EA47" s="108"/>
      <c r="EB47" s="108"/>
      <c r="EC47" s="108"/>
      <c r="ED47" s="108"/>
      <c r="EE47" s="108"/>
      <c r="EF47" s="108"/>
      <c r="EG47" s="108"/>
      <c r="EH47" s="109"/>
      <c r="EI47" s="108"/>
      <c r="EJ47" s="108"/>
      <c r="EK47" s="108"/>
      <c r="EL47" s="108"/>
      <c r="EM47" s="108"/>
      <c r="EN47" s="108"/>
      <c r="EO47" s="108"/>
      <c r="EP47" s="108"/>
      <c r="EQ47" s="109"/>
      <c r="ER47" s="110"/>
      <c r="ES47" s="110"/>
      <c r="ET47" s="110"/>
      <c r="EU47" s="110"/>
      <c r="EV47" s="110"/>
      <c r="EW47" s="110"/>
      <c r="EX47" s="110"/>
      <c r="EY47" s="110"/>
      <c r="EZ47" s="111"/>
      <c r="FA47" s="112"/>
      <c r="FB47" s="108"/>
      <c r="FC47" s="108"/>
      <c r="FD47" s="108"/>
      <c r="FE47" s="108"/>
      <c r="FF47" s="108"/>
      <c r="FG47" s="108"/>
      <c r="FH47" s="108"/>
      <c r="FI47" s="108"/>
      <c r="FJ47" s="146"/>
      <c r="FK47" s="147"/>
      <c r="FL47" s="147"/>
      <c r="FM47" s="147"/>
      <c r="FN47" s="147"/>
      <c r="FO47" s="147"/>
      <c r="FP47" s="147"/>
      <c r="FQ47" s="147"/>
      <c r="FR47" s="148"/>
      <c r="FS47" s="76"/>
      <c r="FT47" s="77"/>
      <c r="FU47" s="77"/>
      <c r="FV47" s="77"/>
      <c r="FW47" s="77"/>
      <c r="FX47" s="78"/>
      <c r="FY47" s="87"/>
      <c r="FZ47" s="88"/>
      <c r="GA47" s="89"/>
      <c r="GB47" s="88"/>
      <c r="GC47" s="88"/>
      <c r="GD47" s="90"/>
      <c r="GE47" s="145"/>
      <c r="GF47" s="145"/>
      <c r="GG47" s="145"/>
      <c r="GH47" s="145"/>
      <c r="GI47" s="145"/>
      <c r="GJ47" s="145"/>
      <c r="GK47" s="145"/>
      <c r="GO47" s="26"/>
      <c r="GP47" s="26"/>
      <c r="GQ47" s="26"/>
      <c r="GR47" s="26"/>
      <c r="GS47" s="26"/>
      <c r="GT47" s="26"/>
      <c r="GU47" s="26"/>
    </row>
    <row r="48" spans="3:203" ht="6" customHeight="1">
      <c r="C48" s="27">
        <v>4</v>
      </c>
      <c r="D48" s="28"/>
      <c r="E48" s="83" t="s">
        <v>59</v>
      </c>
      <c r="F48" s="83"/>
      <c r="G48" s="83"/>
      <c r="H48" s="83"/>
      <c r="I48" s="83"/>
      <c r="J48" s="83"/>
      <c r="K48" s="84"/>
      <c r="L48" s="93">
        <f>IF(AS36="","",AS36)</f>
        <v>1</v>
      </c>
      <c r="M48" s="94"/>
      <c r="N48" s="94"/>
      <c r="O48" s="94" t="s">
        <v>0</v>
      </c>
      <c r="P48" s="94"/>
      <c r="Q48" s="94"/>
      <c r="R48" s="94">
        <f>IF(AM36="","",AM36)</f>
        <v>3</v>
      </c>
      <c r="S48" s="94"/>
      <c r="T48" s="95"/>
      <c r="U48" s="98">
        <f>IF(AS40="","",AS40)</f>
        <v>3</v>
      </c>
      <c r="V48" s="94"/>
      <c r="W48" s="94"/>
      <c r="X48" s="94" t="s">
        <v>0</v>
      </c>
      <c r="Y48" s="94"/>
      <c r="Z48" s="94"/>
      <c r="AA48" s="94">
        <f>IF(AM40="","",AM40)</f>
        <v>2</v>
      </c>
      <c r="AB48" s="94"/>
      <c r="AC48" s="95"/>
      <c r="AD48" s="98">
        <f>IF(AS44="","",AS44)</f>
        <v>3</v>
      </c>
      <c r="AE48" s="94"/>
      <c r="AF48" s="94"/>
      <c r="AG48" s="94" t="s">
        <v>0</v>
      </c>
      <c r="AH48" s="94"/>
      <c r="AI48" s="94"/>
      <c r="AJ48" s="94">
        <f>IF(AM44="","",AM44)</f>
        <v>0</v>
      </c>
      <c r="AK48" s="94"/>
      <c r="AL48" s="95"/>
      <c r="AM48" s="114"/>
      <c r="AN48" s="70"/>
      <c r="AO48" s="70"/>
      <c r="AP48" s="70"/>
      <c r="AQ48" s="70"/>
      <c r="AR48" s="70"/>
      <c r="AS48" s="70"/>
      <c r="AT48" s="70"/>
      <c r="AU48" s="115"/>
      <c r="AV48" s="76">
        <f>IF(L48=3,1,0)+IF(U48=3,1,0)+IF(AD48=3,1,0)+IF(AM48=3,1,0)</f>
        <v>2</v>
      </c>
      <c r="AW48" s="77"/>
      <c r="AX48" s="77" t="s">
        <v>19</v>
      </c>
      <c r="AY48" s="77"/>
      <c r="AZ48" s="77">
        <f>IF(R48=3,1,0)+IF(AA48=3,1,0)+IF(AJ48=3,1,0)+IF(AS48=3,1,0)</f>
        <v>1</v>
      </c>
      <c r="BA48" s="78"/>
      <c r="BB48" s="100">
        <f>IF(AND(AV48=0,AZ48=0),"",AV48*2+AZ48)</f>
        <v>5</v>
      </c>
      <c r="BC48" s="101"/>
      <c r="BD48" s="102"/>
      <c r="BE48" s="100">
        <f>IF(BB48="","",RANK(BB48,BB36:BD51))</f>
        <v>2</v>
      </c>
      <c r="BF48" s="101"/>
      <c r="BG48" s="103"/>
      <c r="BH48" s="135"/>
      <c r="BI48" s="135"/>
      <c r="BJ48" s="149">
        <v>4</v>
      </c>
      <c r="BK48" s="150"/>
      <c r="BL48" s="151" t="s">
        <v>17</v>
      </c>
      <c r="BM48" s="151"/>
      <c r="BN48" s="151"/>
      <c r="BO48" s="151"/>
      <c r="BP48" s="151"/>
      <c r="BQ48" s="151"/>
      <c r="BR48" s="152"/>
      <c r="BS48" s="153">
        <f>IF(CZ36="","",CZ36)</f>
        <v>1</v>
      </c>
      <c r="BT48" s="154"/>
      <c r="BU48" s="154"/>
      <c r="BV48" s="101" t="s">
        <v>0</v>
      </c>
      <c r="BW48" s="101"/>
      <c r="BX48" s="101"/>
      <c r="BY48" s="155">
        <f>IF(CT36="","",CT36)</f>
        <v>3</v>
      </c>
      <c r="BZ48" s="155"/>
      <c r="CA48" s="156"/>
      <c r="CB48" s="98">
        <f>IF(CZ40="","",CZ40)</f>
        <v>2</v>
      </c>
      <c r="CC48" s="94"/>
      <c r="CD48" s="94"/>
      <c r="CE48" s="94" t="s">
        <v>0</v>
      </c>
      <c r="CF48" s="94"/>
      <c r="CG48" s="94"/>
      <c r="CH48" s="94">
        <f>IF(CT40="","",CT40)</f>
        <v>3</v>
      </c>
      <c r="CI48" s="94"/>
      <c r="CJ48" s="95"/>
      <c r="CK48" s="98">
        <f>IF(CZ44="","",CZ44)</f>
        <v>3</v>
      </c>
      <c r="CL48" s="94"/>
      <c r="CM48" s="94"/>
      <c r="CN48" s="94" t="s">
        <v>0</v>
      </c>
      <c r="CO48" s="94"/>
      <c r="CP48" s="94"/>
      <c r="CQ48" s="94">
        <f>IF(CT44="","",CT44)</f>
        <v>1</v>
      </c>
      <c r="CR48" s="94"/>
      <c r="CS48" s="95"/>
      <c r="CT48" s="114"/>
      <c r="CU48" s="70"/>
      <c r="CV48" s="70"/>
      <c r="CW48" s="70"/>
      <c r="CX48" s="70"/>
      <c r="CY48" s="70"/>
      <c r="CZ48" s="70"/>
      <c r="DA48" s="70"/>
      <c r="DB48" s="115"/>
      <c r="DC48" s="76">
        <f>IF(BS48=3,1,0)+IF(CB48=3,1,0)+IF(CK48=3,1,0)+IF(CT48=3,1,0)</f>
        <v>1</v>
      </c>
      <c r="DD48" s="77"/>
      <c r="DE48" s="77" t="s">
        <v>19</v>
      </c>
      <c r="DF48" s="77"/>
      <c r="DG48" s="77">
        <f>IF(BY48=3,1,0)+IF(CH48=3,1,0)+IF(CQ48=3,1,0)+IF(CZ48=3,1,0)</f>
        <v>2</v>
      </c>
      <c r="DH48" s="78"/>
      <c r="DI48" s="100">
        <f>IF(AND(DC48=0,DG48=0),"",DC48*2+DG48)</f>
        <v>4</v>
      </c>
      <c r="DJ48" s="101"/>
      <c r="DK48" s="102"/>
      <c r="DL48" s="100">
        <f>IF(DI48="","",RANK(DI48,DI36:DK51))</f>
        <v>3</v>
      </c>
      <c r="DM48" s="101"/>
      <c r="DN48" s="103"/>
      <c r="DO48" s="135"/>
      <c r="DP48" s="135"/>
      <c r="DQ48" s="27">
        <v>4</v>
      </c>
      <c r="DR48" s="28"/>
      <c r="DS48" s="83" t="s">
        <v>60</v>
      </c>
      <c r="DT48" s="83"/>
      <c r="DU48" s="83"/>
      <c r="DV48" s="83"/>
      <c r="DW48" s="83"/>
      <c r="DX48" s="83"/>
      <c r="DY48" s="84"/>
      <c r="DZ48" s="157">
        <f>IF(FG36="","",FG36)</f>
        <v>0</v>
      </c>
      <c r="EA48" s="92"/>
      <c r="EB48" s="92"/>
      <c r="EC48" s="92" t="s">
        <v>0</v>
      </c>
      <c r="ED48" s="92"/>
      <c r="EE48" s="92"/>
      <c r="EF48" s="92">
        <f>IF(FA36="","",FA36)</f>
        <v>3</v>
      </c>
      <c r="EG48" s="92"/>
      <c r="EH48" s="158"/>
      <c r="EI48" s="159">
        <f>IF(FG40="","",FG40)</f>
        <v>0</v>
      </c>
      <c r="EJ48" s="92"/>
      <c r="EK48" s="92"/>
      <c r="EL48" s="92" t="s">
        <v>0</v>
      </c>
      <c r="EM48" s="92"/>
      <c r="EN48" s="92"/>
      <c r="EO48" s="92">
        <f>IF(FA40="","",FA40)</f>
        <v>3</v>
      </c>
      <c r="EP48" s="92"/>
      <c r="EQ48" s="158"/>
      <c r="ER48" s="159">
        <f>IF(FG44="","",FG44)</f>
        <v>0</v>
      </c>
      <c r="ES48" s="92"/>
      <c r="ET48" s="92"/>
      <c r="EU48" s="92" t="s">
        <v>0</v>
      </c>
      <c r="EV48" s="92"/>
      <c r="EW48" s="92"/>
      <c r="EX48" s="92">
        <f>IF(FA44="","",FA44)</f>
        <v>3</v>
      </c>
      <c r="EY48" s="92"/>
      <c r="EZ48" s="158"/>
      <c r="FA48" s="160"/>
      <c r="FB48" s="161"/>
      <c r="FC48" s="161"/>
      <c r="FD48" s="161"/>
      <c r="FE48" s="161"/>
      <c r="FF48" s="161"/>
      <c r="FG48" s="161"/>
      <c r="FH48" s="161"/>
      <c r="FI48" s="161"/>
      <c r="FJ48" s="162">
        <v>0</v>
      </c>
      <c r="FK48" s="163"/>
      <c r="FL48" s="163"/>
      <c r="FM48" s="163" t="s">
        <v>56</v>
      </c>
      <c r="FN48" s="163"/>
      <c r="FO48" s="163"/>
      <c r="FP48" s="163">
        <v>3</v>
      </c>
      <c r="FQ48" s="163"/>
      <c r="FR48" s="164"/>
      <c r="FS48" s="165">
        <f>IF(DZ48=3,1,0)+IF(EI48=3,1,0)+IF(ER48=3,1,0)+IF(FA48=3,1,0)+IF(FJ48=3,1,0)</f>
        <v>0</v>
      </c>
      <c r="FT48" s="166"/>
      <c r="FU48" s="166" t="s">
        <v>56</v>
      </c>
      <c r="FV48" s="166"/>
      <c r="FW48" s="166">
        <f>IF(EF48=3,1,0)+IF(EO48=3,1,0)+IF(EX48=3,1,0)+IF(FG48=3,1,0)+IF(FP48=3,1,0)</f>
        <v>4</v>
      </c>
      <c r="FX48" s="167"/>
      <c r="FY48" s="168">
        <f>IF(AND(FS48=0,FW48=0),"",FS48*2+FW48)</f>
        <v>4</v>
      </c>
      <c r="FZ48" s="169"/>
      <c r="GA48" s="170"/>
      <c r="GB48" s="169">
        <f>IF(FY48="","",RANK(FY48,FY36:GA55))</f>
        <v>5</v>
      </c>
      <c r="GC48" s="169"/>
      <c r="GD48" s="171"/>
      <c r="GE48" s="172"/>
      <c r="GF48" s="172"/>
      <c r="GG48" s="172"/>
      <c r="GH48" s="172"/>
      <c r="GI48" s="172"/>
      <c r="GJ48" s="172"/>
      <c r="GK48" s="172"/>
      <c r="GO48" s="26"/>
      <c r="GP48" s="26"/>
      <c r="GQ48" s="26"/>
      <c r="GR48" s="26"/>
      <c r="GS48" s="26"/>
      <c r="GT48" s="26"/>
      <c r="GU48" s="26"/>
    </row>
    <row r="49" spans="3:203" ht="6" customHeight="1">
      <c r="C49" s="27"/>
      <c r="D49" s="28"/>
      <c r="E49" s="83"/>
      <c r="F49" s="83"/>
      <c r="G49" s="83"/>
      <c r="H49" s="83"/>
      <c r="I49" s="83"/>
      <c r="J49" s="83"/>
      <c r="K49" s="84"/>
      <c r="L49" s="104"/>
      <c r="M49" s="73"/>
      <c r="N49" s="73"/>
      <c r="O49" s="73"/>
      <c r="P49" s="73"/>
      <c r="Q49" s="73"/>
      <c r="R49" s="73"/>
      <c r="S49" s="73"/>
      <c r="T49" s="74"/>
      <c r="U49" s="72"/>
      <c r="V49" s="73"/>
      <c r="W49" s="73"/>
      <c r="X49" s="73"/>
      <c r="Y49" s="73"/>
      <c r="Z49" s="73"/>
      <c r="AA49" s="73"/>
      <c r="AB49" s="73"/>
      <c r="AC49" s="74"/>
      <c r="AD49" s="72"/>
      <c r="AE49" s="73"/>
      <c r="AF49" s="73"/>
      <c r="AG49" s="73"/>
      <c r="AH49" s="73"/>
      <c r="AI49" s="73"/>
      <c r="AJ49" s="73"/>
      <c r="AK49" s="73"/>
      <c r="AL49" s="74"/>
      <c r="AM49" s="114"/>
      <c r="AN49" s="70"/>
      <c r="AO49" s="70"/>
      <c r="AP49" s="70"/>
      <c r="AQ49" s="70"/>
      <c r="AR49" s="70"/>
      <c r="AS49" s="70"/>
      <c r="AT49" s="70"/>
      <c r="AU49" s="115"/>
      <c r="AV49" s="76"/>
      <c r="AW49" s="77"/>
      <c r="AX49" s="77"/>
      <c r="AY49" s="77"/>
      <c r="AZ49" s="77"/>
      <c r="BA49" s="78"/>
      <c r="BB49" s="79"/>
      <c r="BC49" s="80"/>
      <c r="BD49" s="81"/>
      <c r="BE49" s="79"/>
      <c r="BF49" s="80"/>
      <c r="BG49" s="82"/>
      <c r="BH49" s="135"/>
      <c r="BI49" s="135"/>
      <c r="BJ49" s="149"/>
      <c r="BK49" s="150"/>
      <c r="BL49" s="151"/>
      <c r="BM49" s="151"/>
      <c r="BN49" s="151"/>
      <c r="BO49" s="151"/>
      <c r="BP49" s="151"/>
      <c r="BQ49" s="151"/>
      <c r="BR49" s="152"/>
      <c r="BS49" s="173"/>
      <c r="BT49" s="174"/>
      <c r="BU49" s="174"/>
      <c r="BV49" s="80"/>
      <c r="BW49" s="80"/>
      <c r="BX49" s="80"/>
      <c r="BY49" s="175"/>
      <c r="BZ49" s="175"/>
      <c r="CA49" s="176"/>
      <c r="CB49" s="72"/>
      <c r="CC49" s="73"/>
      <c r="CD49" s="73"/>
      <c r="CE49" s="73"/>
      <c r="CF49" s="73"/>
      <c r="CG49" s="73"/>
      <c r="CH49" s="73"/>
      <c r="CI49" s="73"/>
      <c r="CJ49" s="74"/>
      <c r="CK49" s="72"/>
      <c r="CL49" s="73"/>
      <c r="CM49" s="73"/>
      <c r="CN49" s="73"/>
      <c r="CO49" s="73"/>
      <c r="CP49" s="73"/>
      <c r="CQ49" s="73"/>
      <c r="CR49" s="73"/>
      <c r="CS49" s="74"/>
      <c r="CT49" s="114"/>
      <c r="CU49" s="70"/>
      <c r="CV49" s="70"/>
      <c r="CW49" s="70"/>
      <c r="CX49" s="70"/>
      <c r="CY49" s="70"/>
      <c r="CZ49" s="70"/>
      <c r="DA49" s="70"/>
      <c r="DB49" s="115"/>
      <c r="DC49" s="76"/>
      <c r="DD49" s="77"/>
      <c r="DE49" s="77"/>
      <c r="DF49" s="77"/>
      <c r="DG49" s="77"/>
      <c r="DH49" s="78"/>
      <c r="DI49" s="79"/>
      <c r="DJ49" s="80"/>
      <c r="DK49" s="81"/>
      <c r="DL49" s="79"/>
      <c r="DM49" s="80"/>
      <c r="DN49" s="82"/>
      <c r="DO49" s="135"/>
      <c r="DP49" s="135"/>
      <c r="DQ49" s="27"/>
      <c r="DR49" s="28"/>
      <c r="DS49" s="83"/>
      <c r="DT49" s="83"/>
      <c r="DU49" s="83"/>
      <c r="DV49" s="83"/>
      <c r="DW49" s="83"/>
      <c r="DX49" s="83"/>
      <c r="DY49" s="84"/>
      <c r="DZ49" s="177"/>
      <c r="EA49" s="28"/>
      <c r="EB49" s="28"/>
      <c r="EC49" s="28"/>
      <c r="ED49" s="28"/>
      <c r="EE49" s="28"/>
      <c r="EF49" s="28"/>
      <c r="EG49" s="28"/>
      <c r="EH49" s="178"/>
      <c r="EI49" s="31"/>
      <c r="EJ49" s="28"/>
      <c r="EK49" s="28"/>
      <c r="EL49" s="28"/>
      <c r="EM49" s="28"/>
      <c r="EN49" s="28"/>
      <c r="EO49" s="28"/>
      <c r="EP49" s="28"/>
      <c r="EQ49" s="178"/>
      <c r="ER49" s="31"/>
      <c r="ES49" s="28"/>
      <c r="ET49" s="28"/>
      <c r="EU49" s="28"/>
      <c r="EV49" s="28"/>
      <c r="EW49" s="28"/>
      <c r="EX49" s="28"/>
      <c r="EY49" s="28"/>
      <c r="EZ49" s="178"/>
      <c r="FA49" s="160"/>
      <c r="FB49" s="161"/>
      <c r="FC49" s="161"/>
      <c r="FD49" s="161"/>
      <c r="FE49" s="161"/>
      <c r="FF49" s="161"/>
      <c r="FG49" s="161"/>
      <c r="FH49" s="161"/>
      <c r="FI49" s="161"/>
      <c r="FJ49" s="162"/>
      <c r="FK49" s="163"/>
      <c r="FL49" s="163"/>
      <c r="FM49" s="163"/>
      <c r="FN49" s="163"/>
      <c r="FO49" s="163"/>
      <c r="FP49" s="163"/>
      <c r="FQ49" s="163"/>
      <c r="FR49" s="164"/>
      <c r="FS49" s="165"/>
      <c r="FT49" s="166"/>
      <c r="FU49" s="166"/>
      <c r="FV49" s="166"/>
      <c r="FW49" s="166"/>
      <c r="FX49" s="167"/>
      <c r="FY49" s="179"/>
      <c r="FZ49" s="150"/>
      <c r="GA49" s="180"/>
      <c r="GB49" s="150"/>
      <c r="GC49" s="150"/>
      <c r="GD49" s="181"/>
      <c r="GE49" s="172"/>
      <c r="GF49" s="172"/>
      <c r="GG49" s="172"/>
      <c r="GH49" s="172"/>
      <c r="GI49" s="172"/>
      <c r="GJ49" s="172"/>
      <c r="GK49" s="172"/>
      <c r="GO49" s="26"/>
      <c r="GP49" s="26"/>
      <c r="GQ49" s="26"/>
      <c r="GR49" s="26"/>
      <c r="GS49" s="26"/>
      <c r="GT49" s="26"/>
      <c r="GU49" s="26"/>
    </row>
    <row r="50" spans="3:203" ht="6" customHeight="1">
      <c r="C50" s="27"/>
      <c r="D50" s="28"/>
      <c r="E50" s="83"/>
      <c r="F50" s="83"/>
      <c r="G50" s="83"/>
      <c r="H50" s="83"/>
      <c r="I50" s="83"/>
      <c r="J50" s="83"/>
      <c r="K50" s="84"/>
      <c r="L50" s="104"/>
      <c r="M50" s="73"/>
      <c r="N50" s="73"/>
      <c r="O50" s="73"/>
      <c r="P50" s="73"/>
      <c r="Q50" s="73"/>
      <c r="R50" s="73"/>
      <c r="S50" s="73"/>
      <c r="T50" s="74"/>
      <c r="U50" s="72"/>
      <c r="V50" s="73"/>
      <c r="W50" s="73"/>
      <c r="X50" s="73"/>
      <c r="Y50" s="73"/>
      <c r="Z50" s="73"/>
      <c r="AA50" s="73"/>
      <c r="AB50" s="73"/>
      <c r="AC50" s="74"/>
      <c r="AD50" s="72"/>
      <c r="AE50" s="73"/>
      <c r="AF50" s="73"/>
      <c r="AG50" s="73"/>
      <c r="AH50" s="73"/>
      <c r="AI50" s="73"/>
      <c r="AJ50" s="73"/>
      <c r="AK50" s="73"/>
      <c r="AL50" s="74"/>
      <c r="AM50" s="114"/>
      <c r="AN50" s="70"/>
      <c r="AO50" s="70"/>
      <c r="AP50" s="70"/>
      <c r="AQ50" s="70"/>
      <c r="AR50" s="70"/>
      <c r="AS50" s="70"/>
      <c r="AT50" s="70"/>
      <c r="AU50" s="115"/>
      <c r="AV50" s="76"/>
      <c r="AW50" s="77"/>
      <c r="AX50" s="77"/>
      <c r="AY50" s="77"/>
      <c r="AZ50" s="77"/>
      <c r="BA50" s="78"/>
      <c r="BB50" s="79"/>
      <c r="BC50" s="80"/>
      <c r="BD50" s="81"/>
      <c r="BE50" s="79"/>
      <c r="BF50" s="80"/>
      <c r="BG50" s="82"/>
      <c r="BH50" s="135"/>
      <c r="BI50" s="135"/>
      <c r="BJ50" s="149"/>
      <c r="BK50" s="150"/>
      <c r="BL50" s="151"/>
      <c r="BM50" s="151"/>
      <c r="BN50" s="151"/>
      <c r="BO50" s="151"/>
      <c r="BP50" s="151"/>
      <c r="BQ50" s="151"/>
      <c r="BR50" s="152"/>
      <c r="BS50" s="173"/>
      <c r="BT50" s="174"/>
      <c r="BU50" s="174"/>
      <c r="BV50" s="80"/>
      <c r="BW50" s="80"/>
      <c r="BX50" s="80"/>
      <c r="BY50" s="175"/>
      <c r="BZ50" s="175"/>
      <c r="CA50" s="176"/>
      <c r="CB50" s="72"/>
      <c r="CC50" s="73"/>
      <c r="CD50" s="73"/>
      <c r="CE50" s="73"/>
      <c r="CF50" s="73"/>
      <c r="CG50" s="73"/>
      <c r="CH50" s="73"/>
      <c r="CI50" s="73"/>
      <c r="CJ50" s="74"/>
      <c r="CK50" s="72"/>
      <c r="CL50" s="73"/>
      <c r="CM50" s="73"/>
      <c r="CN50" s="73"/>
      <c r="CO50" s="73"/>
      <c r="CP50" s="73"/>
      <c r="CQ50" s="73"/>
      <c r="CR50" s="73"/>
      <c r="CS50" s="74"/>
      <c r="CT50" s="114"/>
      <c r="CU50" s="70"/>
      <c r="CV50" s="70"/>
      <c r="CW50" s="70"/>
      <c r="CX50" s="70"/>
      <c r="CY50" s="70"/>
      <c r="CZ50" s="70"/>
      <c r="DA50" s="70"/>
      <c r="DB50" s="115"/>
      <c r="DC50" s="76"/>
      <c r="DD50" s="77"/>
      <c r="DE50" s="77"/>
      <c r="DF50" s="77"/>
      <c r="DG50" s="77"/>
      <c r="DH50" s="78"/>
      <c r="DI50" s="79"/>
      <c r="DJ50" s="80"/>
      <c r="DK50" s="81"/>
      <c r="DL50" s="79"/>
      <c r="DM50" s="80"/>
      <c r="DN50" s="82"/>
      <c r="DO50" s="135"/>
      <c r="DP50" s="135"/>
      <c r="DQ50" s="27"/>
      <c r="DR50" s="28"/>
      <c r="DS50" s="83"/>
      <c r="DT50" s="83"/>
      <c r="DU50" s="83"/>
      <c r="DV50" s="83"/>
      <c r="DW50" s="83"/>
      <c r="DX50" s="83"/>
      <c r="DY50" s="84"/>
      <c r="DZ50" s="177"/>
      <c r="EA50" s="28"/>
      <c r="EB50" s="28"/>
      <c r="EC50" s="28"/>
      <c r="ED50" s="28"/>
      <c r="EE50" s="28"/>
      <c r="EF50" s="28"/>
      <c r="EG50" s="28"/>
      <c r="EH50" s="178"/>
      <c r="EI50" s="31"/>
      <c r="EJ50" s="28"/>
      <c r="EK50" s="28"/>
      <c r="EL50" s="28"/>
      <c r="EM50" s="28"/>
      <c r="EN50" s="28"/>
      <c r="EO50" s="28"/>
      <c r="EP50" s="28"/>
      <c r="EQ50" s="178"/>
      <c r="ER50" s="31"/>
      <c r="ES50" s="28"/>
      <c r="ET50" s="28"/>
      <c r="EU50" s="28"/>
      <c r="EV50" s="28"/>
      <c r="EW50" s="28"/>
      <c r="EX50" s="28"/>
      <c r="EY50" s="28"/>
      <c r="EZ50" s="178"/>
      <c r="FA50" s="160"/>
      <c r="FB50" s="161"/>
      <c r="FC50" s="161"/>
      <c r="FD50" s="161"/>
      <c r="FE50" s="161"/>
      <c r="FF50" s="161"/>
      <c r="FG50" s="161"/>
      <c r="FH50" s="161"/>
      <c r="FI50" s="161"/>
      <c r="FJ50" s="162"/>
      <c r="FK50" s="163"/>
      <c r="FL50" s="163"/>
      <c r="FM50" s="163"/>
      <c r="FN50" s="163"/>
      <c r="FO50" s="163"/>
      <c r="FP50" s="163"/>
      <c r="FQ50" s="163"/>
      <c r="FR50" s="164"/>
      <c r="FS50" s="165"/>
      <c r="FT50" s="166"/>
      <c r="FU50" s="166"/>
      <c r="FV50" s="166"/>
      <c r="FW50" s="166"/>
      <c r="FX50" s="167"/>
      <c r="FY50" s="179"/>
      <c r="FZ50" s="150"/>
      <c r="GA50" s="180"/>
      <c r="GB50" s="150"/>
      <c r="GC50" s="150"/>
      <c r="GD50" s="181"/>
      <c r="GE50" s="172"/>
      <c r="GF50" s="172"/>
      <c r="GG50" s="172"/>
      <c r="GH50" s="172"/>
      <c r="GI50" s="172"/>
      <c r="GJ50" s="172"/>
      <c r="GK50" s="172"/>
      <c r="GO50" s="26" t="s">
        <v>61</v>
      </c>
      <c r="GP50" s="26"/>
      <c r="GQ50" s="26"/>
      <c r="GR50" s="26"/>
      <c r="GS50" s="26"/>
      <c r="GT50" s="26"/>
      <c r="GU50" s="26"/>
    </row>
    <row r="51" spans="3:203" ht="6" customHeight="1" thickBot="1">
      <c r="C51" s="116"/>
      <c r="D51" s="117"/>
      <c r="E51" s="118"/>
      <c r="F51" s="118"/>
      <c r="G51" s="118"/>
      <c r="H51" s="118"/>
      <c r="I51" s="118"/>
      <c r="J51" s="118"/>
      <c r="K51" s="119"/>
      <c r="L51" s="120"/>
      <c r="M51" s="121"/>
      <c r="N51" s="121"/>
      <c r="O51" s="121"/>
      <c r="P51" s="121"/>
      <c r="Q51" s="121"/>
      <c r="R51" s="121"/>
      <c r="S51" s="121"/>
      <c r="T51" s="122"/>
      <c r="U51" s="123"/>
      <c r="V51" s="121"/>
      <c r="W51" s="121"/>
      <c r="X51" s="121"/>
      <c r="Y51" s="121"/>
      <c r="Z51" s="121"/>
      <c r="AA51" s="121"/>
      <c r="AB51" s="121"/>
      <c r="AC51" s="122"/>
      <c r="AD51" s="123"/>
      <c r="AE51" s="121"/>
      <c r="AF51" s="121"/>
      <c r="AG51" s="121"/>
      <c r="AH51" s="121"/>
      <c r="AI51" s="121"/>
      <c r="AJ51" s="121"/>
      <c r="AK51" s="121"/>
      <c r="AL51" s="122"/>
      <c r="AM51" s="124"/>
      <c r="AN51" s="125"/>
      <c r="AO51" s="125"/>
      <c r="AP51" s="125"/>
      <c r="AQ51" s="125"/>
      <c r="AR51" s="125"/>
      <c r="AS51" s="125"/>
      <c r="AT51" s="125"/>
      <c r="AU51" s="126"/>
      <c r="AV51" s="127"/>
      <c r="AW51" s="128"/>
      <c r="AX51" s="128"/>
      <c r="AY51" s="128"/>
      <c r="AZ51" s="128"/>
      <c r="BA51" s="129"/>
      <c r="BB51" s="130"/>
      <c r="BC51" s="131"/>
      <c r="BD51" s="132"/>
      <c r="BE51" s="130"/>
      <c r="BF51" s="131"/>
      <c r="BG51" s="133"/>
      <c r="BH51" s="182"/>
      <c r="BI51" s="183"/>
      <c r="BJ51" s="184"/>
      <c r="BK51" s="185"/>
      <c r="BL51" s="186"/>
      <c r="BM51" s="186"/>
      <c r="BN51" s="186"/>
      <c r="BO51" s="186"/>
      <c r="BP51" s="186"/>
      <c r="BQ51" s="186"/>
      <c r="BR51" s="187"/>
      <c r="BS51" s="188"/>
      <c r="BT51" s="189"/>
      <c r="BU51" s="189"/>
      <c r="BV51" s="131"/>
      <c r="BW51" s="131"/>
      <c r="BX51" s="131"/>
      <c r="BY51" s="190"/>
      <c r="BZ51" s="190"/>
      <c r="CA51" s="191"/>
      <c r="CB51" s="123"/>
      <c r="CC51" s="121"/>
      <c r="CD51" s="121"/>
      <c r="CE51" s="121"/>
      <c r="CF51" s="121"/>
      <c r="CG51" s="121"/>
      <c r="CH51" s="121"/>
      <c r="CI51" s="121"/>
      <c r="CJ51" s="122"/>
      <c r="CK51" s="123"/>
      <c r="CL51" s="121"/>
      <c r="CM51" s="121"/>
      <c r="CN51" s="121"/>
      <c r="CO51" s="121"/>
      <c r="CP51" s="121"/>
      <c r="CQ51" s="121"/>
      <c r="CR51" s="121"/>
      <c r="CS51" s="122"/>
      <c r="CT51" s="124"/>
      <c r="CU51" s="125"/>
      <c r="CV51" s="125"/>
      <c r="CW51" s="125"/>
      <c r="CX51" s="125"/>
      <c r="CY51" s="125"/>
      <c r="CZ51" s="125"/>
      <c r="DA51" s="125"/>
      <c r="DB51" s="126"/>
      <c r="DC51" s="127"/>
      <c r="DD51" s="128"/>
      <c r="DE51" s="128"/>
      <c r="DF51" s="128"/>
      <c r="DG51" s="128"/>
      <c r="DH51" s="129"/>
      <c r="DI51" s="130"/>
      <c r="DJ51" s="131"/>
      <c r="DK51" s="132"/>
      <c r="DL51" s="130"/>
      <c r="DM51" s="131"/>
      <c r="DN51" s="133"/>
      <c r="DO51" s="135"/>
      <c r="DP51" s="183"/>
      <c r="DQ51" s="27"/>
      <c r="DR51" s="28"/>
      <c r="DS51" s="192"/>
      <c r="DT51" s="192"/>
      <c r="DU51" s="192"/>
      <c r="DV51" s="192"/>
      <c r="DW51" s="192"/>
      <c r="DX51" s="192"/>
      <c r="DY51" s="193"/>
      <c r="DZ51" s="177"/>
      <c r="EA51" s="28"/>
      <c r="EB51" s="28"/>
      <c r="EC51" s="28"/>
      <c r="ED51" s="28"/>
      <c r="EE51" s="28"/>
      <c r="EF51" s="28"/>
      <c r="EG51" s="28"/>
      <c r="EH51" s="178"/>
      <c r="EI51" s="31"/>
      <c r="EJ51" s="28"/>
      <c r="EK51" s="28"/>
      <c r="EL51" s="28"/>
      <c r="EM51" s="28"/>
      <c r="EN51" s="28"/>
      <c r="EO51" s="28"/>
      <c r="EP51" s="28"/>
      <c r="EQ51" s="178"/>
      <c r="ER51" s="31"/>
      <c r="ES51" s="28"/>
      <c r="ET51" s="28"/>
      <c r="EU51" s="28"/>
      <c r="EV51" s="28"/>
      <c r="EW51" s="28"/>
      <c r="EX51" s="28"/>
      <c r="EY51" s="28"/>
      <c r="EZ51" s="178"/>
      <c r="FA51" s="160"/>
      <c r="FB51" s="161"/>
      <c r="FC51" s="161"/>
      <c r="FD51" s="161"/>
      <c r="FE51" s="161"/>
      <c r="FF51" s="161"/>
      <c r="FG51" s="161"/>
      <c r="FH51" s="161"/>
      <c r="FI51" s="161"/>
      <c r="FJ51" s="159"/>
      <c r="FK51" s="92"/>
      <c r="FL51" s="92"/>
      <c r="FM51" s="92"/>
      <c r="FN51" s="92"/>
      <c r="FO51" s="92"/>
      <c r="FP51" s="92"/>
      <c r="FQ51" s="92"/>
      <c r="FR51" s="194"/>
      <c r="FS51" s="165"/>
      <c r="FT51" s="166"/>
      <c r="FU51" s="166"/>
      <c r="FV51" s="166"/>
      <c r="FW51" s="166"/>
      <c r="FX51" s="167"/>
      <c r="FY51" s="179"/>
      <c r="FZ51" s="150"/>
      <c r="GA51" s="180"/>
      <c r="GB51" s="150"/>
      <c r="GC51" s="150"/>
      <c r="GD51" s="181"/>
      <c r="GE51" s="172"/>
      <c r="GF51" s="172"/>
      <c r="GG51" s="172"/>
      <c r="GH51" s="172"/>
      <c r="GI51" s="172"/>
      <c r="GJ51" s="172"/>
      <c r="GK51" s="172"/>
      <c r="GO51" s="26"/>
      <c r="GP51" s="26"/>
      <c r="GQ51" s="26"/>
      <c r="GR51" s="26"/>
      <c r="GS51" s="26"/>
      <c r="GT51" s="26"/>
      <c r="GU51" s="26"/>
    </row>
    <row r="52" spans="3:203" ht="6" customHeight="1">
      <c r="C52" s="172"/>
      <c r="D52" s="172"/>
      <c r="E52" s="195"/>
      <c r="F52" s="195"/>
      <c r="G52" s="195"/>
      <c r="H52" s="195"/>
      <c r="I52" s="195"/>
      <c r="J52" s="195"/>
      <c r="K52" s="195"/>
      <c r="L52" s="196"/>
      <c r="M52" s="196"/>
      <c r="N52" s="196"/>
      <c r="O52" s="145"/>
      <c r="P52" s="145"/>
      <c r="Q52" s="145"/>
      <c r="R52" s="197"/>
      <c r="S52" s="197"/>
      <c r="T52" s="197"/>
      <c r="U52" s="196"/>
      <c r="V52" s="196"/>
      <c r="W52" s="196"/>
      <c r="X52" s="145"/>
      <c r="Y52" s="145"/>
      <c r="Z52" s="145"/>
      <c r="AA52" s="197"/>
      <c r="AB52" s="197"/>
      <c r="AC52" s="197"/>
      <c r="AD52" s="196"/>
      <c r="AE52" s="196"/>
      <c r="AF52" s="196"/>
      <c r="AG52" s="145"/>
      <c r="AH52" s="145"/>
      <c r="AI52" s="145"/>
      <c r="AJ52" s="197"/>
      <c r="AK52" s="197"/>
      <c r="AL52" s="197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35"/>
      <c r="BI52" s="135"/>
      <c r="BJ52" s="172"/>
      <c r="BK52" s="172"/>
      <c r="BL52" s="195"/>
      <c r="BM52" s="195"/>
      <c r="BN52" s="195"/>
      <c r="BO52" s="195"/>
      <c r="BP52" s="195"/>
      <c r="BQ52" s="195"/>
      <c r="BR52" s="195"/>
      <c r="BS52" s="196"/>
      <c r="BT52" s="196"/>
      <c r="BU52" s="196"/>
      <c r="BV52" s="145"/>
      <c r="BW52" s="145"/>
      <c r="BX52" s="145"/>
      <c r="BY52" s="197"/>
      <c r="BZ52" s="197"/>
      <c r="CA52" s="197"/>
      <c r="CB52" s="196"/>
      <c r="CC52" s="196"/>
      <c r="CD52" s="196"/>
      <c r="CE52" s="145"/>
      <c r="CF52" s="145"/>
      <c r="CG52" s="145"/>
      <c r="CH52" s="197"/>
      <c r="CI52" s="197"/>
      <c r="CJ52" s="197"/>
      <c r="CK52" s="196"/>
      <c r="CL52" s="196"/>
      <c r="CM52" s="196"/>
      <c r="CN52" s="145"/>
      <c r="CO52" s="145"/>
      <c r="CP52" s="145"/>
      <c r="CQ52" s="197"/>
      <c r="CR52" s="197"/>
      <c r="CS52" s="197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35"/>
      <c r="DP52" s="135"/>
      <c r="DQ52" s="91">
        <v>5</v>
      </c>
      <c r="DR52" s="92"/>
      <c r="DS52" s="83" t="s">
        <v>62</v>
      </c>
      <c r="DT52" s="83"/>
      <c r="DU52" s="83"/>
      <c r="DV52" s="83"/>
      <c r="DW52" s="83"/>
      <c r="DX52" s="83"/>
      <c r="DY52" s="84"/>
      <c r="DZ52" s="157">
        <f>IF(FP36="","",FP36)</f>
        <v>0</v>
      </c>
      <c r="EA52" s="92"/>
      <c r="EB52" s="92"/>
      <c r="EC52" s="92" t="s">
        <v>0</v>
      </c>
      <c r="ED52" s="92"/>
      <c r="EE52" s="92"/>
      <c r="EF52" s="92">
        <f>IF(FJ36="","",FJ36)</f>
        <v>3</v>
      </c>
      <c r="EG52" s="92"/>
      <c r="EH52" s="158"/>
      <c r="EI52" s="159">
        <f>IF(FP40="","",FP40)</f>
        <v>0</v>
      </c>
      <c r="EJ52" s="92"/>
      <c r="EK52" s="92"/>
      <c r="EL52" s="92" t="s">
        <v>0</v>
      </c>
      <c r="EM52" s="92"/>
      <c r="EN52" s="92"/>
      <c r="EO52" s="92">
        <f>IF(FJ40="","",FJ40)</f>
        <v>3</v>
      </c>
      <c r="EP52" s="92"/>
      <c r="EQ52" s="158"/>
      <c r="ER52" s="159">
        <f>IF(FP44="","",FP44)</f>
        <v>1</v>
      </c>
      <c r="ES52" s="92"/>
      <c r="ET52" s="92"/>
      <c r="EU52" s="92" t="s">
        <v>0</v>
      </c>
      <c r="EV52" s="92"/>
      <c r="EW52" s="92"/>
      <c r="EX52" s="92">
        <f>IF(FJ44="","",FJ44)</f>
        <v>3</v>
      </c>
      <c r="EY52" s="92"/>
      <c r="EZ52" s="158"/>
      <c r="FA52" s="159">
        <f>IF(FP48="","",FP48)</f>
        <v>3</v>
      </c>
      <c r="FB52" s="92"/>
      <c r="FC52" s="92"/>
      <c r="FD52" s="92" t="s">
        <v>0</v>
      </c>
      <c r="FE52" s="92"/>
      <c r="FF52" s="92"/>
      <c r="FG52" s="92">
        <f>IF(FJ48="","",FJ48)</f>
        <v>0</v>
      </c>
      <c r="FH52" s="92"/>
      <c r="FI52" s="158"/>
      <c r="FJ52" s="198"/>
      <c r="FK52" s="199"/>
      <c r="FL52" s="199"/>
      <c r="FM52" s="199"/>
      <c r="FN52" s="199"/>
      <c r="FO52" s="199"/>
      <c r="FP52" s="199"/>
      <c r="FQ52" s="199"/>
      <c r="FR52" s="200"/>
      <c r="FS52" s="165">
        <f>IF(DZ52=3,1,0)+IF(EI52=3,1,0)+IF(ER52=3,1,0)+IF(FA52=3,1,0)+IF(FJ52=3,1,0)</f>
        <v>1</v>
      </c>
      <c r="FT52" s="166"/>
      <c r="FU52" s="166" t="s">
        <v>31</v>
      </c>
      <c r="FV52" s="166"/>
      <c r="FW52" s="166">
        <f>IF(EF52=3,1,0)+IF(EO52=3,1,0)+IF(EX52=3,1,0)+IF(FG52=3,1,0)+IF(FP52=3,1,0)</f>
        <v>3</v>
      </c>
      <c r="FX52" s="167"/>
      <c r="FY52" s="168">
        <f>IF(AND(FS52=0,FW52=0),"",FS52*2+FW52)</f>
        <v>5</v>
      </c>
      <c r="FZ52" s="169"/>
      <c r="GA52" s="170"/>
      <c r="GB52" s="169">
        <f>IF(FY52="","",RANK(FY52,FY36:GA55))</f>
        <v>4</v>
      </c>
      <c r="GC52" s="169"/>
      <c r="GD52" s="171"/>
      <c r="GE52" s="172"/>
      <c r="GF52" s="172"/>
      <c r="GG52" s="172"/>
      <c r="GH52" s="172"/>
      <c r="GI52" s="172"/>
      <c r="GJ52" s="172"/>
      <c r="GK52" s="172"/>
      <c r="GO52" s="26"/>
      <c r="GP52" s="26"/>
      <c r="GQ52" s="26"/>
      <c r="GR52" s="26"/>
      <c r="GS52" s="26"/>
      <c r="GT52" s="26"/>
      <c r="GU52" s="26"/>
    </row>
    <row r="53" spans="3:203" ht="6" customHeight="1">
      <c r="C53" s="172"/>
      <c r="D53" s="172"/>
      <c r="E53" s="195"/>
      <c r="F53" s="195"/>
      <c r="G53" s="195"/>
      <c r="H53" s="195"/>
      <c r="I53" s="195"/>
      <c r="J53" s="195"/>
      <c r="K53" s="195"/>
      <c r="L53" s="196"/>
      <c r="M53" s="196"/>
      <c r="N53" s="196"/>
      <c r="O53" s="145"/>
      <c r="P53" s="145"/>
      <c r="Q53" s="145"/>
      <c r="R53" s="197"/>
      <c r="S53" s="197"/>
      <c r="T53" s="197"/>
      <c r="U53" s="196"/>
      <c r="V53" s="196"/>
      <c r="W53" s="196"/>
      <c r="X53" s="145"/>
      <c r="Y53" s="145"/>
      <c r="Z53" s="145"/>
      <c r="AA53" s="197"/>
      <c r="AB53" s="197"/>
      <c r="AC53" s="197"/>
      <c r="AD53" s="196"/>
      <c r="AE53" s="196"/>
      <c r="AF53" s="196"/>
      <c r="AG53" s="145"/>
      <c r="AH53" s="145"/>
      <c r="AI53" s="145"/>
      <c r="AJ53" s="197"/>
      <c r="AK53" s="197"/>
      <c r="AL53" s="197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35"/>
      <c r="BI53" s="135"/>
      <c r="BJ53" s="172"/>
      <c r="BK53" s="172"/>
      <c r="BL53" s="195"/>
      <c r="BM53" s="195"/>
      <c r="BN53" s="195"/>
      <c r="BO53" s="195"/>
      <c r="BP53" s="195"/>
      <c r="BQ53" s="195"/>
      <c r="BR53" s="195"/>
      <c r="BS53" s="196"/>
      <c r="BT53" s="196"/>
      <c r="BU53" s="196"/>
      <c r="BV53" s="145"/>
      <c r="BW53" s="145"/>
      <c r="BX53" s="145"/>
      <c r="BY53" s="197"/>
      <c r="BZ53" s="197"/>
      <c r="CA53" s="197"/>
      <c r="CB53" s="196"/>
      <c r="CC53" s="196"/>
      <c r="CD53" s="196"/>
      <c r="CE53" s="145"/>
      <c r="CF53" s="145"/>
      <c r="CG53" s="145"/>
      <c r="CH53" s="197"/>
      <c r="CI53" s="197"/>
      <c r="CJ53" s="197"/>
      <c r="CK53" s="196"/>
      <c r="CL53" s="196"/>
      <c r="CM53" s="196"/>
      <c r="CN53" s="145"/>
      <c r="CO53" s="145"/>
      <c r="CP53" s="145"/>
      <c r="CQ53" s="197"/>
      <c r="CR53" s="197"/>
      <c r="CS53" s="197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35"/>
      <c r="DP53" s="135"/>
      <c r="DQ53" s="27"/>
      <c r="DR53" s="28"/>
      <c r="DS53" s="83"/>
      <c r="DT53" s="83"/>
      <c r="DU53" s="83"/>
      <c r="DV53" s="83"/>
      <c r="DW53" s="83"/>
      <c r="DX53" s="83"/>
      <c r="DY53" s="84"/>
      <c r="DZ53" s="177"/>
      <c r="EA53" s="28"/>
      <c r="EB53" s="28"/>
      <c r="EC53" s="28"/>
      <c r="ED53" s="28"/>
      <c r="EE53" s="28"/>
      <c r="EF53" s="28"/>
      <c r="EG53" s="28"/>
      <c r="EH53" s="178"/>
      <c r="EI53" s="31"/>
      <c r="EJ53" s="28"/>
      <c r="EK53" s="28"/>
      <c r="EL53" s="28"/>
      <c r="EM53" s="28"/>
      <c r="EN53" s="28"/>
      <c r="EO53" s="28"/>
      <c r="EP53" s="28"/>
      <c r="EQ53" s="178"/>
      <c r="ER53" s="31"/>
      <c r="ES53" s="28"/>
      <c r="ET53" s="28"/>
      <c r="EU53" s="28"/>
      <c r="EV53" s="28"/>
      <c r="EW53" s="28"/>
      <c r="EX53" s="28"/>
      <c r="EY53" s="28"/>
      <c r="EZ53" s="178"/>
      <c r="FA53" s="31"/>
      <c r="FB53" s="28"/>
      <c r="FC53" s="28"/>
      <c r="FD53" s="28"/>
      <c r="FE53" s="28"/>
      <c r="FF53" s="28"/>
      <c r="FG53" s="28"/>
      <c r="FH53" s="28"/>
      <c r="FI53" s="178"/>
      <c r="FJ53" s="160"/>
      <c r="FK53" s="161"/>
      <c r="FL53" s="161"/>
      <c r="FM53" s="161"/>
      <c r="FN53" s="161"/>
      <c r="FO53" s="161"/>
      <c r="FP53" s="161"/>
      <c r="FQ53" s="161"/>
      <c r="FR53" s="201"/>
      <c r="FS53" s="165"/>
      <c r="FT53" s="166"/>
      <c r="FU53" s="166"/>
      <c r="FV53" s="166"/>
      <c r="FW53" s="166"/>
      <c r="FX53" s="167"/>
      <c r="FY53" s="179"/>
      <c r="FZ53" s="150"/>
      <c r="GA53" s="180"/>
      <c r="GB53" s="150"/>
      <c r="GC53" s="150"/>
      <c r="GD53" s="181"/>
      <c r="GE53" s="172"/>
      <c r="GF53" s="172"/>
      <c r="GG53" s="172"/>
      <c r="GH53" s="172"/>
      <c r="GI53" s="172"/>
      <c r="GJ53" s="172"/>
      <c r="GK53" s="172"/>
      <c r="GO53" s="26"/>
      <c r="GP53" s="26"/>
      <c r="GQ53" s="26"/>
      <c r="GR53" s="26"/>
      <c r="GS53" s="26"/>
      <c r="GT53" s="26"/>
      <c r="GU53" s="26"/>
    </row>
    <row r="54" spans="3:203" ht="6" customHeight="1">
      <c r="C54" s="172"/>
      <c r="D54" s="172"/>
      <c r="E54" s="195"/>
      <c r="F54" s="195"/>
      <c r="G54" s="195"/>
      <c r="H54" s="195"/>
      <c r="I54" s="195"/>
      <c r="J54" s="195"/>
      <c r="K54" s="195"/>
      <c r="L54" s="196"/>
      <c r="M54" s="196"/>
      <c r="N54" s="196"/>
      <c r="O54" s="145"/>
      <c r="P54" s="145"/>
      <c r="Q54" s="145"/>
      <c r="R54" s="197"/>
      <c r="S54" s="197"/>
      <c r="T54" s="197"/>
      <c r="U54" s="196"/>
      <c r="V54" s="196"/>
      <c r="W54" s="196"/>
      <c r="X54" s="145"/>
      <c r="Y54" s="145"/>
      <c r="Z54" s="145"/>
      <c r="AA54" s="197"/>
      <c r="AB54" s="197"/>
      <c r="AC54" s="197"/>
      <c r="AD54" s="196"/>
      <c r="AE54" s="196"/>
      <c r="AF54" s="196"/>
      <c r="AG54" s="145"/>
      <c r="AH54" s="145"/>
      <c r="AI54" s="145"/>
      <c r="AJ54" s="197"/>
      <c r="AK54" s="197"/>
      <c r="AL54" s="197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35"/>
      <c r="BI54" s="135"/>
      <c r="BJ54" s="172"/>
      <c r="BK54" s="172"/>
      <c r="BL54" s="195"/>
      <c r="BM54" s="195"/>
      <c r="BN54" s="195"/>
      <c r="BO54" s="195"/>
      <c r="BP54" s="195"/>
      <c r="BQ54" s="195"/>
      <c r="BR54" s="195"/>
      <c r="BS54" s="196"/>
      <c r="BT54" s="196"/>
      <c r="BU54" s="196"/>
      <c r="BV54" s="145"/>
      <c r="BW54" s="145"/>
      <c r="BX54" s="145"/>
      <c r="BY54" s="197"/>
      <c r="BZ54" s="197"/>
      <c r="CA54" s="197"/>
      <c r="CB54" s="196"/>
      <c r="CC54" s="196"/>
      <c r="CD54" s="196"/>
      <c r="CE54" s="145"/>
      <c r="CF54" s="145"/>
      <c r="CG54" s="145"/>
      <c r="CH54" s="197"/>
      <c r="CI54" s="197"/>
      <c r="CJ54" s="197"/>
      <c r="CK54" s="196"/>
      <c r="CL54" s="196"/>
      <c r="CM54" s="196"/>
      <c r="CN54" s="145"/>
      <c r="CO54" s="145"/>
      <c r="CP54" s="145"/>
      <c r="CQ54" s="197"/>
      <c r="CR54" s="197"/>
      <c r="CS54" s="197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  <c r="DO54" s="135"/>
      <c r="DP54" s="135"/>
      <c r="DQ54" s="27"/>
      <c r="DR54" s="28"/>
      <c r="DS54" s="83"/>
      <c r="DT54" s="83"/>
      <c r="DU54" s="83"/>
      <c r="DV54" s="83"/>
      <c r="DW54" s="83"/>
      <c r="DX54" s="83"/>
      <c r="DY54" s="84"/>
      <c r="DZ54" s="177"/>
      <c r="EA54" s="28"/>
      <c r="EB54" s="28"/>
      <c r="EC54" s="28"/>
      <c r="ED54" s="28"/>
      <c r="EE54" s="28"/>
      <c r="EF54" s="28"/>
      <c r="EG54" s="28"/>
      <c r="EH54" s="178"/>
      <c r="EI54" s="31"/>
      <c r="EJ54" s="28"/>
      <c r="EK54" s="28"/>
      <c r="EL54" s="28"/>
      <c r="EM54" s="28"/>
      <c r="EN54" s="28"/>
      <c r="EO54" s="28"/>
      <c r="EP54" s="28"/>
      <c r="EQ54" s="178"/>
      <c r="ER54" s="31"/>
      <c r="ES54" s="28"/>
      <c r="ET54" s="28"/>
      <c r="EU54" s="28"/>
      <c r="EV54" s="28"/>
      <c r="EW54" s="28"/>
      <c r="EX54" s="28"/>
      <c r="EY54" s="28"/>
      <c r="EZ54" s="178"/>
      <c r="FA54" s="31"/>
      <c r="FB54" s="28"/>
      <c r="FC54" s="28"/>
      <c r="FD54" s="28"/>
      <c r="FE54" s="28"/>
      <c r="FF54" s="28"/>
      <c r="FG54" s="28"/>
      <c r="FH54" s="28"/>
      <c r="FI54" s="178"/>
      <c r="FJ54" s="160"/>
      <c r="FK54" s="161"/>
      <c r="FL54" s="161"/>
      <c r="FM54" s="161"/>
      <c r="FN54" s="161"/>
      <c r="FO54" s="161"/>
      <c r="FP54" s="161"/>
      <c r="FQ54" s="161"/>
      <c r="FR54" s="201"/>
      <c r="FS54" s="165"/>
      <c r="FT54" s="166"/>
      <c r="FU54" s="166"/>
      <c r="FV54" s="166"/>
      <c r="FW54" s="166"/>
      <c r="FX54" s="167"/>
      <c r="FY54" s="179"/>
      <c r="FZ54" s="150"/>
      <c r="GA54" s="180"/>
      <c r="GB54" s="150"/>
      <c r="GC54" s="150"/>
      <c r="GD54" s="181"/>
      <c r="GE54" s="172"/>
      <c r="GF54" s="172"/>
      <c r="GG54" s="172"/>
      <c r="GH54" s="172"/>
      <c r="GI54" s="172"/>
      <c r="GJ54" s="172"/>
      <c r="GK54" s="172"/>
      <c r="GO54" s="26" t="s">
        <v>63</v>
      </c>
      <c r="GP54" s="26"/>
      <c r="GQ54" s="26"/>
      <c r="GR54" s="26"/>
      <c r="GS54" s="26"/>
      <c r="GT54" s="26"/>
      <c r="GU54" s="26"/>
    </row>
    <row r="55" spans="3:203" ht="6" customHeight="1" thickBot="1">
      <c r="C55" s="172"/>
      <c r="D55" s="172"/>
      <c r="E55" s="195"/>
      <c r="F55" s="195"/>
      <c r="G55" s="195"/>
      <c r="H55" s="195"/>
      <c r="I55" s="195"/>
      <c r="J55" s="195"/>
      <c r="K55" s="195"/>
      <c r="L55" s="196"/>
      <c r="M55" s="196"/>
      <c r="N55" s="196"/>
      <c r="O55" s="145"/>
      <c r="P55" s="145"/>
      <c r="Q55" s="145"/>
      <c r="R55" s="197"/>
      <c r="S55" s="197"/>
      <c r="T55" s="197"/>
      <c r="U55" s="196"/>
      <c r="V55" s="196"/>
      <c r="W55" s="196"/>
      <c r="X55" s="145"/>
      <c r="Y55" s="145"/>
      <c r="Z55" s="145"/>
      <c r="AA55" s="197"/>
      <c r="AB55" s="197"/>
      <c r="AC55" s="197"/>
      <c r="AD55" s="196"/>
      <c r="AE55" s="196"/>
      <c r="AF55" s="196"/>
      <c r="AG55" s="145"/>
      <c r="AH55" s="145"/>
      <c r="AI55" s="145"/>
      <c r="AJ55" s="197"/>
      <c r="AK55" s="197"/>
      <c r="AL55" s="197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35"/>
      <c r="BI55" s="135"/>
      <c r="BJ55" s="172"/>
      <c r="BK55" s="172"/>
      <c r="BL55" s="195"/>
      <c r="BM55" s="195"/>
      <c r="BN55" s="195"/>
      <c r="BO55" s="195"/>
      <c r="BP55" s="195"/>
      <c r="BQ55" s="195"/>
      <c r="BR55" s="195"/>
      <c r="BS55" s="196"/>
      <c r="BT55" s="196"/>
      <c r="BU55" s="196"/>
      <c r="BV55" s="145"/>
      <c r="BW55" s="145"/>
      <c r="BX55" s="145"/>
      <c r="BY55" s="197"/>
      <c r="BZ55" s="197"/>
      <c r="CA55" s="197"/>
      <c r="CB55" s="196"/>
      <c r="CC55" s="196"/>
      <c r="CD55" s="196"/>
      <c r="CE55" s="145"/>
      <c r="CF55" s="145"/>
      <c r="CG55" s="145"/>
      <c r="CH55" s="197"/>
      <c r="CI55" s="197"/>
      <c r="CJ55" s="197"/>
      <c r="CK55" s="196"/>
      <c r="CL55" s="196"/>
      <c r="CM55" s="196"/>
      <c r="CN55" s="145"/>
      <c r="CO55" s="145"/>
      <c r="CP55" s="145"/>
      <c r="CQ55" s="197"/>
      <c r="CR55" s="197"/>
      <c r="CS55" s="197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35"/>
      <c r="DP55" s="135"/>
      <c r="DQ55" s="116"/>
      <c r="DR55" s="117"/>
      <c r="DS55" s="118"/>
      <c r="DT55" s="118"/>
      <c r="DU55" s="118"/>
      <c r="DV55" s="118"/>
      <c r="DW55" s="118"/>
      <c r="DX55" s="118"/>
      <c r="DY55" s="119"/>
      <c r="DZ55" s="202"/>
      <c r="EA55" s="117"/>
      <c r="EB55" s="117"/>
      <c r="EC55" s="117"/>
      <c r="ED55" s="117"/>
      <c r="EE55" s="117"/>
      <c r="EF55" s="117"/>
      <c r="EG55" s="117"/>
      <c r="EH55" s="203"/>
      <c r="EI55" s="204"/>
      <c r="EJ55" s="117"/>
      <c r="EK55" s="117"/>
      <c r="EL55" s="117"/>
      <c r="EM55" s="117"/>
      <c r="EN55" s="117"/>
      <c r="EO55" s="117"/>
      <c r="EP55" s="117"/>
      <c r="EQ55" s="203"/>
      <c r="ER55" s="204"/>
      <c r="ES55" s="117"/>
      <c r="ET55" s="117"/>
      <c r="EU55" s="117"/>
      <c r="EV55" s="117"/>
      <c r="EW55" s="117"/>
      <c r="EX55" s="117"/>
      <c r="EY55" s="117"/>
      <c r="EZ55" s="203"/>
      <c r="FA55" s="204"/>
      <c r="FB55" s="117"/>
      <c r="FC55" s="117"/>
      <c r="FD55" s="117"/>
      <c r="FE55" s="117"/>
      <c r="FF55" s="117"/>
      <c r="FG55" s="117"/>
      <c r="FH55" s="117"/>
      <c r="FI55" s="203"/>
      <c r="FJ55" s="205"/>
      <c r="FK55" s="206"/>
      <c r="FL55" s="206"/>
      <c r="FM55" s="206"/>
      <c r="FN55" s="206"/>
      <c r="FO55" s="206"/>
      <c r="FP55" s="206"/>
      <c r="FQ55" s="206"/>
      <c r="FR55" s="207"/>
      <c r="FS55" s="208"/>
      <c r="FT55" s="209"/>
      <c r="FU55" s="209"/>
      <c r="FV55" s="209"/>
      <c r="FW55" s="209"/>
      <c r="FX55" s="210"/>
      <c r="FY55" s="211"/>
      <c r="FZ55" s="185"/>
      <c r="GA55" s="212"/>
      <c r="GB55" s="185"/>
      <c r="GC55" s="185"/>
      <c r="GD55" s="213"/>
      <c r="GE55" s="172"/>
      <c r="GF55" s="172"/>
      <c r="GG55" s="172"/>
      <c r="GH55" s="172"/>
      <c r="GI55" s="172"/>
      <c r="GJ55" s="172"/>
      <c r="GK55" s="172"/>
      <c r="GO55" s="26"/>
      <c r="GP55" s="26"/>
      <c r="GQ55" s="26"/>
      <c r="GR55" s="26"/>
      <c r="GS55" s="26"/>
      <c r="GT55" s="26"/>
      <c r="GU55" s="26"/>
    </row>
    <row r="56" spans="3:203" ht="6.75" customHeight="1">
      <c r="C56" s="134"/>
      <c r="D56" s="134"/>
      <c r="E56" s="134"/>
      <c r="F56" s="134"/>
      <c r="G56" s="134"/>
      <c r="H56" s="134"/>
      <c r="I56" s="134"/>
      <c r="AQ56" s="134"/>
      <c r="AR56" s="134"/>
      <c r="AS56" s="134"/>
      <c r="AT56" s="134"/>
      <c r="AU56" s="134"/>
      <c r="AV56" s="214" t="s">
        <v>64</v>
      </c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S56" s="134"/>
      <c r="BT56" s="134"/>
      <c r="BU56" s="134"/>
      <c r="BV56" s="134"/>
      <c r="BW56" s="134"/>
      <c r="BX56" s="134"/>
      <c r="BY56" s="134"/>
      <c r="DC56" s="214" t="s">
        <v>65</v>
      </c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O56" s="26"/>
      <c r="GP56" s="26"/>
      <c r="GQ56" s="26"/>
      <c r="GR56" s="26"/>
      <c r="GS56" s="26"/>
      <c r="GT56" s="26"/>
      <c r="GU56" s="26"/>
    </row>
    <row r="57" spans="3:203" ht="6" customHeight="1" thickBot="1">
      <c r="C57" s="134"/>
      <c r="D57" s="134"/>
      <c r="E57" s="134"/>
      <c r="F57" s="134"/>
      <c r="G57" s="134"/>
      <c r="H57" s="134"/>
      <c r="I57" s="134"/>
      <c r="AQ57" s="134"/>
      <c r="AR57" s="134"/>
      <c r="AS57" s="134"/>
      <c r="AT57" s="134"/>
      <c r="AU57" s="134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S57" s="134"/>
      <c r="BT57" s="134"/>
      <c r="BU57" s="134"/>
      <c r="BV57" s="134"/>
      <c r="BW57" s="134"/>
      <c r="BX57" s="134"/>
      <c r="BY57" s="134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GO57" s="26"/>
      <c r="GP57" s="26"/>
      <c r="GQ57" s="26"/>
      <c r="GR57" s="26"/>
      <c r="GS57" s="26"/>
      <c r="GT57" s="26"/>
      <c r="GU57" s="26"/>
    </row>
    <row r="58" spans="3:203" ht="6" customHeight="1">
      <c r="C58" s="13" t="s">
        <v>66</v>
      </c>
      <c r="D58" s="14"/>
      <c r="E58" s="14" t="s">
        <v>67</v>
      </c>
      <c r="F58" s="14"/>
      <c r="G58" s="14"/>
      <c r="H58" s="14"/>
      <c r="I58" s="14"/>
      <c r="J58" s="14"/>
      <c r="K58" s="15"/>
      <c r="L58" s="13">
        <v>1</v>
      </c>
      <c r="M58" s="14"/>
      <c r="N58" s="16" t="str">
        <f>E62</f>
        <v>多度津</v>
      </c>
      <c r="O58" s="16"/>
      <c r="P58" s="16"/>
      <c r="Q58" s="16"/>
      <c r="R58" s="16"/>
      <c r="S58" s="16"/>
      <c r="T58" s="17"/>
      <c r="U58" s="18">
        <v>2</v>
      </c>
      <c r="V58" s="14"/>
      <c r="W58" s="16" t="str">
        <f>IF(E66="","",E66)</f>
        <v>志度</v>
      </c>
      <c r="X58" s="16"/>
      <c r="Y58" s="16"/>
      <c r="Z58" s="16"/>
      <c r="AA58" s="16"/>
      <c r="AB58" s="16"/>
      <c r="AC58" s="17"/>
      <c r="AD58" s="18">
        <v>3</v>
      </c>
      <c r="AE58" s="14"/>
      <c r="AF58" s="16" t="str">
        <f>IF(E70="","",E70)</f>
        <v>丸亀</v>
      </c>
      <c r="AG58" s="16"/>
      <c r="AH58" s="16"/>
      <c r="AI58" s="16"/>
      <c r="AJ58" s="16"/>
      <c r="AK58" s="16"/>
      <c r="AL58" s="17"/>
      <c r="AM58" s="18">
        <v>4</v>
      </c>
      <c r="AN58" s="14"/>
      <c r="AO58" s="16" t="str">
        <f>IF(E74="","",E74)</f>
        <v>石田</v>
      </c>
      <c r="AP58" s="16"/>
      <c r="AQ58" s="16"/>
      <c r="AR58" s="16"/>
      <c r="AS58" s="16"/>
      <c r="AT58" s="16"/>
      <c r="AU58" s="17"/>
      <c r="AV58" s="18">
        <v>5</v>
      </c>
      <c r="AW58" s="14"/>
      <c r="AX58" s="16" t="str">
        <f>IF(E78="","",E78)</f>
        <v>津田</v>
      </c>
      <c r="AY58" s="16"/>
      <c r="AZ58" s="16"/>
      <c r="BA58" s="16"/>
      <c r="BB58" s="16"/>
      <c r="BC58" s="16"/>
      <c r="BD58" s="17"/>
      <c r="BE58" s="19" t="s">
        <v>11</v>
      </c>
      <c r="BF58" s="20"/>
      <c r="BG58" s="20"/>
      <c r="BH58" s="20"/>
      <c r="BI58" s="20"/>
      <c r="BJ58" s="21"/>
      <c r="BK58" s="22" t="s">
        <v>12</v>
      </c>
      <c r="BL58" s="23"/>
      <c r="BM58" s="24"/>
      <c r="BN58" s="22" t="s">
        <v>13</v>
      </c>
      <c r="BO58" s="23"/>
      <c r="BP58" s="25"/>
      <c r="BS58" s="13" t="s">
        <v>68</v>
      </c>
      <c r="BT58" s="14"/>
      <c r="BU58" s="14" t="s">
        <v>15</v>
      </c>
      <c r="BV58" s="14"/>
      <c r="BW58" s="14"/>
      <c r="BX58" s="14"/>
      <c r="BY58" s="14"/>
      <c r="BZ58" s="14"/>
      <c r="CA58" s="15"/>
      <c r="CB58" s="13">
        <v>1</v>
      </c>
      <c r="CC58" s="14"/>
      <c r="CD58" s="16" t="str">
        <f>BU62</f>
        <v>三豊工</v>
      </c>
      <c r="CE58" s="16"/>
      <c r="CF58" s="16"/>
      <c r="CG58" s="16"/>
      <c r="CH58" s="16"/>
      <c r="CI58" s="16"/>
      <c r="CJ58" s="17"/>
      <c r="CK58" s="18">
        <v>2</v>
      </c>
      <c r="CL58" s="14"/>
      <c r="CM58" s="16" t="str">
        <f>IF(BU66="","",BU66)</f>
        <v>丸城西</v>
      </c>
      <c r="CN58" s="16"/>
      <c r="CO58" s="16"/>
      <c r="CP58" s="16"/>
      <c r="CQ58" s="16"/>
      <c r="CR58" s="16"/>
      <c r="CS58" s="17"/>
      <c r="CT58" s="18">
        <v>3</v>
      </c>
      <c r="CU58" s="14"/>
      <c r="CV58" s="16" t="str">
        <f>IF(BU70="","",BU70)</f>
        <v>三本松</v>
      </c>
      <c r="CW58" s="16"/>
      <c r="CX58" s="16"/>
      <c r="CY58" s="16"/>
      <c r="CZ58" s="16"/>
      <c r="DA58" s="16"/>
      <c r="DB58" s="17"/>
      <c r="DC58" s="18">
        <v>4</v>
      </c>
      <c r="DD58" s="14"/>
      <c r="DE58" s="16" t="str">
        <f>IF(BU74="","",BU74)</f>
        <v>高桜井</v>
      </c>
      <c r="DF58" s="16"/>
      <c r="DG58" s="16"/>
      <c r="DH58" s="16"/>
      <c r="DI58" s="16"/>
      <c r="DJ58" s="16"/>
      <c r="DK58" s="17"/>
      <c r="DL58" s="18">
        <v>5</v>
      </c>
      <c r="DM58" s="14"/>
      <c r="DN58" s="16" t="str">
        <f>IF(BU78="","",BU78)</f>
        <v>高松南</v>
      </c>
      <c r="DO58" s="16"/>
      <c r="DP58" s="16"/>
      <c r="DQ58" s="16"/>
      <c r="DR58" s="16"/>
      <c r="DS58" s="16"/>
      <c r="DT58" s="17"/>
      <c r="DU58" s="19" t="s">
        <v>11</v>
      </c>
      <c r="DV58" s="20"/>
      <c r="DW58" s="20"/>
      <c r="DX58" s="20"/>
      <c r="DY58" s="20"/>
      <c r="DZ58" s="21"/>
      <c r="EA58" s="22" t="s">
        <v>12</v>
      </c>
      <c r="EB58" s="23"/>
      <c r="EC58" s="24"/>
      <c r="ED58" s="22" t="s">
        <v>13</v>
      </c>
      <c r="EE58" s="23"/>
      <c r="EF58" s="25"/>
      <c r="EM58" s="3" t="s">
        <v>69</v>
      </c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GO58" s="26" t="s">
        <v>70</v>
      </c>
      <c r="GP58" s="26"/>
      <c r="GQ58" s="26"/>
      <c r="GR58" s="26"/>
      <c r="GS58" s="26"/>
      <c r="GT58" s="26"/>
      <c r="GU58" s="26"/>
    </row>
    <row r="59" spans="3:203" ht="6" customHeight="1">
      <c r="C59" s="27"/>
      <c r="D59" s="28"/>
      <c r="E59" s="28"/>
      <c r="F59" s="28"/>
      <c r="G59" s="28"/>
      <c r="H59" s="28"/>
      <c r="I59" s="28"/>
      <c r="J59" s="28"/>
      <c r="K59" s="29"/>
      <c r="L59" s="27"/>
      <c r="M59" s="28"/>
      <c r="N59" s="26"/>
      <c r="O59" s="26"/>
      <c r="P59" s="26"/>
      <c r="Q59" s="26"/>
      <c r="R59" s="26"/>
      <c r="S59" s="26"/>
      <c r="T59" s="30"/>
      <c r="U59" s="31"/>
      <c r="V59" s="28"/>
      <c r="W59" s="26"/>
      <c r="X59" s="26"/>
      <c r="Y59" s="26"/>
      <c r="Z59" s="26"/>
      <c r="AA59" s="26"/>
      <c r="AB59" s="26"/>
      <c r="AC59" s="30"/>
      <c r="AD59" s="31"/>
      <c r="AE59" s="28"/>
      <c r="AF59" s="26"/>
      <c r="AG59" s="26"/>
      <c r="AH59" s="26"/>
      <c r="AI59" s="26"/>
      <c r="AJ59" s="26"/>
      <c r="AK59" s="26"/>
      <c r="AL59" s="30"/>
      <c r="AM59" s="31"/>
      <c r="AN59" s="28"/>
      <c r="AO59" s="26"/>
      <c r="AP59" s="26"/>
      <c r="AQ59" s="26"/>
      <c r="AR59" s="26"/>
      <c r="AS59" s="26"/>
      <c r="AT59" s="26"/>
      <c r="AU59" s="30"/>
      <c r="AV59" s="31"/>
      <c r="AW59" s="28"/>
      <c r="AX59" s="26"/>
      <c r="AY59" s="26"/>
      <c r="AZ59" s="26"/>
      <c r="BA59" s="26"/>
      <c r="BB59" s="26"/>
      <c r="BC59" s="26"/>
      <c r="BD59" s="30"/>
      <c r="BE59" s="32"/>
      <c r="BF59" s="33"/>
      <c r="BG59" s="33"/>
      <c r="BH59" s="33"/>
      <c r="BI59" s="33"/>
      <c r="BJ59" s="34"/>
      <c r="BK59" s="35"/>
      <c r="BL59" s="36"/>
      <c r="BM59" s="37"/>
      <c r="BN59" s="35"/>
      <c r="BO59" s="36"/>
      <c r="BP59" s="38"/>
      <c r="BS59" s="27"/>
      <c r="BT59" s="28"/>
      <c r="BU59" s="28"/>
      <c r="BV59" s="28"/>
      <c r="BW59" s="28"/>
      <c r="BX59" s="28"/>
      <c r="BY59" s="28"/>
      <c r="BZ59" s="28"/>
      <c r="CA59" s="29"/>
      <c r="CB59" s="27"/>
      <c r="CC59" s="28"/>
      <c r="CD59" s="26"/>
      <c r="CE59" s="26"/>
      <c r="CF59" s="26"/>
      <c r="CG59" s="26"/>
      <c r="CH59" s="26"/>
      <c r="CI59" s="26"/>
      <c r="CJ59" s="30"/>
      <c r="CK59" s="31"/>
      <c r="CL59" s="28"/>
      <c r="CM59" s="26"/>
      <c r="CN59" s="26"/>
      <c r="CO59" s="26"/>
      <c r="CP59" s="26"/>
      <c r="CQ59" s="26"/>
      <c r="CR59" s="26"/>
      <c r="CS59" s="30"/>
      <c r="CT59" s="31"/>
      <c r="CU59" s="28"/>
      <c r="CV59" s="26"/>
      <c r="CW59" s="26"/>
      <c r="CX59" s="26"/>
      <c r="CY59" s="26"/>
      <c r="CZ59" s="26"/>
      <c r="DA59" s="26"/>
      <c r="DB59" s="30"/>
      <c r="DC59" s="31"/>
      <c r="DD59" s="28"/>
      <c r="DE59" s="26"/>
      <c r="DF59" s="26"/>
      <c r="DG59" s="26"/>
      <c r="DH59" s="26"/>
      <c r="DI59" s="26"/>
      <c r="DJ59" s="26"/>
      <c r="DK59" s="30"/>
      <c r="DL59" s="31"/>
      <c r="DM59" s="28"/>
      <c r="DN59" s="26"/>
      <c r="DO59" s="26"/>
      <c r="DP59" s="26"/>
      <c r="DQ59" s="26"/>
      <c r="DR59" s="26"/>
      <c r="DS59" s="26"/>
      <c r="DT59" s="30"/>
      <c r="DU59" s="32"/>
      <c r="DV59" s="33"/>
      <c r="DW59" s="33"/>
      <c r="DX59" s="33"/>
      <c r="DY59" s="33"/>
      <c r="DZ59" s="34"/>
      <c r="EA59" s="35"/>
      <c r="EB59" s="36"/>
      <c r="EC59" s="37"/>
      <c r="ED59" s="35"/>
      <c r="EE59" s="36"/>
      <c r="EF59" s="38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GO59" s="26"/>
      <c r="GP59" s="26"/>
      <c r="GQ59" s="26"/>
      <c r="GR59" s="26"/>
      <c r="GS59" s="26"/>
      <c r="GT59" s="26"/>
      <c r="GU59" s="26"/>
    </row>
    <row r="60" spans="3:203" ht="6" customHeight="1">
      <c r="C60" s="27"/>
      <c r="D60" s="28"/>
      <c r="E60" s="28"/>
      <c r="F60" s="28"/>
      <c r="G60" s="28"/>
      <c r="H60" s="28"/>
      <c r="I60" s="28"/>
      <c r="J60" s="28"/>
      <c r="K60" s="29"/>
      <c r="L60" s="27"/>
      <c r="M60" s="28"/>
      <c r="N60" s="26"/>
      <c r="O60" s="26"/>
      <c r="P60" s="26"/>
      <c r="Q60" s="26"/>
      <c r="R60" s="26"/>
      <c r="S60" s="26"/>
      <c r="T60" s="30"/>
      <c r="U60" s="31"/>
      <c r="V60" s="28"/>
      <c r="W60" s="26"/>
      <c r="X60" s="26"/>
      <c r="Y60" s="26"/>
      <c r="Z60" s="26"/>
      <c r="AA60" s="26"/>
      <c r="AB60" s="26"/>
      <c r="AC60" s="30"/>
      <c r="AD60" s="31"/>
      <c r="AE60" s="28"/>
      <c r="AF60" s="26"/>
      <c r="AG60" s="26"/>
      <c r="AH60" s="26"/>
      <c r="AI60" s="26"/>
      <c r="AJ60" s="26"/>
      <c r="AK60" s="26"/>
      <c r="AL60" s="30"/>
      <c r="AM60" s="31"/>
      <c r="AN60" s="28"/>
      <c r="AO60" s="26"/>
      <c r="AP60" s="26"/>
      <c r="AQ60" s="26"/>
      <c r="AR60" s="26"/>
      <c r="AS60" s="26"/>
      <c r="AT60" s="26"/>
      <c r="AU60" s="30"/>
      <c r="AV60" s="31"/>
      <c r="AW60" s="28"/>
      <c r="AX60" s="26"/>
      <c r="AY60" s="26"/>
      <c r="AZ60" s="26"/>
      <c r="BA60" s="26"/>
      <c r="BB60" s="26"/>
      <c r="BC60" s="26"/>
      <c r="BD60" s="30"/>
      <c r="BE60" s="32"/>
      <c r="BF60" s="33"/>
      <c r="BG60" s="33"/>
      <c r="BH60" s="33"/>
      <c r="BI60" s="33"/>
      <c r="BJ60" s="34"/>
      <c r="BK60" s="35"/>
      <c r="BL60" s="36"/>
      <c r="BM60" s="37"/>
      <c r="BN60" s="35"/>
      <c r="BO60" s="36"/>
      <c r="BP60" s="38"/>
      <c r="BS60" s="27"/>
      <c r="BT60" s="28"/>
      <c r="BU60" s="28"/>
      <c r="BV60" s="28"/>
      <c r="BW60" s="28"/>
      <c r="BX60" s="28"/>
      <c r="BY60" s="28"/>
      <c r="BZ60" s="28"/>
      <c r="CA60" s="29"/>
      <c r="CB60" s="27"/>
      <c r="CC60" s="28"/>
      <c r="CD60" s="26"/>
      <c r="CE60" s="26"/>
      <c r="CF60" s="26"/>
      <c r="CG60" s="26"/>
      <c r="CH60" s="26"/>
      <c r="CI60" s="26"/>
      <c r="CJ60" s="30"/>
      <c r="CK60" s="31"/>
      <c r="CL60" s="28"/>
      <c r="CM60" s="26"/>
      <c r="CN60" s="26"/>
      <c r="CO60" s="26"/>
      <c r="CP60" s="26"/>
      <c r="CQ60" s="26"/>
      <c r="CR60" s="26"/>
      <c r="CS60" s="30"/>
      <c r="CT60" s="31"/>
      <c r="CU60" s="28"/>
      <c r="CV60" s="26"/>
      <c r="CW60" s="26"/>
      <c r="CX60" s="26"/>
      <c r="CY60" s="26"/>
      <c r="CZ60" s="26"/>
      <c r="DA60" s="26"/>
      <c r="DB60" s="30"/>
      <c r="DC60" s="31"/>
      <c r="DD60" s="28"/>
      <c r="DE60" s="26"/>
      <c r="DF60" s="26"/>
      <c r="DG60" s="26"/>
      <c r="DH60" s="26"/>
      <c r="DI60" s="26"/>
      <c r="DJ60" s="26"/>
      <c r="DK60" s="30"/>
      <c r="DL60" s="31"/>
      <c r="DM60" s="28"/>
      <c r="DN60" s="26"/>
      <c r="DO60" s="26"/>
      <c r="DP60" s="26"/>
      <c r="DQ60" s="26"/>
      <c r="DR60" s="26"/>
      <c r="DS60" s="26"/>
      <c r="DT60" s="30"/>
      <c r="DU60" s="32"/>
      <c r="DV60" s="33"/>
      <c r="DW60" s="33"/>
      <c r="DX60" s="33"/>
      <c r="DY60" s="33"/>
      <c r="DZ60" s="34"/>
      <c r="EA60" s="35"/>
      <c r="EB60" s="36"/>
      <c r="EC60" s="37"/>
      <c r="ED60" s="35"/>
      <c r="EE60" s="36"/>
      <c r="EF60" s="38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GO60" s="26"/>
      <c r="GP60" s="26"/>
      <c r="GQ60" s="26"/>
      <c r="GR60" s="26"/>
      <c r="GS60" s="26"/>
      <c r="GT60" s="26"/>
      <c r="GU60" s="26"/>
    </row>
    <row r="61" spans="3:203" ht="6" customHeight="1" thickBot="1">
      <c r="C61" s="27"/>
      <c r="D61" s="28"/>
      <c r="E61" s="28"/>
      <c r="F61" s="28"/>
      <c r="G61" s="28"/>
      <c r="H61" s="28"/>
      <c r="I61" s="28"/>
      <c r="J61" s="28"/>
      <c r="K61" s="29"/>
      <c r="L61" s="27"/>
      <c r="M61" s="28"/>
      <c r="N61" s="39"/>
      <c r="O61" s="39"/>
      <c r="P61" s="39"/>
      <c r="Q61" s="39"/>
      <c r="R61" s="39"/>
      <c r="S61" s="39"/>
      <c r="T61" s="40"/>
      <c r="U61" s="31"/>
      <c r="V61" s="28"/>
      <c r="W61" s="39"/>
      <c r="X61" s="39"/>
      <c r="Y61" s="39"/>
      <c r="Z61" s="39"/>
      <c r="AA61" s="39"/>
      <c r="AB61" s="39"/>
      <c r="AC61" s="40"/>
      <c r="AD61" s="31"/>
      <c r="AE61" s="28"/>
      <c r="AF61" s="39"/>
      <c r="AG61" s="39"/>
      <c r="AH61" s="39"/>
      <c r="AI61" s="39"/>
      <c r="AJ61" s="39"/>
      <c r="AK61" s="39"/>
      <c r="AL61" s="40"/>
      <c r="AM61" s="31"/>
      <c r="AN61" s="28"/>
      <c r="AO61" s="39"/>
      <c r="AP61" s="39"/>
      <c r="AQ61" s="39"/>
      <c r="AR61" s="39"/>
      <c r="AS61" s="39"/>
      <c r="AT61" s="39"/>
      <c r="AU61" s="40"/>
      <c r="AV61" s="31"/>
      <c r="AW61" s="28"/>
      <c r="AX61" s="39"/>
      <c r="AY61" s="39"/>
      <c r="AZ61" s="39"/>
      <c r="BA61" s="39"/>
      <c r="BB61" s="39"/>
      <c r="BC61" s="39"/>
      <c r="BD61" s="40"/>
      <c r="BE61" s="41"/>
      <c r="BF61" s="42"/>
      <c r="BG61" s="42"/>
      <c r="BH61" s="42"/>
      <c r="BI61" s="42"/>
      <c r="BJ61" s="43"/>
      <c r="BK61" s="44"/>
      <c r="BL61" s="45"/>
      <c r="BM61" s="46"/>
      <c r="BN61" s="44"/>
      <c r="BO61" s="45"/>
      <c r="BP61" s="47"/>
      <c r="BS61" s="27"/>
      <c r="BT61" s="28"/>
      <c r="BU61" s="28"/>
      <c r="BV61" s="28"/>
      <c r="BW61" s="28"/>
      <c r="BX61" s="28"/>
      <c r="BY61" s="28"/>
      <c r="BZ61" s="28"/>
      <c r="CA61" s="29"/>
      <c r="CB61" s="27"/>
      <c r="CC61" s="28"/>
      <c r="CD61" s="39"/>
      <c r="CE61" s="39"/>
      <c r="CF61" s="39"/>
      <c r="CG61" s="39"/>
      <c r="CH61" s="39"/>
      <c r="CI61" s="39"/>
      <c r="CJ61" s="40"/>
      <c r="CK61" s="31"/>
      <c r="CL61" s="28"/>
      <c r="CM61" s="39"/>
      <c r="CN61" s="39"/>
      <c r="CO61" s="39"/>
      <c r="CP61" s="39"/>
      <c r="CQ61" s="39"/>
      <c r="CR61" s="39"/>
      <c r="CS61" s="40"/>
      <c r="CT61" s="31"/>
      <c r="CU61" s="28"/>
      <c r="CV61" s="39"/>
      <c r="CW61" s="39"/>
      <c r="CX61" s="39"/>
      <c r="CY61" s="39"/>
      <c r="CZ61" s="39"/>
      <c r="DA61" s="39"/>
      <c r="DB61" s="40"/>
      <c r="DC61" s="31"/>
      <c r="DD61" s="28"/>
      <c r="DE61" s="39"/>
      <c r="DF61" s="39"/>
      <c r="DG61" s="39"/>
      <c r="DH61" s="39"/>
      <c r="DI61" s="39"/>
      <c r="DJ61" s="39"/>
      <c r="DK61" s="40"/>
      <c r="DL61" s="31"/>
      <c r="DM61" s="28"/>
      <c r="DN61" s="39"/>
      <c r="DO61" s="39"/>
      <c r="DP61" s="39"/>
      <c r="DQ61" s="39"/>
      <c r="DR61" s="39"/>
      <c r="DS61" s="39"/>
      <c r="DT61" s="40"/>
      <c r="DU61" s="41"/>
      <c r="DV61" s="42"/>
      <c r="DW61" s="42"/>
      <c r="DX61" s="42"/>
      <c r="DY61" s="42"/>
      <c r="DZ61" s="43"/>
      <c r="EA61" s="44"/>
      <c r="EB61" s="45"/>
      <c r="EC61" s="46"/>
      <c r="ED61" s="44"/>
      <c r="EE61" s="45"/>
      <c r="EF61" s="47"/>
      <c r="EM61" s="215" t="s">
        <v>71</v>
      </c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O61" s="26"/>
      <c r="GP61" s="26"/>
      <c r="GQ61" s="26"/>
      <c r="GR61" s="26"/>
      <c r="GS61" s="26"/>
      <c r="GT61" s="26"/>
      <c r="GU61" s="26"/>
    </row>
    <row r="62" spans="3:203" ht="6" customHeight="1" thickTop="1">
      <c r="C62" s="48">
        <v>1</v>
      </c>
      <c r="D62" s="49"/>
      <c r="E62" s="66" t="s">
        <v>72</v>
      </c>
      <c r="F62" s="66"/>
      <c r="G62" s="66"/>
      <c r="H62" s="66"/>
      <c r="I62" s="66"/>
      <c r="J62" s="66"/>
      <c r="K62" s="67"/>
      <c r="L62" s="52"/>
      <c r="M62" s="53"/>
      <c r="N62" s="53"/>
      <c r="O62" s="53"/>
      <c r="P62" s="53"/>
      <c r="Q62" s="53"/>
      <c r="R62" s="53"/>
      <c r="S62" s="53"/>
      <c r="T62" s="54"/>
      <c r="U62" s="55">
        <v>3</v>
      </c>
      <c r="V62" s="56"/>
      <c r="W62" s="56"/>
      <c r="X62" s="56" t="s">
        <v>31</v>
      </c>
      <c r="Y62" s="56"/>
      <c r="Z62" s="56"/>
      <c r="AA62" s="56">
        <v>1</v>
      </c>
      <c r="AB62" s="56"/>
      <c r="AC62" s="57"/>
      <c r="AD62" s="55">
        <v>1</v>
      </c>
      <c r="AE62" s="56"/>
      <c r="AF62" s="56"/>
      <c r="AG62" s="56" t="s">
        <v>31</v>
      </c>
      <c r="AH62" s="56"/>
      <c r="AI62" s="56"/>
      <c r="AJ62" s="56">
        <v>3</v>
      </c>
      <c r="AK62" s="56"/>
      <c r="AL62" s="56"/>
      <c r="AM62" s="55">
        <v>3</v>
      </c>
      <c r="AN62" s="56"/>
      <c r="AO62" s="56"/>
      <c r="AP62" s="56" t="s">
        <v>31</v>
      </c>
      <c r="AQ62" s="56"/>
      <c r="AR62" s="56"/>
      <c r="AS62" s="56">
        <v>0</v>
      </c>
      <c r="AT62" s="56"/>
      <c r="AU62" s="56"/>
      <c r="AV62" s="142">
        <v>3</v>
      </c>
      <c r="AW62" s="143"/>
      <c r="AX62" s="143"/>
      <c r="AY62" s="143" t="s">
        <v>31</v>
      </c>
      <c r="AZ62" s="143"/>
      <c r="BA62" s="143"/>
      <c r="BB62" s="143">
        <v>0</v>
      </c>
      <c r="BC62" s="143"/>
      <c r="BD62" s="144"/>
      <c r="BE62" s="59">
        <f>IF(L62=3,1,0)+IF(U62=3,1,0)+IF(AD62=3,1,0)+IF(AM62=3,1,0)+IF(AV62=3,1,0)</f>
        <v>3</v>
      </c>
      <c r="BF62" s="60"/>
      <c r="BG62" s="60" t="s">
        <v>31</v>
      </c>
      <c r="BH62" s="60"/>
      <c r="BI62" s="60">
        <f>IF(R62=3,1,0)+IF(AA62=3,1,0)+IF(AJ62=3,1,0)+IF(AS62=3,1,0)+IF(BB62=3,1,0)</f>
        <v>1</v>
      </c>
      <c r="BJ62" s="61"/>
      <c r="BK62" s="62">
        <f>IF(AND(BE62=0,BI62=0),"",BE62*2+BI62)</f>
        <v>7</v>
      </c>
      <c r="BL62" s="63"/>
      <c r="BM62" s="64"/>
      <c r="BN62" s="63">
        <f>IF(BK62="","",RANK(BK62,BK62:BM81))</f>
        <v>2</v>
      </c>
      <c r="BO62" s="63"/>
      <c r="BP62" s="65"/>
      <c r="BS62" s="48">
        <v>1</v>
      </c>
      <c r="BT62" s="49"/>
      <c r="BU62" s="66" t="s">
        <v>73</v>
      </c>
      <c r="BV62" s="66"/>
      <c r="BW62" s="66"/>
      <c r="BX62" s="66"/>
      <c r="BY62" s="66"/>
      <c r="BZ62" s="66"/>
      <c r="CA62" s="67"/>
      <c r="CB62" s="52"/>
      <c r="CC62" s="53"/>
      <c r="CD62" s="53"/>
      <c r="CE62" s="53"/>
      <c r="CF62" s="53"/>
      <c r="CG62" s="53"/>
      <c r="CH62" s="53"/>
      <c r="CI62" s="53"/>
      <c r="CJ62" s="54"/>
      <c r="CK62" s="55">
        <v>3</v>
      </c>
      <c r="CL62" s="56"/>
      <c r="CM62" s="56"/>
      <c r="CN62" s="56" t="s">
        <v>25</v>
      </c>
      <c r="CO62" s="56"/>
      <c r="CP62" s="56"/>
      <c r="CQ62" s="56">
        <v>2</v>
      </c>
      <c r="CR62" s="56"/>
      <c r="CS62" s="57"/>
      <c r="CT62" s="55">
        <v>3</v>
      </c>
      <c r="CU62" s="56"/>
      <c r="CV62" s="56"/>
      <c r="CW62" s="56" t="s">
        <v>25</v>
      </c>
      <c r="CX62" s="56"/>
      <c r="CY62" s="56"/>
      <c r="CZ62" s="56">
        <v>0</v>
      </c>
      <c r="DA62" s="56"/>
      <c r="DB62" s="56"/>
      <c r="DC62" s="55">
        <v>3</v>
      </c>
      <c r="DD62" s="56"/>
      <c r="DE62" s="56"/>
      <c r="DF62" s="56" t="s">
        <v>25</v>
      </c>
      <c r="DG62" s="56"/>
      <c r="DH62" s="56"/>
      <c r="DI62" s="56">
        <v>1</v>
      </c>
      <c r="DJ62" s="56"/>
      <c r="DK62" s="56"/>
      <c r="DL62" s="142">
        <v>3</v>
      </c>
      <c r="DM62" s="143"/>
      <c r="DN62" s="143"/>
      <c r="DO62" s="143" t="s">
        <v>25</v>
      </c>
      <c r="DP62" s="143"/>
      <c r="DQ62" s="143"/>
      <c r="DR62" s="143">
        <v>0</v>
      </c>
      <c r="DS62" s="143"/>
      <c r="DT62" s="144"/>
      <c r="DU62" s="59">
        <f>IF(CB62=3,1,0)+IF(CK62=3,1,0)+IF(CT62=3,1,0)+IF(DC62=3,1,0)+IF(DL62=3,1,0)</f>
        <v>4</v>
      </c>
      <c r="DV62" s="60"/>
      <c r="DW62" s="60" t="s">
        <v>25</v>
      </c>
      <c r="DX62" s="60"/>
      <c r="DY62" s="60">
        <f>IF(CH62=3,1,0)+IF(CQ62=3,1,0)+IF(CZ62=3,1,0)+IF(DI62=3,1,0)+IF(DR62=3,1,0)</f>
        <v>0</v>
      </c>
      <c r="DZ62" s="61"/>
      <c r="EA62" s="62">
        <f>IF(AND(DU62=0,DY62=0),"",DU62*2+DY62)</f>
        <v>8</v>
      </c>
      <c r="EB62" s="63"/>
      <c r="EC62" s="64"/>
      <c r="ED62" s="63">
        <f>IF(EA62="","",RANK(EA62,EA62:EC81))</f>
        <v>1</v>
      </c>
      <c r="EE62" s="63"/>
      <c r="EF62" s="6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O62" s="26" t="s">
        <v>51</v>
      </c>
      <c r="GP62" s="26"/>
      <c r="GQ62" s="26"/>
      <c r="GR62" s="26"/>
      <c r="GS62" s="26"/>
      <c r="GT62" s="26"/>
      <c r="GU62" s="26"/>
    </row>
    <row r="63" spans="3:203" ht="6" customHeight="1">
      <c r="C63" s="27"/>
      <c r="D63" s="28"/>
      <c r="E63" s="83"/>
      <c r="F63" s="83"/>
      <c r="G63" s="83"/>
      <c r="H63" s="83"/>
      <c r="I63" s="83"/>
      <c r="J63" s="83"/>
      <c r="K63" s="84"/>
      <c r="L63" s="69"/>
      <c r="M63" s="70"/>
      <c r="N63" s="70"/>
      <c r="O63" s="70"/>
      <c r="P63" s="70"/>
      <c r="Q63" s="70"/>
      <c r="R63" s="70"/>
      <c r="S63" s="70"/>
      <c r="T63" s="71"/>
      <c r="U63" s="72"/>
      <c r="V63" s="73"/>
      <c r="W63" s="73"/>
      <c r="X63" s="73"/>
      <c r="Y63" s="73"/>
      <c r="Z63" s="73"/>
      <c r="AA63" s="73"/>
      <c r="AB63" s="73"/>
      <c r="AC63" s="74"/>
      <c r="AD63" s="72"/>
      <c r="AE63" s="73"/>
      <c r="AF63" s="73"/>
      <c r="AG63" s="73"/>
      <c r="AH63" s="73"/>
      <c r="AI63" s="73"/>
      <c r="AJ63" s="73"/>
      <c r="AK63" s="73"/>
      <c r="AL63" s="73"/>
      <c r="AM63" s="72"/>
      <c r="AN63" s="73"/>
      <c r="AO63" s="73"/>
      <c r="AP63" s="73"/>
      <c r="AQ63" s="73"/>
      <c r="AR63" s="73"/>
      <c r="AS63" s="73"/>
      <c r="AT63" s="73"/>
      <c r="AU63" s="73"/>
      <c r="AV63" s="146"/>
      <c r="AW63" s="147"/>
      <c r="AX63" s="147"/>
      <c r="AY63" s="147"/>
      <c r="AZ63" s="147"/>
      <c r="BA63" s="147"/>
      <c r="BB63" s="147"/>
      <c r="BC63" s="147"/>
      <c r="BD63" s="148"/>
      <c r="BE63" s="76"/>
      <c r="BF63" s="77"/>
      <c r="BG63" s="77"/>
      <c r="BH63" s="77"/>
      <c r="BI63" s="77"/>
      <c r="BJ63" s="78"/>
      <c r="BK63" s="79"/>
      <c r="BL63" s="80"/>
      <c r="BM63" s="81"/>
      <c r="BN63" s="80"/>
      <c r="BO63" s="80"/>
      <c r="BP63" s="82"/>
      <c r="BS63" s="27"/>
      <c r="BT63" s="28"/>
      <c r="BU63" s="83"/>
      <c r="BV63" s="83"/>
      <c r="BW63" s="83"/>
      <c r="BX63" s="83"/>
      <c r="BY63" s="83"/>
      <c r="BZ63" s="83"/>
      <c r="CA63" s="84"/>
      <c r="CB63" s="69"/>
      <c r="CC63" s="70"/>
      <c r="CD63" s="70"/>
      <c r="CE63" s="70"/>
      <c r="CF63" s="70"/>
      <c r="CG63" s="70"/>
      <c r="CH63" s="70"/>
      <c r="CI63" s="70"/>
      <c r="CJ63" s="71"/>
      <c r="CK63" s="72"/>
      <c r="CL63" s="73"/>
      <c r="CM63" s="73"/>
      <c r="CN63" s="73"/>
      <c r="CO63" s="73"/>
      <c r="CP63" s="73"/>
      <c r="CQ63" s="73"/>
      <c r="CR63" s="73"/>
      <c r="CS63" s="74"/>
      <c r="CT63" s="72"/>
      <c r="CU63" s="73"/>
      <c r="CV63" s="73"/>
      <c r="CW63" s="73"/>
      <c r="CX63" s="73"/>
      <c r="CY63" s="73"/>
      <c r="CZ63" s="73"/>
      <c r="DA63" s="73"/>
      <c r="DB63" s="73"/>
      <c r="DC63" s="72"/>
      <c r="DD63" s="73"/>
      <c r="DE63" s="73"/>
      <c r="DF63" s="73"/>
      <c r="DG63" s="73"/>
      <c r="DH63" s="73"/>
      <c r="DI63" s="73"/>
      <c r="DJ63" s="73"/>
      <c r="DK63" s="73"/>
      <c r="DL63" s="146"/>
      <c r="DM63" s="147"/>
      <c r="DN63" s="147"/>
      <c r="DO63" s="147"/>
      <c r="DP63" s="147"/>
      <c r="DQ63" s="147"/>
      <c r="DR63" s="147"/>
      <c r="DS63" s="147"/>
      <c r="DT63" s="148"/>
      <c r="DU63" s="76"/>
      <c r="DV63" s="77"/>
      <c r="DW63" s="77"/>
      <c r="DX63" s="77"/>
      <c r="DY63" s="77"/>
      <c r="DZ63" s="78"/>
      <c r="EA63" s="79"/>
      <c r="EB63" s="80"/>
      <c r="EC63" s="81"/>
      <c r="ED63" s="80"/>
      <c r="EE63" s="80"/>
      <c r="EF63" s="82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M63" s="134"/>
      <c r="GO63" s="26"/>
      <c r="GP63" s="26"/>
      <c r="GQ63" s="26"/>
      <c r="GR63" s="26"/>
      <c r="GS63" s="26"/>
      <c r="GT63" s="26"/>
      <c r="GU63" s="26"/>
    </row>
    <row r="64" spans="3:203" ht="6" customHeight="1">
      <c r="C64" s="27"/>
      <c r="D64" s="28"/>
      <c r="E64" s="83"/>
      <c r="F64" s="83"/>
      <c r="G64" s="83"/>
      <c r="H64" s="83"/>
      <c r="I64" s="83"/>
      <c r="J64" s="83"/>
      <c r="K64" s="84"/>
      <c r="L64" s="69"/>
      <c r="M64" s="70"/>
      <c r="N64" s="70"/>
      <c r="O64" s="70"/>
      <c r="P64" s="70"/>
      <c r="Q64" s="70"/>
      <c r="R64" s="70"/>
      <c r="S64" s="70"/>
      <c r="T64" s="71"/>
      <c r="U64" s="72"/>
      <c r="V64" s="73"/>
      <c r="W64" s="73"/>
      <c r="X64" s="73"/>
      <c r="Y64" s="73"/>
      <c r="Z64" s="73"/>
      <c r="AA64" s="73"/>
      <c r="AB64" s="73"/>
      <c r="AC64" s="74"/>
      <c r="AD64" s="72"/>
      <c r="AE64" s="73"/>
      <c r="AF64" s="73"/>
      <c r="AG64" s="73"/>
      <c r="AH64" s="73"/>
      <c r="AI64" s="73"/>
      <c r="AJ64" s="73"/>
      <c r="AK64" s="73"/>
      <c r="AL64" s="73"/>
      <c r="AM64" s="72"/>
      <c r="AN64" s="73"/>
      <c r="AO64" s="73"/>
      <c r="AP64" s="73"/>
      <c r="AQ64" s="73"/>
      <c r="AR64" s="73"/>
      <c r="AS64" s="73"/>
      <c r="AT64" s="73"/>
      <c r="AU64" s="73"/>
      <c r="AV64" s="146"/>
      <c r="AW64" s="147"/>
      <c r="AX64" s="147"/>
      <c r="AY64" s="147"/>
      <c r="AZ64" s="147"/>
      <c r="BA64" s="147"/>
      <c r="BB64" s="147"/>
      <c r="BC64" s="147"/>
      <c r="BD64" s="148"/>
      <c r="BE64" s="76"/>
      <c r="BF64" s="77"/>
      <c r="BG64" s="77"/>
      <c r="BH64" s="77"/>
      <c r="BI64" s="77"/>
      <c r="BJ64" s="78"/>
      <c r="BK64" s="79"/>
      <c r="BL64" s="80"/>
      <c r="BM64" s="81"/>
      <c r="BN64" s="80"/>
      <c r="BO64" s="80"/>
      <c r="BP64" s="82"/>
      <c r="BS64" s="27"/>
      <c r="BT64" s="28"/>
      <c r="BU64" s="83"/>
      <c r="BV64" s="83"/>
      <c r="BW64" s="83"/>
      <c r="BX64" s="83"/>
      <c r="BY64" s="83"/>
      <c r="BZ64" s="83"/>
      <c r="CA64" s="84"/>
      <c r="CB64" s="69"/>
      <c r="CC64" s="70"/>
      <c r="CD64" s="70"/>
      <c r="CE64" s="70"/>
      <c r="CF64" s="70"/>
      <c r="CG64" s="70"/>
      <c r="CH64" s="70"/>
      <c r="CI64" s="70"/>
      <c r="CJ64" s="71"/>
      <c r="CK64" s="72"/>
      <c r="CL64" s="73"/>
      <c r="CM64" s="73"/>
      <c r="CN64" s="73"/>
      <c r="CO64" s="73"/>
      <c r="CP64" s="73"/>
      <c r="CQ64" s="73"/>
      <c r="CR64" s="73"/>
      <c r="CS64" s="74"/>
      <c r="CT64" s="72"/>
      <c r="CU64" s="73"/>
      <c r="CV64" s="73"/>
      <c r="CW64" s="73"/>
      <c r="CX64" s="73"/>
      <c r="CY64" s="73"/>
      <c r="CZ64" s="73"/>
      <c r="DA64" s="73"/>
      <c r="DB64" s="73"/>
      <c r="DC64" s="72"/>
      <c r="DD64" s="73"/>
      <c r="DE64" s="73"/>
      <c r="DF64" s="73"/>
      <c r="DG64" s="73"/>
      <c r="DH64" s="73"/>
      <c r="DI64" s="73"/>
      <c r="DJ64" s="73"/>
      <c r="DK64" s="73"/>
      <c r="DL64" s="146"/>
      <c r="DM64" s="147"/>
      <c r="DN64" s="147"/>
      <c r="DO64" s="147"/>
      <c r="DP64" s="147"/>
      <c r="DQ64" s="147"/>
      <c r="DR64" s="147"/>
      <c r="DS64" s="147"/>
      <c r="DT64" s="148"/>
      <c r="DU64" s="76"/>
      <c r="DV64" s="77"/>
      <c r="DW64" s="77"/>
      <c r="DX64" s="77"/>
      <c r="DY64" s="77"/>
      <c r="DZ64" s="78"/>
      <c r="EA64" s="79"/>
      <c r="EB64" s="80"/>
      <c r="EC64" s="81"/>
      <c r="ED64" s="80"/>
      <c r="EE64" s="80"/>
      <c r="EF64" s="82"/>
      <c r="EM64" s="134"/>
      <c r="EP64" s="150" t="s">
        <v>74</v>
      </c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I64" s="216" t="s">
        <v>75</v>
      </c>
      <c r="FJ64" s="216"/>
      <c r="FK64" s="216"/>
      <c r="FL64" s="150" t="s">
        <v>76</v>
      </c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34"/>
      <c r="GO64" s="26"/>
      <c r="GP64" s="26"/>
      <c r="GQ64" s="26"/>
      <c r="GR64" s="26"/>
      <c r="GS64" s="26"/>
      <c r="GT64" s="26"/>
      <c r="GU64" s="26"/>
    </row>
    <row r="65" spans="3:203" ht="6" customHeight="1">
      <c r="C65" s="27"/>
      <c r="D65" s="28"/>
      <c r="E65" s="83"/>
      <c r="F65" s="83"/>
      <c r="G65" s="83"/>
      <c r="H65" s="83"/>
      <c r="I65" s="83"/>
      <c r="J65" s="83"/>
      <c r="K65" s="84"/>
      <c r="L65" s="69"/>
      <c r="M65" s="70"/>
      <c r="N65" s="70"/>
      <c r="O65" s="70"/>
      <c r="P65" s="70"/>
      <c r="Q65" s="70"/>
      <c r="R65" s="70"/>
      <c r="S65" s="70"/>
      <c r="T65" s="71"/>
      <c r="U65" s="112"/>
      <c r="V65" s="108"/>
      <c r="W65" s="108"/>
      <c r="X65" s="73"/>
      <c r="Y65" s="73"/>
      <c r="Z65" s="73"/>
      <c r="AA65" s="73"/>
      <c r="AB65" s="73"/>
      <c r="AC65" s="74"/>
      <c r="AD65" s="72"/>
      <c r="AE65" s="73"/>
      <c r="AF65" s="73"/>
      <c r="AG65" s="73"/>
      <c r="AH65" s="73"/>
      <c r="AI65" s="73"/>
      <c r="AJ65" s="73"/>
      <c r="AK65" s="73"/>
      <c r="AL65" s="73"/>
      <c r="AM65" s="72"/>
      <c r="AN65" s="73"/>
      <c r="AO65" s="73"/>
      <c r="AP65" s="73"/>
      <c r="AQ65" s="73"/>
      <c r="AR65" s="73"/>
      <c r="AS65" s="73"/>
      <c r="AT65" s="73"/>
      <c r="AU65" s="73"/>
      <c r="AV65" s="146"/>
      <c r="AW65" s="147"/>
      <c r="AX65" s="147"/>
      <c r="AY65" s="147"/>
      <c r="AZ65" s="147"/>
      <c r="BA65" s="147"/>
      <c r="BB65" s="147"/>
      <c r="BC65" s="147"/>
      <c r="BD65" s="148"/>
      <c r="BE65" s="76"/>
      <c r="BF65" s="77"/>
      <c r="BG65" s="77"/>
      <c r="BH65" s="77"/>
      <c r="BI65" s="77"/>
      <c r="BJ65" s="78"/>
      <c r="BK65" s="87"/>
      <c r="BL65" s="88"/>
      <c r="BM65" s="89"/>
      <c r="BN65" s="88"/>
      <c r="BO65" s="88"/>
      <c r="BP65" s="90"/>
      <c r="BS65" s="27"/>
      <c r="BT65" s="28"/>
      <c r="BU65" s="83"/>
      <c r="BV65" s="83"/>
      <c r="BW65" s="83"/>
      <c r="BX65" s="83"/>
      <c r="BY65" s="83"/>
      <c r="BZ65" s="83"/>
      <c r="CA65" s="84"/>
      <c r="CB65" s="69"/>
      <c r="CC65" s="70"/>
      <c r="CD65" s="70"/>
      <c r="CE65" s="70"/>
      <c r="CF65" s="70"/>
      <c r="CG65" s="70"/>
      <c r="CH65" s="70"/>
      <c r="CI65" s="70"/>
      <c r="CJ65" s="71"/>
      <c r="CK65" s="112"/>
      <c r="CL65" s="108"/>
      <c r="CM65" s="108"/>
      <c r="CN65" s="73"/>
      <c r="CO65" s="73"/>
      <c r="CP65" s="73"/>
      <c r="CQ65" s="73"/>
      <c r="CR65" s="73"/>
      <c r="CS65" s="74"/>
      <c r="CT65" s="72"/>
      <c r="CU65" s="73"/>
      <c r="CV65" s="73"/>
      <c r="CW65" s="73"/>
      <c r="CX65" s="73"/>
      <c r="CY65" s="73"/>
      <c r="CZ65" s="73"/>
      <c r="DA65" s="73"/>
      <c r="DB65" s="73"/>
      <c r="DC65" s="72"/>
      <c r="DD65" s="73"/>
      <c r="DE65" s="73"/>
      <c r="DF65" s="73"/>
      <c r="DG65" s="73"/>
      <c r="DH65" s="73"/>
      <c r="DI65" s="73"/>
      <c r="DJ65" s="73"/>
      <c r="DK65" s="73"/>
      <c r="DL65" s="146"/>
      <c r="DM65" s="147"/>
      <c r="DN65" s="147"/>
      <c r="DO65" s="147"/>
      <c r="DP65" s="147"/>
      <c r="DQ65" s="147"/>
      <c r="DR65" s="147"/>
      <c r="DS65" s="147"/>
      <c r="DT65" s="148"/>
      <c r="DU65" s="76"/>
      <c r="DV65" s="77"/>
      <c r="DW65" s="77"/>
      <c r="DX65" s="77"/>
      <c r="DY65" s="77"/>
      <c r="DZ65" s="78"/>
      <c r="EA65" s="87"/>
      <c r="EB65" s="88"/>
      <c r="EC65" s="89"/>
      <c r="ED65" s="88"/>
      <c r="EE65" s="88"/>
      <c r="EF65" s="90"/>
      <c r="EM65" s="134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I65" s="216"/>
      <c r="FJ65" s="216"/>
      <c r="FK65" s="216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O65" s="26"/>
      <c r="GP65" s="26"/>
      <c r="GQ65" s="26"/>
      <c r="GR65" s="26"/>
      <c r="GS65" s="26"/>
      <c r="GT65" s="26"/>
      <c r="GU65" s="26"/>
    </row>
    <row r="66" spans="3:203" ht="6" customHeight="1">
      <c r="C66" s="91">
        <v>2</v>
      </c>
      <c r="D66" s="92"/>
      <c r="E66" s="83" t="s">
        <v>42</v>
      </c>
      <c r="F66" s="83"/>
      <c r="G66" s="83"/>
      <c r="H66" s="83"/>
      <c r="I66" s="83"/>
      <c r="J66" s="83"/>
      <c r="K66" s="84"/>
      <c r="L66" s="93">
        <f>IF(AA62="","",AA62)</f>
        <v>1</v>
      </c>
      <c r="M66" s="94"/>
      <c r="N66" s="94"/>
      <c r="O66" s="94" t="s">
        <v>35</v>
      </c>
      <c r="P66" s="94"/>
      <c r="Q66" s="94"/>
      <c r="R66" s="94">
        <f>IF(U62="","",U62)</f>
        <v>3</v>
      </c>
      <c r="S66" s="94"/>
      <c r="T66" s="95"/>
      <c r="U66" s="96"/>
      <c r="V66" s="96"/>
      <c r="W66" s="96"/>
      <c r="X66" s="96"/>
      <c r="Y66" s="96"/>
      <c r="Z66" s="96"/>
      <c r="AA66" s="96"/>
      <c r="AB66" s="96"/>
      <c r="AC66" s="97"/>
      <c r="AD66" s="98">
        <v>1</v>
      </c>
      <c r="AE66" s="94"/>
      <c r="AF66" s="94"/>
      <c r="AG66" s="94" t="s">
        <v>35</v>
      </c>
      <c r="AH66" s="94"/>
      <c r="AI66" s="94"/>
      <c r="AJ66" s="94">
        <v>3</v>
      </c>
      <c r="AK66" s="94"/>
      <c r="AL66" s="94"/>
      <c r="AM66" s="98">
        <v>3</v>
      </c>
      <c r="AN66" s="94"/>
      <c r="AO66" s="94"/>
      <c r="AP66" s="94" t="s">
        <v>35</v>
      </c>
      <c r="AQ66" s="94"/>
      <c r="AR66" s="94"/>
      <c r="AS66" s="94">
        <v>0</v>
      </c>
      <c r="AT66" s="94"/>
      <c r="AU66" s="94"/>
      <c r="AV66" s="146">
        <v>3</v>
      </c>
      <c r="AW66" s="147"/>
      <c r="AX66" s="147"/>
      <c r="AY66" s="147" t="s">
        <v>35</v>
      </c>
      <c r="AZ66" s="147"/>
      <c r="BA66" s="147"/>
      <c r="BB66" s="147">
        <v>0</v>
      </c>
      <c r="BC66" s="147"/>
      <c r="BD66" s="148"/>
      <c r="BE66" s="76">
        <f>IF(L66=3,1,0)+IF(U66=3,1,0)+IF(AD66=3,1,0)+IF(AM66=3,1,0)+IF(AV66=3,1,0)</f>
        <v>2</v>
      </c>
      <c r="BF66" s="77"/>
      <c r="BG66" s="77" t="s">
        <v>35</v>
      </c>
      <c r="BH66" s="77"/>
      <c r="BI66" s="77">
        <f>IF(R66=3,1,0)+IF(AA66=3,1,0)+IF(AJ66=3,1,0)+IF(AS66=3,1,0)+IF(BB66=3,1,0)</f>
        <v>2</v>
      </c>
      <c r="BJ66" s="78"/>
      <c r="BK66" s="100">
        <f>IF(AND(BE66=0,BI66=0),"",BE66*2+BI66)</f>
        <v>6</v>
      </c>
      <c r="BL66" s="101"/>
      <c r="BM66" s="102"/>
      <c r="BN66" s="101">
        <f>IF(BK66="","",RANK(BK66,BK62:BM81))</f>
        <v>3</v>
      </c>
      <c r="BO66" s="101"/>
      <c r="BP66" s="103"/>
      <c r="BS66" s="91">
        <v>2</v>
      </c>
      <c r="BT66" s="92"/>
      <c r="BU66" s="83" t="s">
        <v>77</v>
      </c>
      <c r="BV66" s="83"/>
      <c r="BW66" s="83"/>
      <c r="BX66" s="83"/>
      <c r="BY66" s="83"/>
      <c r="BZ66" s="83"/>
      <c r="CA66" s="84"/>
      <c r="CB66" s="93">
        <f>IF(CQ62="","",CQ62)</f>
        <v>2</v>
      </c>
      <c r="CC66" s="94"/>
      <c r="CD66" s="94"/>
      <c r="CE66" s="94" t="s">
        <v>78</v>
      </c>
      <c r="CF66" s="94"/>
      <c r="CG66" s="94"/>
      <c r="CH66" s="94">
        <f>IF(CK62="","",CK62)</f>
        <v>3</v>
      </c>
      <c r="CI66" s="94"/>
      <c r="CJ66" s="95"/>
      <c r="CK66" s="96"/>
      <c r="CL66" s="96"/>
      <c r="CM66" s="96"/>
      <c r="CN66" s="96"/>
      <c r="CO66" s="96"/>
      <c r="CP66" s="96"/>
      <c r="CQ66" s="96"/>
      <c r="CR66" s="96"/>
      <c r="CS66" s="97"/>
      <c r="CT66" s="98">
        <v>0</v>
      </c>
      <c r="CU66" s="94"/>
      <c r="CV66" s="94"/>
      <c r="CW66" s="94" t="s">
        <v>78</v>
      </c>
      <c r="CX66" s="94"/>
      <c r="CY66" s="94"/>
      <c r="CZ66" s="94">
        <v>3</v>
      </c>
      <c r="DA66" s="94"/>
      <c r="DB66" s="94"/>
      <c r="DC66" s="98">
        <v>0</v>
      </c>
      <c r="DD66" s="94"/>
      <c r="DE66" s="94"/>
      <c r="DF66" s="94" t="s">
        <v>78</v>
      </c>
      <c r="DG66" s="94"/>
      <c r="DH66" s="94"/>
      <c r="DI66" s="94">
        <v>3</v>
      </c>
      <c r="DJ66" s="94"/>
      <c r="DK66" s="94"/>
      <c r="DL66" s="146">
        <v>0</v>
      </c>
      <c r="DM66" s="147"/>
      <c r="DN66" s="147"/>
      <c r="DO66" s="147" t="s">
        <v>78</v>
      </c>
      <c r="DP66" s="147"/>
      <c r="DQ66" s="147"/>
      <c r="DR66" s="147">
        <v>3</v>
      </c>
      <c r="DS66" s="147"/>
      <c r="DT66" s="148"/>
      <c r="DU66" s="76">
        <f>IF(CB66=3,1,0)+IF(CK66=3,1,0)+IF(CT66=3,1,0)+IF(DC66=3,1,0)+IF(DL66=3,1,0)</f>
        <v>0</v>
      </c>
      <c r="DV66" s="77"/>
      <c r="DW66" s="77" t="s">
        <v>78</v>
      </c>
      <c r="DX66" s="77"/>
      <c r="DY66" s="77">
        <f>IF(CH66=3,1,0)+IF(CQ66=3,1,0)+IF(CZ66=3,1,0)+IF(DI66=3,1,0)+IF(DR66=3,1,0)</f>
        <v>4</v>
      </c>
      <c r="DZ66" s="78"/>
      <c r="EA66" s="100">
        <f>IF(AND(DU66=0,DY66=0),"",DU66*2+DY66)</f>
        <v>4</v>
      </c>
      <c r="EB66" s="101"/>
      <c r="EC66" s="102"/>
      <c r="ED66" s="101">
        <f>IF(EA66="","",RANK(EA66,EA62:EC81))</f>
        <v>5</v>
      </c>
      <c r="EE66" s="101"/>
      <c r="EF66" s="103"/>
      <c r="EM66" s="134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I66" s="216"/>
      <c r="FJ66" s="216"/>
      <c r="FK66" s="216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O66" s="26" t="s">
        <v>36</v>
      </c>
      <c r="GP66" s="26"/>
      <c r="GQ66" s="26"/>
      <c r="GR66" s="26"/>
      <c r="GS66" s="26"/>
      <c r="GT66" s="26"/>
      <c r="GU66" s="26"/>
    </row>
    <row r="67" spans="3:203" ht="6" customHeight="1">
      <c r="C67" s="27"/>
      <c r="D67" s="28"/>
      <c r="E67" s="83"/>
      <c r="F67" s="83"/>
      <c r="G67" s="83"/>
      <c r="H67" s="83"/>
      <c r="I67" s="83"/>
      <c r="J67" s="83"/>
      <c r="K67" s="84"/>
      <c r="L67" s="104"/>
      <c r="M67" s="73"/>
      <c r="N67" s="73"/>
      <c r="O67" s="73"/>
      <c r="P67" s="73"/>
      <c r="Q67" s="73"/>
      <c r="R67" s="73"/>
      <c r="S67" s="73"/>
      <c r="T67" s="74"/>
      <c r="U67" s="70"/>
      <c r="V67" s="70"/>
      <c r="W67" s="70"/>
      <c r="X67" s="70"/>
      <c r="Y67" s="70"/>
      <c r="Z67" s="70"/>
      <c r="AA67" s="70"/>
      <c r="AB67" s="70"/>
      <c r="AC67" s="71"/>
      <c r="AD67" s="72"/>
      <c r="AE67" s="73"/>
      <c r="AF67" s="73"/>
      <c r="AG67" s="73"/>
      <c r="AH67" s="73"/>
      <c r="AI67" s="73"/>
      <c r="AJ67" s="73"/>
      <c r="AK67" s="73"/>
      <c r="AL67" s="73"/>
      <c r="AM67" s="72"/>
      <c r="AN67" s="73"/>
      <c r="AO67" s="73"/>
      <c r="AP67" s="73"/>
      <c r="AQ67" s="73"/>
      <c r="AR67" s="73"/>
      <c r="AS67" s="73"/>
      <c r="AT67" s="73"/>
      <c r="AU67" s="73"/>
      <c r="AV67" s="146"/>
      <c r="AW67" s="147"/>
      <c r="AX67" s="147"/>
      <c r="AY67" s="147"/>
      <c r="AZ67" s="147"/>
      <c r="BA67" s="147"/>
      <c r="BB67" s="147"/>
      <c r="BC67" s="147"/>
      <c r="BD67" s="148"/>
      <c r="BE67" s="76"/>
      <c r="BF67" s="77"/>
      <c r="BG67" s="77"/>
      <c r="BH67" s="77"/>
      <c r="BI67" s="77"/>
      <c r="BJ67" s="78"/>
      <c r="BK67" s="79"/>
      <c r="BL67" s="80"/>
      <c r="BM67" s="81"/>
      <c r="BN67" s="80"/>
      <c r="BO67" s="80"/>
      <c r="BP67" s="82"/>
      <c r="BS67" s="27"/>
      <c r="BT67" s="28"/>
      <c r="BU67" s="83"/>
      <c r="BV67" s="83"/>
      <c r="BW67" s="83"/>
      <c r="BX67" s="83"/>
      <c r="BY67" s="83"/>
      <c r="BZ67" s="83"/>
      <c r="CA67" s="84"/>
      <c r="CB67" s="104"/>
      <c r="CC67" s="73"/>
      <c r="CD67" s="73"/>
      <c r="CE67" s="73"/>
      <c r="CF67" s="73"/>
      <c r="CG67" s="73"/>
      <c r="CH67" s="73"/>
      <c r="CI67" s="73"/>
      <c r="CJ67" s="74"/>
      <c r="CK67" s="70"/>
      <c r="CL67" s="70"/>
      <c r="CM67" s="70"/>
      <c r="CN67" s="70"/>
      <c r="CO67" s="70"/>
      <c r="CP67" s="70"/>
      <c r="CQ67" s="70"/>
      <c r="CR67" s="70"/>
      <c r="CS67" s="71"/>
      <c r="CT67" s="72"/>
      <c r="CU67" s="73"/>
      <c r="CV67" s="73"/>
      <c r="CW67" s="73"/>
      <c r="CX67" s="73"/>
      <c r="CY67" s="73"/>
      <c r="CZ67" s="73"/>
      <c r="DA67" s="73"/>
      <c r="DB67" s="73"/>
      <c r="DC67" s="72"/>
      <c r="DD67" s="73"/>
      <c r="DE67" s="73"/>
      <c r="DF67" s="73"/>
      <c r="DG67" s="73"/>
      <c r="DH67" s="73"/>
      <c r="DI67" s="73"/>
      <c r="DJ67" s="73"/>
      <c r="DK67" s="73"/>
      <c r="DL67" s="146"/>
      <c r="DM67" s="147"/>
      <c r="DN67" s="147"/>
      <c r="DO67" s="147"/>
      <c r="DP67" s="147"/>
      <c r="DQ67" s="147"/>
      <c r="DR67" s="147"/>
      <c r="DS67" s="147"/>
      <c r="DT67" s="148"/>
      <c r="DU67" s="76"/>
      <c r="DV67" s="77"/>
      <c r="DW67" s="77"/>
      <c r="DX67" s="77"/>
      <c r="DY67" s="77"/>
      <c r="DZ67" s="78"/>
      <c r="EA67" s="79"/>
      <c r="EB67" s="80"/>
      <c r="EC67" s="81"/>
      <c r="ED67" s="80"/>
      <c r="EE67" s="80"/>
      <c r="EF67" s="82"/>
      <c r="EM67" s="217" t="s">
        <v>79</v>
      </c>
      <c r="EN67" s="217"/>
      <c r="EO67" s="217"/>
      <c r="EP67" s="150" t="s">
        <v>80</v>
      </c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34"/>
      <c r="FI67" s="216"/>
      <c r="FJ67" s="216"/>
      <c r="FK67" s="216"/>
      <c r="FL67" s="150" t="s">
        <v>81</v>
      </c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O67" s="26"/>
      <c r="GP67" s="26"/>
      <c r="GQ67" s="26"/>
      <c r="GR67" s="26"/>
      <c r="GS67" s="26"/>
      <c r="GT67" s="26"/>
      <c r="GU67" s="26"/>
    </row>
    <row r="68" spans="3:203" ht="6" customHeight="1">
      <c r="C68" s="27"/>
      <c r="D68" s="28"/>
      <c r="E68" s="83"/>
      <c r="F68" s="83"/>
      <c r="G68" s="83"/>
      <c r="H68" s="83"/>
      <c r="I68" s="83"/>
      <c r="J68" s="83"/>
      <c r="K68" s="84"/>
      <c r="L68" s="104"/>
      <c r="M68" s="73"/>
      <c r="N68" s="73"/>
      <c r="O68" s="73"/>
      <c r="P68" s="73"/>
      <c r="Q68" s="73"/>
      <c r="R68" s="73"/>
      <c r="S68" s="73"/>
      <c r="T68" s="74"/>
      <c r="U68" s="70"/>
      <c r="V68" s="70"/>
      <c r="W68" s="70"/>
      <c r="X68" s="70"/>
      <c r="Y68" s="70"/>
      <c r="Z68" s="70"/>
      <c r="AA68" s="70"/>
      <c r="AB68" s="70"/>
      <c r="AC68" s="71"/>
      <c r="AD68" s="72"/>
      <c r="AE68" s="73"/>
      <c r="AF68" s="73"/>
      <c r="AG68" s="73"/>
      <c r="AH68" s="73"/>
      <c r="AI68" s="73"/>
      <c r="AJ68" s="73"/>
      <c r="AK68" s="73"/>
      <c r="AL68" s="73"/>
      <c r="AM68" s="72"/>
      <c r="AN68" s="73"/>
      <c r="AO68" s="73"/>
      <c r="AP68" s="73"/>
      <c r="AQ68" s="73"/>
      <c r="AR68" s="73"/>
      <c r="AS68" s="73"/>
      <c r="AT68" s="73"/>
      <c r="AU68" s="73"/>
      <c r="AV68" s="146"/>
      <c r="AW68" s="147"/>
      <c r="AX68" s="147"/>
      <c r="AY68" s="147"/>
      <c r="AZ68" s="147"/>
      <c r="BA68" s="147"/>
      <c r="BB68" s="147"/>
      <c r="BC68" s="147"/>
      <c r="BD68" s="148"/>
      <c r="BE68" s="76"/>
      <c r="BF68" s="77"/>
      <c r="BG68" s="77"/>
      <c r="BH68" s="77"/>
      <c r="BI68" s="77"/>
      <c r="BJ68" s="78"/>
      <c r="BK68" s="79"/>
      <c r="BL68" s="80"/>
      <c r="BM68" s="81"/>
      <c r="BN68" s="80"/>
      <c r="BO68" s="80"/>
      <c r="BP68" s="82"/>
      <c r="BS68" s="27"/>
      <c r="BT68" s="28"/>
      <c r="BU68" s="83"/>
      <c r="BV68" s="83"/>
      <c r="BW68" s="83"/>
      <c r="BX68" s="83"/>
      <c r="BY68" s="83"/>
      <c r="BZ68" s="83"/>
      <c r="CA68" s="84"/>
      <c r="CB68" s="104"/>
      <c r="CC68" s="73"/>
      <c r="CD68" s="73"/>
      <c r="CE68" s="73"/>
      <c r="CF68" s="73"/>
      <c r="CG68" s="73"/>
      <c r="CH68" s="73"/>
      <c r="CI68" s="73"/>
      <c r="CJ68" s="74"/>
      <c r="CK68" s="70"/>
      <c r="CL68" s="70"/>
      <c r="CM68" s="70"/>
      <c r="CN68" s="70"/>
      <c r="CO68" s="70"/>
      <c r="CP68" s="70"/>
      <c r="CQ68" s="70"/>
      <c r="CR68" s="70"/>
      <c r="CS68" s="71"/>
      <c r="CT68" s="72"/>
      <c r="CU68" s="73"/>
      <c r="CV68" s="73"/>
      <c r="CW68" s="73"/>
      <c r="CX68" s="73"/>
      <c r="CY68" s="73"/>
      <c r="CZ68" s="73"/>
      <c r="DA68" s="73"/>
      <c r="DB68" s="73"/>
      <c r="DC68" s="72"/>
      <c r="DD68" s="73"/>
      <c r="DE68" s="73"/>
      <c r="DF68" s="73"/>
      <c r="DG68" s="73"/>
      <c r="DH68" s="73"/>
      <c r="DI68" s="73"/>
      <c r="DJ68" s="73"/>
      <c r="DK68" s="73"/>
      <c r="DL68" s="146"/>
      <c r="DM68" s="147"/>
      <c r="DN68" s="147"/>
      <c r="DO68" s="147"/>
      <c r="DP68" s="147"/>
      <c r="DQ68" s="147"/>
      <c r="DR68" s="147"/>
      <c r="DS68" s="147"/>
      <c r="DT68" s="148"/>
      <c r="DU68" s="76"/>
      <c r="DV68" s="77"/>
      <c r="DW68" s="77"/>
      <c r="DX68" s="77"/>
      <c r="DY68" s="77"/>
      <c r="DZ68" s="78"/>
      <c r="EA68" s="79"/>
      <c r="EB68" s="80"/>
      <c r="EC68" s="81"/>
      <c r="ED68" s="80"/>
      <c r="EE68" s="80"/>
      <c r="EF68" s="82"/>
      <c r="EM68" s="217"/>
      <c r="EN68" s="217"/>
      <c r="EO68" s="217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34"/>
      <c r="FI68" s="216"/>
      <c r="FJ68" s="216"/>
      <c r="FK68" s="216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O68" s="26"/>
      <c r="GP68" s="26"/>
      <c r="GQ68" s="26"/>
      <c r="GR68" s="26"/>
      <c r="GS68" s="26"/>
      <c r="GT68" s="26"/>
      <c r="GU68" s="26"/>
    </row>
    <row r="69" spans="3:203" ht="6" customHeight="1">
      <c r="C69" s="105"/>
      <c r="D69" s="106"/>
      <c r="E69" s="83"/>
      <c r="F69" s="83"/>
      <c r="G69" s="83"/>
      <c r="H69" s="83"/>
      <c r="I69" s="83"/>
      <c r="J69" s="83"/>
      <c r="K69" s="84"/>
      <c r="L69" s="107"/>
      <c r="M69" s="108"/>
      <c r="N69" s="108"/>
      <c r="O69" s="108"/>
      <c r="P69" s="108"/>
      <c r="Q69" s="108"/>
      <c r="R69" s="108"/>
      <c r="S69" s="108"/>
      <c r="T69" s="109"/>
      <c r="U69" s="110"/>
      <c r="V69" s="110"/>
      <c r="W69" s="110"/>
      <c r="X69" s="110"/>
      <c r="Y69" s="110"/>
      <c r="Z69" s="110"/>
      <c r="AA69" s="110"/>
      <c r="AB69" s="110"/>
      <c r="AC69" s="111"/>
      <c r="AD69" s="112"/>
      <c r="AE69" s="108"/>
      <c r="AF69" s="108"/>
      <c r="AG69" s="108"/>
      <c r="AH69" s="108"/>
      <c r="AI69" s="108"/>
      <c r="AJ69" s="108"/>
      <c r="AK69" s="108"/>
      <c r="AL69" s="108"/>
      <c r="AM69" s="112"/>
      <c r="AN69" s="108"/>
      <c r="AO69" s="108"/>
      <c r="AP69" s="108"/>
      <c r="AQ69" s="108"/>
      <c r="AR69" s="108"/>
      <c r="AS69" s="108"/>
      <c r="AT69" s="108"/>
      <c r="AU69" s="108"/>
      <c r="AV69" s="146"/>
      <c r="AW69" s="147"/>
      <c r="AX69" s="147"/>
      <c r="AY69" s="147"/>
      <c r="AZ69" s="147"/>
      <c r="BA69" s="147"/>
      <c r="BB69" s="147"/>
      <c r="BC69" s="147"/>
      <c r="BD69" s="148"/>
      <c r="BE69" s="76"/>
      <c r="BF69" s="77"/>
      <c r="BG69" s="77"/>
      <c r="BH69" s="77"/>
      <c r="BI69" s="77"/>
      <c r="BJ69" s="78"/>
      <c r="BK69" s="87"/>
      <c r="BL69" s="88"/>
      <c r="BM69" s="89"/>
      <c r="BN69" s="88"/>
      <c r="BO69" s="88"/>
      <c r="BP69" s="90"/>
      <c r="BS69" s="105"/>
      <c r="BT69" s="106"/>
      <c r="BU69" s="83"/>
      <c r="BV69" s="83"/>
      <c r="BW69" s="83"/>
      <c r="BX69" s="83"/>
      <c r="BY69" s="83"/>
      <c r="BZ69" s="83"/>
      <c r="CA69" s="84"/>
      <c r="CB69" s="107"/>
      <c r="CC69" s="108"/>
      <c r="CD69" s="108"/>
      <c r="CE69" s="108"/>
      <c r="CF69" s="108"/>
      <c r="CG69" s="108"/>
      <c r="CH69" s="108"/>
      <c r="CI69" s="108"/>
      <c r="CJ69" s="109"/>
      <c r="CK69" s="110"/>
      <c r="CL69" s="110"/>
      <c r="CM69" s="110"/>
      <c r="CN69" s="110"/>
      <c r="CO69" s="110"/>
      <c r="CP69" s="110"/>
      <c r="CQ69" s="110"/>
      <c r="CR69" s="110"/>
      <c r="CS69" s="111"/>
      <c r="CT69" s="112"/>
      <c r="CU69" s="108"/>
      <c r="CV69" s="108"/>
      <c r="CW69" s="108"/>
      <c r="CX69" s="108"/>
      <c r="CY69" s="108"/>
      <c r="CZ69" s="108"/>
      <c r="DA69" s="108"/>
      <c r="DB69" s="108"/>
      <c r="DC69" s="112"/>
      <c r="DD69" s="108"/>
      <c r="DE69" s="108"/>
      <c r="DF69" s="108"/>
      <c r="DG69" s="108"/>
      <c r="DH69" s="108"/>
      <c r="DI69" s="108"/>
      <c r="DJ69" s="108"/>
      <c r="DK69" s="108"/>
      <c r="DL69" s="146"/>
      <c r="DM69" s="147"/>
      <c r="DN69" s="147"/>
      <c r="DO69" s="147"/>
      <c r="DP69" s="147"/>
      <c r="DQ69" s="147"/>
      <c r="DR69" s="147"/>
      <c r="DS69" s="147"/>
      <c r="DT69" s="148"/>
      <c r="DU69" s="76"/>
      <c r="DV69" s="77"/>
      <c r="DW69" s="77"/>
      <c r="DX69" s="77"/>
      <c r="DY69" s="77"/>
      <c r="DZ69" s="78"/>
      <c r="EA69" s="87"/>
      <c r="EB69" s="88"/>
      <c r="EC69" s="89"/>
      <c r="ED69" s="88"/>
      <c r="EE69" s="88"/>
      <c r="EF69" s="90"/>
      <c r="EM69" s="217"/>
      <c r="EN69" s="217"/>
      <c r="EO69" s="217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34"/>
      <c r="FI69" s="216"/>
      <c r="FJ69" s="216"/>
      <c r="FK69" s="216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O69" s="26"/>
      <c r="GP69" s="26"/>
      <c r="GQ69" s="26"/>
      <c r="GR69" s="26"/>
      <c r="GS69" s="26"/>
      <c r="GT69" s="26"/>
      <c r="GU69" s="26"/>
    </row>
    <row r="70" spans="3:203" ht="6" customHeight="1">
      <c r="C70" s="91">
        <v>3</v>
      </c>
      <c r="D70" s="92"/>
      <c r="E70" s="83" t="s">
        <v>82</v>
      </c>
      <c r="F70" s="83"/>
      <c r="G70" s="83"/>
      <c r="H70" s="83"/>
      <c r="I70" s="83"/>
      <c r="J70" s="83"/>
      <c r="K70" s="84"/>
      <c r="L70" s="93">
        <f>IF(AJ62="","",AJ62)</f>
        <v>3</v>
      </c>
      <c r="M70" s="94"/>
      <c r="N70" s="94"/>
      <c r="O70" s="94" t="s">
        <v>0</v>
      </c>
      <c r="P70" s="94"/>
      <c r="Q70" s="94"/>
      <c r="R70" s="94">
        <f>IF(AD62="","",AD62)</f>
        <v>1</v>
      </c>
      <c r="S70" s="94"/>
      <c r="T70" s="95"/>
      <c r="U70" s="94">
        <f>IF(AJ66="","",AJ66)</f>
        <v>3</v>
      </c>
      <c r="V70" s="94"/>
      <c r="W70" s="94"/>
      <c r="X70" s="94" t="s">
        <v>0</v>
      </c>
      <c r="Y70" s="94"/>
      <c r="Z70" s="94"/>
      <c r="AA70" s="94">
        <f>IF(AD66="","",AD66)</f>
        <v>1</v>
      </c>
      <c r="AB70" s="94"/>
      <c r="AC70" s="95"/>
      <c r="AD70" s="96"/>
      <c r="AE70" s="96"/>
      <c r="AF70" s="96"/>
      <c r="AG70" s="96"/>
      <c r="AH70" s="96"/>
      <c r="AI70" s="96"/>
      <c r="AJ70" s="96"/>
      <c r="AK70" s="96"/>
      <c r="AL70" s="97"/>
      <c r="AM70" s="98">
        <v>3</v>
      </c>
      <c r="AN70" s="94"/>
      <c r="AO70" s="94"/>
      <c r="AP70" s="94" t="s">
        <v>19</v>
      </c>
      <c r="AQ70" s="94"/>
      <c r="AR70" s="94"/>
      <c r="AS70" s="94">
        <v>0</v>
      </c>
      <c r="AT70" s="94"/>
      <c r="AU70" s="94"/>
      <c r="AV70" s="146">
        <v>3</v>
      </c>
      <c r="AW70" s="147"/>
      <c r="AX70" s="147"/>
      <c r="AY70" s="147" t="s">
        <v>19</v>
      </c>
      <c r="AZ70" s="147"/>
      <c r="BA70" s="147"/>
      <c r="BB70" s="147">
        <v>0</v>
      </c>
      <c r="BC70" s="147"/>
      <c r="BD70" s="148"/>
      <c r="BE70" s="76">
        <f>IF(L70=3,1,0)+IF(U70=3,1,0)+IF(AD70=3,1,0)+IF(AM70=3,1,0)+IF(AV70=3,1,0)</f>
        <v>4</v>
      </c>
      <c r="BF70" s="77"/>
      <c r="BG70" s="77" t="s">
        <v>19</v>
      </c>
      <c r="BH70" s="77"/>
      <c r="BI70" s="77">
        <f>IF(R70=3,1,0)+IF(AA70=3,1,0)+IF(AJ70=3,1,0)+IF(AS70=3,1,0)+IF(BB70=3,1,0)</f>
        <v>0</v>
      </c>
      <c r="BJ70" s="78"/>
      <c r="BK70" s="100">
        <f>IF(AND(BE70=0,BI70=0),"",BE70*2+BI70)</f>
        <v>8</v>
      </c>
      <c r="BL70" s="101"/>
      <c r="BM70" s="102"/>
      <c r="BN70" s="101">
        <f>IF(BK70="","",RANK(BK70,BK62:BM81))</f>
        <v>1</v>
      </c>
      <c r="BO70" s="101"/>
      <c r="BP70" s="103"/>
      <c r="BS70" s="91">
        <v>3</v>
      </c>
      <c r="BT70" s="92"/>
      <c r="BU70" s="83" t="s">
        <v>28</v>
      </c>
      <c r="BV70" s="83"/>
      <c r="BW70" s="83"/>
      <c r="BX70" s="83"/>
      <c r="BY70" s="83"/>
      <c r="BZ70" s="83"/>
      <c r="CA70" s="84"/>
      <c r="CB70" s="93">
        <f>IF(CZ62="","",CZ62)</f>
        <v>0</v>
      </c>
      <c r="CC70" s="94"/>
      <c r="CD70" s="94"/>
      <c r="CE70" s="94" t="s">
        <v>0</v>
      </c>
      <c r="CF70" s="94"/>
      <c r="CG70" s="94"/>
      <c r="CH70" s="94">
        <f>IF(CT62="","",CT62)</f>
        <v>3</v>
      </c>
      <c r="CI70" s="94"/>
      <c r="CJ70" s="95"/>
      <c r="CK70" s="94">
        <f>IF(CZ66="","",CZ66)</f>
        <v>3</v>
      </c>
      <c r="CL70" s="94"/>
      <c r="CM70" s="94"/>
      <c r="CN70" s="94" t="s">
        <v>0</v>
      </c>
      <c r="CO70" s="94"/>
      <c r="CP70" s="94"/>
      <c r="CQ70" s="94">
        <f>IF(CT66="","",CT66)</f>
        <v>0</v>
      </c>
      <c r="CR70" s="94"/>
      <c r="CS70" s="95"/>
      <c r="CT70" s="96"/>
      <c r="CU70" s="96"/>
      <c r="CV70" s="96"/>
      <c r="CW70" s="96"/>
      <c r="CX70" s="96"/>
      <c r="CY70" s="96"/>
      <c r="CZ70" s="96"/>
      <c r="DA70" s="96"/>
      <c r="DB70" s="97"/>
      <c r="DC70" s="98">
        <v>1</v>
      </c>
      <c r="DD70" s="94"/>
      <c r="DE70" s="94"/>
      <c r="DF70" s="94" t="s">
        <v>19</v>
      </c>
      <c r="DG70" s="94"/>
      <c r="DH70" s="94"/>
      <c r="DI70" s="94">
        <v>3</v>
      </c>
      <c r="DJ70" s="94"/>
      <c r="DK70" s="94"/>
      <c r="DL70" s="146">
        <v>3</v>
      </c>
      <c r="DM70" s="147"/>
      <c r="DN70" s="147"/>
      <c r="DO70" s="147" t="s">
        <v>19</v>
      </c>
      <c r="DP70" s="147"/>
      <c r="DQ70" s="147"/>
      <c r="DR70" s="147">
        <v>1</v>
      </c>
      <c r="DS70" s="147"/>
      <c r="DT70" s="148"/>
      <c r="DU70" s="76">
        <f>IF(CB70=3,1,0)+IF(CK70=3,1,0)+IF(CT70=3,1,0)+IF(DC70=3,1,0)+IF(DL70=3,1,0)</f>
        <v>2</v>
      </c>
      <c r="DV70" s="77"/>
      <c r="DW70" s="77" t="s">
        <v>19</v>
      </c>
      <c r="DX70" s="77"/>
      <c r="DY70" s="77">
        <f>IF(CH70=3,1,0)+IF(CQ70=3,1,0)+IF(CZ70=3,1,0)+IF(DI70=3,1,0)+IF(DR70=3,1,0)</f>
        <v>2</v>
      </c>
      <c r="DZ70" s="78"/>
      <c r="EA70" s="100">
        <f>IF(AND(DU70=0,DY70=0),"",DU70*2+DY70)</f>
        <v>6</v>
      </c>
      <c r="EB70" s="101"/>
      <c r="EC70" s="102"/>
      <c r="ED70" s="101">
        <f>IF(EA70="","",RANK(EA70,EA62:EC81))</f>
        <v>3</v>
      </c>
      <c r="EE70" s="101"/>
      <c r="EF70" s="103"/>
      <c r="EM70" s="217"/>
      <c r="EN70" s="217"/>
      <c r="EO70" s="217"/>
      <c r="EP70" s="150" t="s">
        <v>83</v>
      </c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34"/>
      <c r="FI70" s="216"/>
      <c r="FJ70" s="216"/>
      <c r="FK70" s="216"/>
      <c r="FL70" s="218" t="s">
        <v>84</v>
      </c>
      <c r="FM70" s="218"/>
      <c r="FN70" s="218"/>
      <c r="FO70" s="218"/>
      <c r="FP70" s="218"/>
      <c r="FQ70" s="218"/>
      <c r="FR70" s="218"/>
      <c r="FS70" s="218"/>
      <c r="FT70" s="218"/>
      <c r="FU70" s="218"/>
      <c r="FV70" s="218"/>
      <c r="FW70" s="218"/>
      <c r="FX70" s="218"/>
      <c r="FY70" s="218"/>
      <c r="FZ70" s="218"/>
      <c r="GA70" s="218"/>
      <c r="GB70" s="218"/>
      <c r="GO70" s="26" t="s">
        <v>53</v>
      </c>
      <c r="GP70" s="26"/>
      <c r="GQ70" s="26"/>
      <c r="GR70" s="26"/>
      <c r="GS70" s="26"/>
      <c r="GT70" s="26"/>
      <c r="GU70" s="26"/>
    </row>
    <row r="71" spans="3:203" ht="6" customHeight="1">
      <c r="C71" s="27"/>
      <c r="D71" s="28"/>
      <c r="E71" s="83"/>
      <c r="F71" s="83"/>
      <c r="G71" s="83"/>
      <c r="H71" s="83"/>
      <c r="I71" s="83"/>
      <c r="J71" s="83"/>
      <c r="K71" s="84"/>
      <c r="L71" s="104"/>
      <c r="M71" s="73"/>
      <c r="N71" s="73"/>
      <c r="O71" s="73"/>
      <c r="P71" s="73"/>
      <c r="Q71" s="73"/>
      <c r="R71" s="73"/>
      <c r="S71" s="73"/>
      <c r="T71" s="74"/>
      <c r="U71" s="73"/>
      <c r="V71" s="73"/>
      <c r="W71" s="73"/>
      <c r="X71" s="73"/>
      <c r="Y71" s="73"/>
      <c r="Z71" s="73"/>
      <c r="AA71" s="73"/>
      <c r="AB71" s="73"/>
      <c r="AC71" s="74"/>
      <c r="AD71" s="70"/>
      <c r="AE71" s="70"/>
      <c r="AF71" s="70"/>
      <c r="AG71" s="70"/>
      <c r="AH71" s="70"/>
      <c r="AI71" s="70"/>
      <c r="AJ71" s="70"/>
      <c r="AK71" s="70"/>
      <c r="AL71" s="71"/>
      <c r="AM71" s="72"/>
      <c r="AN71" s="73"/>
      <c r="AO71" s="73"/>
      <c r="AP71" s="73"/>
      <c r="AQ71" s="73"/>
      <c r="AR71" s="73"/>
      <c r="AS71" s="73"/>
      <c r="AT71" s="73"/>
      <c r="AU71" s="73"/>
      <c r="AV71" s="146"/>
      <c r="AW71" s="147"/>
      <c r="AX71" s="147"/>
      <c r="AY71" s="147"/>
      <c r="AZ71" s="147"/>
      <c r="BA71" s="147"/>
      <c r="BB71" s="147"/>
      <c r="BC71" s="147"/>
      <c r="BD71" s="148"/>
      <c r="BE71" s="76"/>
      <c r="BF71" s="77"/>
      <c r="BG71" s="77"/>
      <c r="BH71" s="77"/>
      <c r="BI71" s="77"/>
      <c r="BJ71" s="78"/>
      <c r="BK71" s="79"/>
      <c r="BL71" s="80"/>
      <c r="BM71" s="81"/>
      <c r="BN71" s="80"/>
      <c r="BO71" s="80"/>
      <c r="BP71" s="82"/>
      <c r="BS71" s="27"/>
      <c r="BT71" s="28"/>
      <c r="BU71" s="83"/>
      <c r="BV71" s="83"/>
      <c r="BW71" s="83"/>
      <c r="BX71" s="83"/>
      <c r="BY71" s="83"/>
      <c r="BZ71" s="83"/>
      <c r="CA71" s="84"/>
      <c r="CB71" s="104"/>
      <c r="CC71" s="73"/>
      <c r="CD71" s="73"/>
      <c r="CE71" s="73"/>
      <c r="CF71" s="73"/>
      <c r="CG71" s="73"/>
      <c r="CH71" s="73"/>
      <c r="CI71" s="73"/>
      <c r="CJ71" s="74"/>
      <c r="CK71" s="73"/>
      <c r="CL71" s="73"/>
      <c r="CM71" s="73"/>
      <c r="CN71" s="73"/>
      <c r="CO71" s="73"/>
      <c r="CP71" s="73"/>
      <c r="CQ71" s="73"/>
      <c r="CR71" s="73"/>
      <c r="CS71" s="74"/>
      <c r="CT71" s="70"/>
      <c r="CU71" s="70"/>
      <c r="CV71" s="70"/>
      <c r="CW71" s="70"/>
      <c r="CX71" s="70"/>
      <c r="CY71" s="70"/>
      <c r="CZ71" s="70"/>
      <c r="DA71" s="70"/>
      <c r="DB71" s="71"/>
      <c r="DC71" s="72"/>
      <c r="DD71" s="73"/>
      <c r="DE71" s="73"/>
      <c r="DF71" s="73"/>
      <c r="DG71" s="73"/>
      <c r="DH71" s="73"/>
      <c r="DI71" s="73"/>
      <c r="DJ71" s="73"/>
      <c r="DK71" s="73"/>
      <c r="DL71" s="146"/>
      <c r="DM71" s="147"/>
      <c r="DN71" s="147"/>
      <c r="DO71" s="147"/>
      <c r="DP71" s="147"/>
      <c r="DQ71" s="147"/>
      <c r="DR71" s="147"/>
      <c r="DS71" s="147"/>
      <c r="DT71" s="148"/>
      <c r="DU71" s="76"/>
      <c r="DV71" s="77"/>
      <c r="DW71" s="77"/>
      <c r="DX71" s="77"/>
      <c r="DY71" s="77"/>
      <c r="DZ71" s="78"/>
      <c r="EA71" s="79"/>
      <c r="EB71" s="80"/>
      <c r="EC71" s="81"/>
      <c r="ED71" s="80"/>
      <c r="EE71" s="80"/>
      <c r="EF71" s="82"/>
      <c r="EM71" s="217"/>
      <c r="EN71" s="217"/>
      <c r="EO71" s="217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34"/>
      <c r="FI71" s="216"/>
      <c r="FJ71" s="216"/>
      <c r="FK71" s="216"/>
      <c r="FL71" s="218"/>
      <c r="FM71" s="218"/>
      <c r="FN71" s="218"/>
      <c r="FO71" s="218"/>
      <c r="FP71" s="218"/>
      <c r="FQ71" s="218"/>
      <c r="FR71" s="218"/>
      <c r="FS71" s="218"/>
      <c r="FT71" s="218"/>
      <c r="FU71" s="218"/>
      <c r="FV71" s="218"/>
      <c r="FW71" s="218"/>
      <c r="FX71" s="218"/>
      <c r="FY71" s="218"/>
      <c r="FZ71" s="218"/>
      <c r="GA71" s="218"/>
      <c r="GB71" s="218"/>
      <c r="GO71" s="26"/>
      <c r="GP71" s="26"/>
      <c r="GQ71" s="26"/>
      <c r="GR71" s="26"/>
      <c r="GS71" s="26"/>
      <c r="GT71" s="26"/>
      <c r="GU71" s="26"/>
    </row>
    <row r="72" spans="3:203" ht="6" customHeight="1">
      <c r="C72" s="27"/>
      <c r="D72" s="28"/>
      <c r="E72" s="83"/>
      <c r="F72" s="83"/>
      <c r="G72" s="83"/>
      <c r="H72" s="83"/>
      <c r="I72" s="83"/>
      <c r="J72" s="83"/>
      <c r="K72" s="84"/>
      <c r="L72" s="104"/>
      <c r="M72" s="73"/>
      <c r="N72" s="73"/>
      <c r="O72" s="73"/>
      <c r="P72" s="73"/>
      <c r="Q72" s="73"/>
      <c r="R72" s="73"/>
      <c r="S72" s="73"/>
      <c r="T72" s="74"/>
      <c r="U72" s="73"/>
      <c r="V72" s="73"/>
      <c r="W72" s="73"/>
      <c r="X72" s="73"/>
      <c r="Y72" s="73"/>
      <c r="Z72" s="73"/>
      <c r="AA72" s="73"/>
      <c r="AB72" s="73"/>
      <c r="AC72" s="74"/>
      <c r="AD72" s="70"/>
      <c r="AE72" s="70"/>
      <c r="AF72" s="70"/>
      <c r="AG72" s="70"/>
      <c r="AH72" s="70"/>
      <c r="AI72" s="70"/>
      <c r="AJ72" s="70"/>
      <c r="AK72" s="70"/>
      <c r="AL72" s="71"/>
      <c r="AM72" s="72"/>
      <c r="AN72" s="73"/>
      <c r="AO72" s="73"/>
      <c r="AP72" s="73"/>
      <c r="AQ72" s="73"/>
      <c r="AR72" s="73"/>
      <c r="AS72" s="73"/>
      <c r="AT72" s="73"/>
      <c r="AU72" s="73"/>
      <c r="AV72" s="146"/>
      <c r="AW72" s="147"/>
      <c r="AX72" s="147"/>
      <c r="AY72" s="147"/>
      <c r="AZ72" s="147"/>
      <c r="BA72" s="147"/>
      <c r="BB72" s="147"/>
      <c r="BC72" s="147"/>
      <c r="BD72" s="148"/>
      <c r="BE72" s="76"/>
      <c r="BF72" s="77"/>
      <c r="BG72" s="77"/>
      <c r="BH72" s="77"/>
      <c r="BI72" s="77"/>
      <c r="BJ72" s="78"/>
      <c r="BK72" s="79"/>
      <c r="BL72" s="80"/>
      <c r="BM72" s="81"/>
      <c r="BN72" s="80"/>
      <c r="BO72" s="80"/>
      <c r="BP72" s="82"/>
      <c r="BS72" s="27"/>
      <c r="BT72" s="28"/>
      <c r="BU72" s="83"/>
      <c r="BV72" s="83"/>
      <c r="BW72" s="83"/>
      <c r="BX72" s="83"/>
      <c r="BY72" s="83"/>
      <c r="BZ72" s="83"/>
      <c r="CA72" s="84"/>
      <c r="CB72" s="104"/>
      <c r="CC72" s="73"/>
      <c r="CD72" s="73"/>
      <c r="CE72" s="73"/>
      <c r="CF72" s="73"/>
      <c r="CG72" s="73"/>
      <c r="CH72" s="73"/>
      <c r="CI72" s="73"/>
      <c r="CJ72" s="74"/>
      <c r="CK72" s="73"/>
      <c r="CL72" s="73"/>
      <c r="CM72" s="73"/>
      <c r="CN72" s="73"/>
      <c r="CO72" s="73"/>
      <c r="CP72" s="73"/>
      <c r="CQ72" s="73"/>
      <c r="CR72" s="73"/>
      <c r="CS72" s="74"/>
      <c r="CT72" s="70"/>
      <c r="CU72" s="70"/>
      <c r="CV72" s="70"/>
      <c r="CW72" s="70"/>
      <c r="CX72" s="70"/>
      <c r="CY72" s="70"/>
      <c r="CZ72" s="70"/>
      <c r="DA72" s="70"/>
      <c r="DB72" s="71"/>
      <c r="DC72" s="72"/>
      <c r="DD72" s="73"/>
      <c r="DE72" s="73"/>
      <c r="DF72" s="73"/>
      <c r="DG72" s="73"/>
      <c r="DH72" s="73"/>
      <c r="DI72" s="73"/>
      <c r="DJ72" s="73"/>
      <c r="DK72" s="73"/>
      <c r="DL72" s="146"/>
      <c r="DM72" s="147"/>
      <c r="DN72" s="147"/>
      <c r="DO72" s="147"/>
      <c r="DP72" s="147"/>
      <c r="DQ72" s="147"/>
      <c r="DR72" s="147"/>
      <c r="DS72" s="147"/>
      <c r="DT72" s="148"/>
      <c r="DU72" s="76"/>
      <c r="DV72" s="77"/>
      <c r="DW72" s="77"/>
      <c r="DX72" s="77"/>
      <c r="DY72" s="77"/>
      <c r="DZ72" s="78"/>
      <c r="EA72" s="79"/>
      <c r="EB72" s="80"/>
      <c r="EC72" s="81"/>
      <c r="ED72" s="80"/>
      <c r="EE72" s="80"/>
      <c r="EF72" s="82"/>
      <c r="EM72" s="217"/>
      <c r="EN72" s="217"/>
      <c r="EO72" s="217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34"/>
      <c r="FI72" s="216"/>
      <c r="FJ72" s="216"/>
      <c r="FK72" s="216"/>
      <c r="FL72" s="218"/>
      <c r="FM72" s="218"/>
      <c r="FN72" s="218"/>
      <c r="FO72" s="218"/>
      <c r="FP72" s="218"/>
      <c r="FQ72" s="218"/>
      <c r="FR72" s="218"/>
      <c r="FS72" s="218"/>
      <c r="FT72" s="218"/>
      <c r="FU72" s="218"/>
      <c r="FV72" s="218"/>
      <c r="FW72" s="218"/>
      <c r="FX72" s="218"/>
      <c r="FY72" s="218"/>
      <c r="FZ72" s="218"/>
      <c r="GA72" s="218"/>
      <c r="GB72" s="218"/>
      <c r="GO72" s="26"/>
      <c r="GP72" s="26"/>
      <c r="GQ72" s="26"/>
      <c r="GR72" s="26"/>
      <c r="GS72" s="26"/>
      <c r="GT72" s="26"/>
      <c r="GU72" s="26"/>
    </row>
    <row r="73" spans="3:203" ht="6" customHeight="1">
      <c r="C73" s="105"/>
      <c r="D73" s="106"/>
      <c r="E73" s="83"/>
      <c r="F73" s="83"/>
      <c r="G73" s="83"/>
      <c r="H73" s="83"/>
      <c r="I73" s="83"/>
      <c r="J73" s="83"/>
      <c r="K73" s="84"/>
      <c r="L73" s="107"/>
      <c r="M73" s="108"/>
      <c r="N73" s="108"/>
      <c r="O73" s="108"/>
      <c r="P73" s="108"/>
      <c r="Q73" s="108"/>
      <c r="R73" s="108"/>
      <c r="S73" s="108"/>
      <c r="T73" s="109"/>
      <c r="U73" s="108"/>
      <c r="V73" s="108"/>
      <c r="W73" s="108"/>
      <c r="X73" s="108"/>
      <c r="Y73" s="108"/>
      <c r="Z73" s="108"/>
      <c r="AA73" s="108"/>
      <c r="AB73" s="108"/>
      <c r="AC73" s="109"/>
      <c r="AD73" s="110"/>
      <c r="AE73" s="110"/>
      <c r="AF73" s="110"/>
      <c r="AG73" s="110"/>
      <c r="AH73" s="110"/>
      <c r="AI73" s="110"/>
      <c r="AJ73" s="110"/>
      <c r="AK73" s="110"/>
      <c r="AL73" s="111"/>
      <c r="AM73" s="112"/>
      <c r="AN73" s="108"/>
      <c r="AO73" s="108"/>
      <c r="AP73" s="108"/>
      <c r="AQ73" s="108"/>
      <c r="AR73" s="108"/>
      <c r="AS73" s="108"/>
      <c r="AT73" s="108"/>
      <c r="AU73" s="108"/>
      <c r="AV73" s="146"/>
      <c r="AW73" s="147"/>
      <c r="AX73" s="147"/>
      <c r="AY73" s="147"/>
      <c r="AZ73" s="147"/>
      <c r="BA73" s="147"/>
      <c r="BB73" s="147"/>
      <c r="BC73" s="147"/>
      <c r="BD73" s="148"/>
      <c r="BE73" s="76"/>
      <c r="BF73" s="77"/>
      <c r="BG73" s="77"/>
      <c r="BH73" s="77"/>
      <c r="BI73" s="77"/>
      <c r="BJ73" s="78"/>
      <c r="BK73" s="87"/>
      <c r="BL73" s="88"/>
      <c r="BM73" s="89"/>
      <c r="BN73" s="88"/>
      <c r="BO73" s="88"/>
      <c r="BP73" s="90"/>
      <c r="BS73" s="105"/>
      <c r="BT73" s="106"/>
      <c r="BU73" s="83"/>
      <c r="BV73" s="83"/>
      <c r="BW73" s="83"/>
      <c r="BX73" s="83"/>
      <c r="BY73" s="83"/>
      <c r="BZ73" s="83"/>
      <c r="CA73" s="84"/>
      <c r="CB73" s="107"/>
      <c r="CC73" s="108"/>
      <c r="CD73" s="108"/>
      <c r="CE73" s="108"/>
      <c r="CF73" s="108"/>
      <c r="CG73" s="108"/>
      <c r="CH73" s="108"/>
      <c r="CI73" s="108"/>
      <c r="CJ73" s="109"/>
      <c r="CK73" s="108"/>
      <c r="CL73" s="108"/>
      <c r="CM73" s="108"/>
      <c r="CN73" s="108"/>
      <c r="CO73" s="108"/>
      <c r="CP73" s="108"/>
      <c r="CQ73" s="108"/>
      <c r="CR73" s="108"/>
      <c r="CS73" s="109"/>
      <c r="CT73" s="110"/>
      <c r="CU73" s="110"/>
      <c r="CV73" s="110"/>
      <c r="CW73" s="110"/>
      <c r="CX73" s="110"/>
      <c r="CY73" s="110"/>
      <c r="CZ73" s="110"/>
      <c r="DA73" s="110"/>
      <c r="DB73" s="111"/>
      <c r="DC73" s="112"/>
      <c r="DD73" s="108"/>
      <c r="DE73" s="108"/>
      <c r="DF73" s="108"/>
      <c r="DG73" s="108"/>
      <c r="DH73" s="108"/>
      <c r="DI73" s="108"/>
      <c r="DJ73" s="108"/>
      <c r="DK73" s="108"/>
      <c r="DL73" s="146"/>
      <c r="DM73" s="147"/>
      <c r="DN73" s="147"/>
      <c r="DO73" s="147"/>
      <c r="DP73" s="147"/>
      <c r="DQ73" s="147"/>
      <c r="DR73" s="147"/>
      <c r="DS73" s="147"/>
      <c r="DT73" s="148"/>
      <c r="DU73" s="76"/>
      <c r="DV73" s="77"/>
      <c r="DW73" s="77"/>
      <c r="DX73" s="77"/>
      <c r="DY73" s="77"/>
      <c r="DZ73" s="78"/>
      <c r="EA73" s="87"/>
      <c r="EB73" s="88"/>
      <c r="EC73" s="89"/>
      <c r="ED73" s="88"/>
      <c r="EE73" s="88"/>
      <c r="EF73" s="90"/>
      <c r="EM73" s="217"/>
      <c r="EN73" s="217"/>
      <c r="EO73" s="217"/>
      <c r="EP73" s="150" t="s">
        <v>85</v>
      </c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5"/>
      <c r="GO73" s="26"/>
      <c r="GP73" s="26"/>
      <c r="GQ73" s="26"/>
      <c r="GR73" s="26"/>
      <c r="GS73" s="26"/>
      <c r="GT73" s="26"/>
      <c r="GU73" s="26"/>
    </row>
    <row r="74" spans="3:203" ht="6" customHeight="1">
      <c r="C74" s="27">
        <v>4</v>
      </c>
      <c r="D74" s="28"/>
      <c r="E74" s="83" t="s">
        <v>38</v>
      </c>
      <c r="F74" s="83"/>
      <c r="G74" s="83"/>
      <c r="H74" s="83"/>
      <c r="I74" s="83"/>
      <c r="J74" s="83"/>
      <c r="K74" s="84"/>
      <c r="L74" s="157">
        <f>IF(AS62="","",AS62)</f>
        <v>0</v>
      </c>
      <c r="M74" s="92"/>
      <c r="N74" s="92"/>
      <c r="O74" s="92" t="s">
        <v>0</v>
      </c>
      <c r="P74" s="92"/>
      <c r="Q74" s="92"/>
      <c r="R74" s="92">
        <f>IF(AM62="","",AM62)</f>
        <v>3</v>
      </c>
      <c r="S74" s="92"/>
      <c r="T74" s="158"/>
      <c r="U74" s="159">
        <f>IF(AS66="","",AS66)</f>
        <v>0</v>
      </c>
      <c r="V74" s="92"/>
      <c r="W74" s="92"/>
      <c r="X74" s="92" t="s">
        <v>0</v>
      </c>
      <c r="Y74" s="92"/>
      <c r="Z74" s="92"/>
      <c r="AA74" s="92">
        <f>IF(AM66="","",AM66)</f>
        <v>3</v>
      </c>
      <c r="AB74" s="92"/>
      <c r="AC74" s="158"/>
      <c r="AD74" s="159">
        <f>IF(AS70="","",AS70)</f>
        <v>0</v>
      </c>
      <c r="AE74" s="92"/>
      <c r="AF74" s="92"/>
      <c r="AG74" s="92" t="s">
        <v>0</v>
      </c>
      <c r="AH74" s="92"/>
      <c r="AI74" s="92"/>
      <c r="AJ74" s="92">
        <f>IF(AM70="","",AM70)</f>
        <v>3</v>
      </c>
      <c r="AK74" s="92"/>
      <c r="AL74" s="158"/>
      <c r="AM74" s="160"/>
      <c r="AN74" s="161"/>
      <c r="AO74" s="161"/>
      <c r="AP74" s="161"/>
      <c r="AQ74" s="161"/>
      <c r="AR74" s="161"/>
      <c r="AS74" s="161"/>
      <c r="AT74" s="161"/>
      <c r="AU74" s="161"/>
      <c r="AV74" s="162">
        <v>3</v>
      </c>
      <c r="AW74" s="163"/>
      <c r="AX74" s="163"/>
      <c r="AY74" s="163" t="s">
        <v>31</v>
      </c>
      <c r="AZ74" s="163"/>
      <c r="BA74" s="163"/>
      <c r="BB74" s="163">
        <v>0</v>
      </c>
      <c r="BC74" s="163"/>
      <c r="BD74" s="164"/>
      <c r="BE74" s="165">
        <f>IF(L74=3,1,0)+IF(U74=3,1,0)+IF(AD74=3,1,0)+IF(AM74=3,1,0)+IF(AV74=3,1,0)</f>
        <v>1</v>
      </c>
      <c r="BF74" s="166"/>
      <c r="BG74" s="166" t="s">
        <v>31</v>
      </c>
      <c r="BH74" s="166"/>
      <c r="BI74" s="166">
        <f>IF(R74=3,1,0)+IF(AA74=3,1,0)+IF(AJ74=3,1,0)+IF(AS74=3,1,0)+IF(BB74=3,1,0)</f>
        <v>3</v>
      </c>
      <c r="BJ74" s="167"/>
      <c r="BK74" s="168">
        <f>IF(AND(BE74=0,BI74=0),"",BE74*2+BI74)</f>
        <v>5</v>
      </c>
      <c r="BL74" s="169"/>
      <c r="BM74" s="170"/>
      <c r="BN74" s="169">
        <f>IF(BK74="","",RANK(BK74,BK62:BM81))</f>
        <v>4</v>
      </c>
      <c r="BO74" s="169"/>
      <c r="BP74" s="171"/>
      <c r="BS74" s="27">
        <v>4</v>
      </c>
      <c r="BT74" s="28"/>
      <c r="BU74" s="83" t="s">
        <v>61</v>
      </c>
      <c r="BV74" s="83"/>
      <c r="BW74" s="83"/>
      <c r="BX74" s="83"/>
      <c r="BY74" s="83"/>
      <c r="BZ74" s="83"/>
      <c r="CA74" s="84"/>
      <c r="CB74" s="157">
        <f>IF(DI62="","",DI62)</f>
        <v>1</v>
      </c>
      <c r="CC74" s="92"/>
      <c r="CD74" s="92"/>
      <c r="CE74" s="92" t="s">
        <v>0</v>
      </c>
      <c r="CF74" s="92"/>
      <c r="CG74" s="92"/>
      <c r="CH74" s="92">
        <f>IF(DC62="","",DC62)</f>
        <v>3</v>
      </c>
      <c r="CI74" s="92"/>
      <c r="CJ74" s="158"/>
      <c r="CK74" s="159">
        <f>IF(DI66="","",DI66)</f>
        <v>3</v>
      </c>
      <c r="CL74" s="92"/>
      <c r="CM74" s="92"/>
      <c r="CN74" s="92" t="s">
        <v>0</v>
      </c>
      <c r="CO74" s="92"/>
      <c r="CP74" s="92"/>
      <c r="CQ74" s="92">
        <f>IF(DC66="","",DC66)</f>
        <v>0</v>
      </c>
      <c r="CR74" s="92"/>
      <c r="CS74" s="158"/>
      <c r="CT74" s="159">
        <f>IF(DI70="","",DI70)</f>
        <v>3</v>
      </c>
      <c r="CU74" s="92"/>
      <c r="CV74" s="92"/>
      <c r="CW74" s="92" t="s">
        <v>0</v>
      </c>
      <c r="CX74" s="92"/>
      <c r="CY74" s="92"/>
      <c r="CZ74" s="92">
        <f>IF(DC70="","",DC70)</f>
        <v>1</v>
      </c>
      <c r="DA74" s="92"/>
      <c r="DB74" s="158"/>
      <c r="DC74" s="160"/>
      <c r="DD74" s="161"/>
      <c r="DE74" s="161"/>
      <c r="DF74" s="161"/>
      <c r="DG74" s="161"/>
      <c r="DH74" s="161"/>
      <c r="DI74" s="161"/>
      <c r="DJ74" s="161"/>
      <c r="DK74" s="161"/>
      <c r="DL74" s="162">
        <v>3</v>
      </c>
      <c r="DM74" s="163"/>
      <c r="DN74" s="163"/>
      <c r="DO74" s="163" t="s">
        <v>31</v>
      </c>
      <c r="DP74" s="163"/>
      <c r="DQ74" s="163"/>
      <c r="DR74" s="163">
        <v>0</v>
      </c>
      <c r="DS74" s="163"/>
      <c r="DT74" s="164"/>
      <c r="DU74" s="165">
        <f>IF(CB74=3,1,0)+IF(CK74=3,1,0)+IF(CT74=3,1,0)+IF(DC74=3,1,0)+IF(DL74=3,1,0)</f>
        <v>3</v>
      </c>
      <c r="DV74" s="166"/>
      <c r="DW74" s="166" t="s">
        <v>31</v>
      </c>
      <c r="DX74" s="166"/>
      <c r="DY74" s="166">
        <f>IF(CH74=3,1,0)+IF(CQ74=3,1,0)+IF(CZ74=3,1,0)+IF(DI74=3,1,0)+IF(DR74=3,1,0)</f>
        <v>1</v>
      </c>
      <c r="DZ74" s="167"/>
      <c r="EA74" s="168">
        <f>IF(AND(DU74=0,DY74=0),"",DU74*2+DY74)</f>
        <v>7</v>
      </c>
      <c r="EB74" s="169"/>
      <c r="EC74" s="170"/>
      <c r="ED74" s="169">
        <f>IF(EA74="","",RANK(EA74,EA62:EC81))</f>
        <v>2</v>
      </c>
      <c r="EE74" s="169"/>
      <c r="EF74" s="171"/>
      <c r="EM74" s="217"/>
      <c r="EN74" s="217"/>
      <c r="EO74" s="217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5"/>
      <c r="GO74" s="26" t="s">
        <v>82</v>
      </c>
      <c r="GP74" s="26"/>
      <c r="GQ74" s="26"/>
      <c r="GR74" s="26"/>
      <c r="GS74" s="26"/>
      <c r="GT74" s="26"/>
      <c r="GU74" s="26"/>
    </row>
    <row r="75" spans="3:203" ht="6" customHeight="1">
      <c r="C75" s="27"/>
      <c r="D75" s="28"/>
      <c r="E75" s="83"/>
      <c r="F75" s="83"/>
      <c r="G75" s="83"/>
      <c r="H75" s="83"/>
      <c r="I75" s="83"/>
      <c r="J75" s="83"/>
      <c r="K75" s="84"/>
      <c r="L75" s="177"/>
      <c r="M75" s="28"/>
      <c r="N75" s="28"/>
      <c r="O75" s="28"/>
      <c r="P75" s="28"/>
      <c r="Q75" s="28"/>
      <c r="R75" s="28"/>
      <c r="S75" s="28"/>
      <c r="T75" s="178"/>
      <c r="U75" s="31"/>
      <c r="V75" s="28"/>
      <c r="W75" s="28"/>
      <c r="X75" s="28"/>
      <c r="Y75" s="28"/>
      <c r="Z75" s="28"/>
      <c r="AA75" s="28"/>
      <c r="AB75" s="28"/>
      <c r="AC75" s="178"/>
      <c r="AD75" s="31"/>
      <c r="AE75" s="28"/>
      <c r="AF75" s="28"/>
      <c r="AG75" s="28"/>
      <c r="AH75" s="28"/>
      <c r="AI75" s="28"/>
      <c r="AJ75" s="28"/>
      <c r="AK75" s="28"/>
      <c r="AL75" s="178"/>
      <c r="AM75" s="160"/>
      <c r="AN75" s="161"/>
      <c r="AO75" s="161"/>
      <c r="AP75" s="161"/>
      <c r="AQ75" s="161"/>
      <c r="AR75" s="161"/>
      <c r="AS75" s="161"/>
      <c r="AT75" s="161"/>
      <c r="AU75" s="161"/>
      <c r="AV75" s="162"/>
      <c r="AW75" s="163"/>
      <c r="AX75" s="163"/>
      <c r="AY75" s="163"/>
      <c r="AZ75" s="163"/>
      <c r="BA75" s="163"/>
      <c r="BB75" s="163"/>
      <c r="BC75" s="163"/>
      <c r="BD75" s="164"/>
      <c r="BE75" s="165"/>
      <c r="BF75" s="166"/>
      <c r="BG75" s="166"/>
      <c r="BH75" s="166"/>
      <c r="BI75" s="166"/>
      <c r="BJ75" s="167"/>
      <c r="BK75" s="179"/>
      <c r="BL75" s="150"/>
      <c r="BM75" s="180"/>
      <c r="BN75" s="150"/>
      <c r="BO75" s="150"/>
      <c r="BP75" s="181"/>
      <c r="BS75" s="27"/>
      <c r="BT75" s="28"/>
      <c r="BU75" s="83"/>
      <c r="BV75" s="83"/>
      <c r="BW75" s="83"/>
      <c r="BX75" s="83"/>
      <c r="BY75" s="83"/>
      <c r="BZ75" s="83"/>
      <c r="CA75" s="84"/>
      <c r="CB75" s="177"/>
      <c r="CC75" s="28"/>
      <c r="CD75" s="28"/>
      <c r="CE75" s="28"/>
      <c r="CF75" s="28"/>
      <c r="CG75" s="28"/>
      <c r="CH75" s="28"/>
      <c r="CI75" s="28"/>
      <c r="CJ75" s="178"/>
      <c r="CK75" s="31"/>
      <c r="CL75" s="28"/>
      <c r="CM75" s="28"/>
      <c r="CN75" s="28"/>
      <c r="CO75" s="28"/>
      <c r="CP75" s="28"/>
      <c r="CQ75" s="28"/>
      <c r="CR75" s="28"/>
      <c r="CS75" s="178"/>
      <c r="CT75" s="31"/>
      <c r="CU75" s="28"/>
      <c r="CV75" s="28"/>
      <c r="CW75" s="28"/>
      <c r="CX75" s="28"/>
      <c r="CY75" s="28"/>
      <c r="CZ75" s="28"/>
      <c r="DA75" s="28"/>
      <c r="DB75" s="178"/>
      <c r="DC75" s="160"/>
      <c r="DD75" s="161"/>
      <c r="DE75" s="161"/>
      <c r="DF75" s="161"/>
      <c r="DG75" s="161"/>
      <c r="DH75" s="161"/>
      <c r="DI75" s="161"/>
      <c r="DJ75" s="161"/>
      <c r="DK75" s="161"/>
      <c r="DL75" s="162"/>
      <c r="DM75" s="163"/>
      <c r="DN75" s="163"/>
      <c r="DO75" s="163"/>
      <c r="DP75" s="163"/>
      <c r="DQ75" s="163"/>
      <c r="DR75" s="163"/>
      <c r="DS75" s="163"/>
      <c r="DT75" s="164"/>
      <c r="DU75" s="165"/>
      <c r="DV75" s="166"/>
      <c r="DW75" s="166"/>
      <c r="DX75" s="166"/>
      <c r="DY75" s="166"/>
      <c r="DZ75" s="167"/>
      <c r="EA75" s="179"/>
      <c r="EB75" s="150"/>
      <c r="EC75" s="180"/>
      <c r="ED75" s="150"/>
      <c r="EE75" s="150"/>
      <c r="EF75" s="181"/>
      <c r="EM75" s="217"/>
      <c r="EN75" s="217"/>
      <c r="EO75" s="217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5"/>
      <c r="GO75" s="26"/>
      <c r="GP75" s="26"/>
      <c r="GQ75" s="26"/>
      <c r="GR75" s="26"/>
      <c r="GS75" s="26"/>
      <c r="GT75" s="26"/>
      <c r="GU75" s="26"/>
    </row>
    <row r="76" spans="3:203" ht="6" customHeight="1">
      <c r="C76" s="27"/>
      <c r="D76" s="28"/>
      <c r="E76" s="83"/>
      <c r="F76" s="83"/>
      <c r="G76" s="83"/>
      <c r="H76" s="83"/>
      <c r="I76" s="83"/>
      <c r="J76" s="83"/>
      <c r="K76" s="84"/>
      <c r="L76" s="177"/>
      <c r="M76" s="28"/>
      <c r="N76" s="28"/>
      <c r="O76" s="28"/>
      <c r="P76" s="28"/>
      <c r="Q76" s="28"/>
      <c r="R76" s="28"/>
      <c r="S76" s="28"/>
      <c r="T76" s="178"/>
      <c r="U76" s="31"/>
      <c r="V76" s="28"/>
      <c r="W76" s="28"/>
      <c r="X76" s="28"/>
      <c r="Y76" s="28"/>
      <c r="Z76" s="28"/>
      <c r="AA76" s="28"/>
      <c r="AB76" s="28"/>
      <c r="AC76" s="178"/>
      <c r="AD76" s="31"/>
      <c r="AE76" s="28"/>
      <c r="AF76" s="28"/>
      <c r="AG76" s="28"/>
      <c r="AH76" s="28"/>
      <c r="AI76" s="28"/>
      <c r="AJ76" s="28"/>
      <c r="AK76" s="28"/>
      <c r="AL76" s="178"/>
      <c r="AM76" s="160"/>
      <c r="AN76" s="161"/>
      <c r="AO76" s="161"/>
      <c r="AP76" s="161"/>
      <c r="AQ76" s="161"/>
      <c r="AR76" s="161"/>
      <c r="AS76" s="161"/>
      <c r="AT76" s="161"/>
      <c r="AU76" s="161"/>
      <c r="AV76" s="162"/>
      <c r="AW76" s="163"/>
      <c r="AX76" s="163"/>
      <c r="AY76" s="163"/>
      <c r="AZ76" s="163"/>
      <c r="BA76" s="163"/>
      <c r="BB76" s="163"/>
      <c r="BC76" s="163"/>
      <c r="BD76" s="164"/>
      <c r="BE76" s="165"/>
      <c r="BF76" s="166"/>
      <c r="BG76" s="166"/>
      <c r="BH76" s="166"/>
      <c r="BI76" s="166"/>
      <c r="BJ76" s="167"/>
      <c r="BK76" s="179"/>
      <c r="BL76" s="150"/>
      <c r="BM76" s="180"/>
      <c r="BN76" s="150"/>
      <c r="BO76" s="150"/>
      <c r="BP76" s="181"/>
      <c r="BS76" s="27"/>
      <c r="BT76" s="28"/>
      <c r="BU76" s="83"/>
      <c r="BV76" s="83"/>
      <c r="BW76" s="83"/>
      <c r="BX76" s="83"/>
      <c r="BY76" s="83"/>
      <c r="BZ76" s="83"/>
      <c r="CA76" s="84"/>
      <c r="CB76" s="177"/>
      <c r="CC76" s="28"/>
      <c r="CD76" s="28"/>
      <c r="CE76" s="28"/>
      <c r="CF76" s="28"/>
      <c r="CG76" s="28"/>
      <c r="CH76" s="28"/>
      <c r="CI76" s="28"/>
      <c r="CJ76" s="178"/>
      <c r="CK76" s="31"/>
      <c r="CL76" s="28"/>
      <c r="CM76" s="28"/>
      <c r="CN76" s="28"/>
      <c r="CO76" s="28"/>
      <c r="CP76" s="28"/>
      <c r="CQ76" s="28"/>
      <c r="CR76" s="28"/>
      <c r="CS76" s="178"/>
      <c r="CT76" s="31"/>
      <c r="CU76" s="28"/>
      <c r="CV76" s="28"/>
      <c r="CW76" s="28"/>
      <c r="CX76" s="28"/>
      <c r="CY76" s="28"/>
      <c r="CZ76" s="28"/>
      <c r="DA76" s="28"/>
      <c r="DB76" s="178"/>
      <c r="DC76" s="160"/>
      <c r="DD76" s="161"/>
      <c r="DE76" s="161"/>
      <c r="DF76" s="161"/>
      <c r="DG76" s="161"/>
      <c r="DH76" s="161"/>
      <c r="DI76" s="161"/>
      <c r="DJ76" s="161"/>
      <c r="DK76" s="161"/>
      <c r="DL76" s="162"/>
      <c r="DM76" s="163"/>
      <c r="DN76" s="163"/>
      <c r="DO76" s="163"/>
      <c r="DP76" s="163"/>
      <c r="DQ76" s="163"/>
      <c r="DR76" s="163"/>
      <c r="DS76" s="163"/>
      <c r="DT76" s="164"/>
      <c r="DU76" s="165"/>
      <c r="DV76" s="166"/>
      <c r="DW76" s="166"/>
      <c r="DX76" s="166"/>
      <c r="DY76" s="166"/>
      <c r="DZ76" s="167"/>
      <c r="EA76" s="179"/>
      <c r="EB76" s="150"/>
      <c r="EC76" s="180"/>
      <c r="ED76" s="150"/>
      <c r="EE76" s="150"/>
      <c r="EF76" s="181"/>
      <c r="EP76" s="150" t="s">
        <v>86</v>
      </c>
      <c r="EQ76" s="150"/>
      <c r="ER76" s="150"/>
      <c r="ES76" s="150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GO76" s="26"/>
      <c r="GP76" s="26"/>
      <c r="GQ76" s="26"/>
      <c r="GR76" s="26"/>
      <c r="GS76" s="26"/>
      <c r="GT76" s="26"/>
      <c r="GU76" s="26"/>
    </row>
    <row r="77" spans="3:203" ht="6" customHeight="1">
      <c r="C77" s="27"/>
      <c r="D77" s="28"/>
      <c r="E77" s="192"/>
      <c r="F77" s="192"/>
      <c r="G77" s="192"/>
      <c r="H77" s="192"/>
      <c r="I77" s="192"/>
      <c r="J77" s="192"/>
      <c r="K77" s="193"/>
      <c r="L77" s="177"/>
      <c r="M77" s="28"/>
      <c r="N77" s="28"/>
      <c r="O77" s="28"/>
      <c r="P77" s="28"/>
      <c r="Q77" s="28"/>
      <c r="R77" s="28"/>
      <c r="S77" s="28"/>
      <c r="T77" s="178"/>
      <c r="U77" s="31"/>
      <c r="V77" s="28"/>
      <c r="W77" s="28"/>
      <c r="X77" s="28"/>
      <c r="Y77" s="28"/>
      <c r="Z77" s="28"/>
      <c r="AA77" s="28"/>
      <c r="AB77" s="28"/>
      <c r="AC77" s="178"/>
      <c r="AD77" s="31"/>
      <c r="AE77" s="28"/>
      <c r="AF77" s="28"/>
      <c r="AG77" s="28"/>
      <c r="AH77" s="28"/>
      <c r="AI77" s="28"/>
      <c r="AJ77" s="28"/>
      <c r="AK77" s="28"/>
      <c r="AL77" s="178"/>
      <c r="AM77" s="160"/>
      <c r="AN77" s="161"/>
      <c r="AO77" s="161"/>
      <c r="AP77" s="161"/>
      <c r="AQ77" s="161"/>
      <c r="AR77" s="161"/>
      <c r="AS77" s="161"/>
      <c r="AT77" s="161"/>
      <c r="AU77" s="161"/>
      <c r="AV77" s="159"/>
      <c r="AW77" s="92"/>
      <c r="AX77" s="92"/>
      <c r="AY77" s="92"/>
      <c r="AZ77" s="92"/>
      <c r="BA77" s="92"/>
      <c r="BB77" s="92"/>
      <c r="BC77" s="92"/>
      <c r="BD77" s="194"/>
      <c r="BE77" s="165"/>
      <c r="BF77" s="166"/>
      <c r="BG77" s="166"/>
      <c r="BH77" s="166"/>
      <c r="BI77" s="166"/>
      <c r="BJ77" s="167"/>
      <c r="BK77" s="179"/>
      <c r="BL77" s="150"/>
      <c r="BM77" s="180"/>
      <c r="BN77" s="150"/>
      <c r="BO77" s="150"/>
      <c r="BP77" s="181"/>
      <c r="BS77" s="27"/>
      <c r="BT77" s="28"/>
      <c r="BU77" s="192"/>
      <c r="BV77" s="192"/>
      <c r="BW77" s="192"/>
      <c r="BX77" s="192"/>
      <c r="BY77" s="192"/>
      <c r="BZ77" s="192"/>
      <c r="CA77" s="193"/>
      <c r="CB77" s="177"/>
      <c r="CC77" s="28"/>
      <c r="CD77" s="28"/>
      <c r="CE77" s="28"/>
      <c r="CF77" s="28"/>
      <c r="CG77" s="28"/>
      <c r="CH77" s="28"/>
      <c r="CI77" s="28"/>
      <c r="CJ77" s="178"/>
      <c r="CK77" s="31"/>
      <c r="CL77" s="28"/>
      <c r="CM77" s="28"/>
      <c r="CN77" s="28"/>
      <c r="CO77" s="28"/>
      <c r="CP77" s="28"/>
      <c r="CQ77" s="28"/>
      <c r="CR77" s="28"/>
      <c r="CS77" s="178"/>
      <c r="CT77" s="31"/>
      <c r="CU77" s="28"/>
      <c r="CV77" s="28"/>
      <c r="CW77" s="28"/>
      <c r="CX77" s="28"/>
      <c r="CY77" s="28"/>
      <c r="CZ77" s="28"/>
      <c r="DA77" s="28"/>
      <c r="DB77" s="178"/>
      <c r="DC77" s="160"/>
      <c r="DD77" s="161"/>
      <c r="DE77" s="161"/>
      <c r="DF77" s="161"/>
      <c r="DG77" s="161"/>
      <c r="DH77" s="161"/>
      <c r="DI77" s="161"/>
      <c r="DJ77" s="161"/>
      <c r="DK77" s="161"/>
      <c r="DL77" s="159"/>
      <c r="DM77" s="92"/>
      <c r="DN77" s="92"/>
      <c r="DO77" s="92"/>
      <c r="DP77" s="92"/>
      <c r="DQ77" s="92"/>
      <c r="DR77" s="92"/>
      <c r="DS77" s="92"/>
      <c r="DT77" s="194"/>
      <c r="DU77" s="165"/>
      <c r="DV77" s="166"/>
      <c r="DW77" s="166"/>
      <c r="DX77" s="166"/>
      <c r="DY77" s="166"/>
      <c r="DZ77" s="167"/>
      <c r="EA77" s="179"/>
      <c r="EB77" s="150"/>
      <c r="EC77" s="180"/>
      <c r="ED77" s="150"/>
      <c r="EE77" s="150"/>
      <c r="EF77" s="181"/>
      <c r="EP77" s="150"/>
      <c r="EQ77" s="150"/>
      <c r="ER77" s="150"/>
      <c r="ES77" s="150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GO77" s="26"/>
      <c r="GP77" s="26"/>
      <c r="GQ77" s="26"/>
      <c r="GR77" s="26"/>
      <c r="GS77" s="26"/>
      <c r="GT77" s="26"/>
      <c r="GU77" s="26"/>
    </row>
    <row r="78" spans="3:203" ht="6" customHeight="1">
      <c r="C78" s="91">
        <v>5</v>
      </c>
      <c r="D78" s="92"/>
      <c r="E78" s="83" t="s">
        <v>33</v>
      </c>
      <c r="F78" s="83"/>
      <c r="G78" s="83"/>
      <c r="H78" s="83"/>
      <c r="I78" s="83"/>
      <c r="J78" s="83"/>
      <c r="K78" s="84"/>
      <c r="L78" s="157">
        <f>IF(BB62="","",BB62)</f>
        <v>0</v>
      </c>
      <c r="M78" s="92"/>
      <c r="N78" s="92"/>
      <c r="O78" s="92" t="s">
        <v>0</v>
      </c>
      <c r="P78" s="92"/>
      <c r="Q78" s="92"/>
      <c r="R78" s="92">
        <f>IF(AV62="","",AV62)</f>
        <v>3</v>
      </c>
      <c r="S78" s="92"/>
      <c r="T78" s="158"/>
      <c r="U78" s="159">
        <f>IF(BB66="","",BB66)</f>
        <v>0</v>
      </c>
      <c r="V78" s="92"/>
      <c r="W78" s="92"/>
      <c r="X78" s="92" t="s">
        <v>0</v>
      </c>
      <c r="Y78" s="92"/>
      <c r="Z78" s="92"/>
      <c r="AA78" s="92">
        <f>IF(AV66="","",AV66)</f>
        <v>3</v>
      </c>
      <c r="AB78" s="92"/>
      <c r="AC78" s="158"/>
      <c r="AD78" s="159">
        <f>IF(BB70="","",BB70)</f>
        <v>0</v>
      </c>
      <c r="AE78" s="92"/>
      <c r="AF78" s="92"/>
      <c r="AG78" s="92" t="s">
        <v>0</v>
      </c>
      <c r="AH78" s="92"/>
      <c r="AI78" s="92"/>
      <c r="AJ78" s="92">
        <f>IF(AV70="","",AV70)</f>
        <v>3</v>
      </c>
      <c r="AK78" s="92"/>
      <c r="AL78" s="158"/>
      <c r="AM78" s="159">
        <f>IF(BB74="","",BB74)</f>
        <v>0</v>
      </c>
      <c r="AN78" s="92"/>
      <c r="AO78" s="92"/>
      <c r="AP78" s="92" t="s">
        <v>0</v>
      </c>
      <c r="AQ78" s="92"/>
      <c r="AR78" s="92"/>
      <c r="AS78" s="92">
        <f>IF(AV74="","",AV74)</f>
        <v>3</v>
      </c>
      <c r="AT78" s="92"/>
      <c r="AU78" s="158"/>
      <c r="AV78" s="198"/>
      <c r="AW78" s="199"/>
      <c r="AX78" s="199"/>
      <c r="AY78" s="199"/>
      <c r="AZ78" s="199"/>
      <c r="BA78" s="199"/>
      <c r="BB78" s="199"/>
      <c r="BC78" s="199"/>
      <c r="BD78" s="200"/>
      <c r="BE78" s="165">
        <f>IF(L78=3,1,0)+IF(U78=3,1,0)+IF(AD78=3,1,0)+IF(AM78=3,1,0)+IF(AV78=3,1,0)</f>
        <v>0</v>
      </c>
      <c r="BF78" s="166"/>
      <c r="BG78" s="166" t="s">
        <v>35</v>
      </c>
      <c r="BH78" s="166"/>
      <c r="BI78" s="166">
        <f>IF(R78=3,1,0)+IF(AA78=3,1,0)+IF(AJ78=3,1,0)+IF(AS78=3,1,0)+IF(BB78=3,1,0)</f>
        <v>4</v>
      </c>
      <c r="BJ78" s="167"/>
      <c r="BK78" s="168">
        <f>IF(AND(BE78=0,BI78=0),"",BE78*2+BI78)</f>
        <v>4</v>
      </c>
      <c r="BL78" s="169"/>
      <c r="BM78" s="170"/>
      <c r="BN78" s="169">
        <f>IF(BK78="","",RANK(BK78,BK62:BM81))</f>
        <v>5</v>
      </c>
      <c r="BO78" s="169"/>
      <c r="BP78" s="171"/>
      <c r="BS78" s="91">
        <v>5</v>
      </c>
      <c r="BT78" s="92"/>
      <c r="BU78" s="83" t="s">
        <v>87</v>
      </c>
      <c r="BV78" s="83"/>
      <c r="BW78" s="83"/>
      <c r="BX78" s="83"/>
      <c r="BY78" s="83"/>
      <c r="BZ78" s="83"/>
      <c r="CA78" s="84"/>
      <c r="CB78" s="157">
        <f>IF(DR62="","",DR62)</f>
        <v>0</v>
      </c>
      <c r="CC78" s="92"/>
      <c r="CD78" s="92"/>
      <c r="CE78" s="92" t="s">
        <v>0</v>
      </c>
      <c r="CF78" s="92"/>
      <c r="CG78" s="92"/>
      <c r="CH78" s="92">
        <f>IF(DL62="","",DL62)</f>
        <v>3</v>
      </c>
      <c r="CI78" s="92"/>
      <c r="CJ78" s="158"/>
      <c r="CK78" s="159">
        <f>IF(DR66="","",DR66)</f>
        <v>3</v>
      </c>
      <c r="CL78" s="92"/>
      <c r="CM78" s="92"/>
      <c r="CN78" s="92" t="s">
        <v>0</v>
      </c>
      <c r="CO78" s="92"/>
      <c r="CP78" s="92"/>
      <c r="CQ78" s="92">
        <f>IF(DL66="","",DL66)</f>
        <v>0</v>
      </c>
      <c r="CR78" s="92"/>
      <c r="CS78" s="158"/>
      <c r="CT78" s="159">
        <f>IF(DR70="","",DR70)</f>
        <v>1</v>
      </c>
      <c r="CU78" s="92"/>
      <c r="CV78" s="92"/>
      <c r="CW78" s="92" t="s">
        <v>0</v>
      </c>
      <c r="CX78" s="92"/>
      <c r="CY78" s="92"/>
      <c r="CZ78" s="92">
        <f>IF(DL70="","",DL70)</f>
        <v>3</v>
      </c>
      <c r="DA78" s="92"/>
      <c r="DB78" s="158"/>
      <c r="DC78" s="159">
        <f>IF(DR74="","",DR74)</f>
        <v>0</v>
      </c>
      <c r="DD78" s="92"/>
      <c r="DE78" s="92"/>
      <c r="DF78" s="92" t="s">
        <v>0</v>
      </c>
      <c r="DG78" s="92"/>
      <c r="DH78" s="92"/>
      <c r="DI78" s="92">
        <f>IF(DL74="","",DL74)</f>
        <v>3</v>
      </c>
      <c r="DJ78" s="92"/>
      <c r="DK78" s="158"/>
      <c r="DL78" s="198"/>
      <c r="DM78" s="199"/>
      <c r="DN78" s="199"/>
      <c r="DO78" s="199"/>
      <c r="DP78" s="199"/>
      <c r="DQ78" s="199"/>
      <c r="DR78" s="199"/>
      <c r="DS78" s="199"/>
      <c r="DT78" s="200"/>
      <c r="DU78" s="165">
        <f>IF(CB78=3,1,0)+IF(CK78=3,1,0)+IF(CT78=3,1,0)+IF(DC78=3,1,0)+IF(DL78=3,1,0)</f>
        <v>1</v>
      </c>
      <c r="DV78" s="166"/>
      <c r="DW78" s="166" t="s">
        <v>88</v>
      </c>
      <c r="DX78" s="166"/>
      <c r="DY78" s="166">
        <f>IF(CH78=3,1,0)+IF(CQ78=3,1,0)+IF(CZ78=3,1,0)+IF(DI78=3,1,0)+IF(DR78=3,1,0)</f>
        <v>3</v>
      </c>
      <c r="DZ78" s="167"/>
      <c r="EA78" s="168">
        <f>IF(AND(DU78=0,DY78=0),"",DU78*2+DY78)</f>
        <v>5</v>
      </c>
      <c r="EB78" s="169"/>
      <c r="EC78" s="170"/>
      <c r="ED78" s="169">
        <f>IF(EA78="","",RANK(EA78,EA62:EC81))</f>
        <v>4</v>
      </c>
      <c r="EE78" s="169"/>
      <c r="EF78" s="171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GO78" s="26" t="s">
        <v>89</v>
      </c>
      <c r="GP78" s="26"/>
      <c r="GQ78" s="26"/>
      <c r="GR78" s="26"/>
      <c r="GS78" s="26"/>
      <c r="GT78" s="26"/>
      <c r="GU78" s="26"/>
    </row>
    <row r="79" spans="3:203" ht="6" customHeight="1">
      <c r="C79" s="27"/>
      <c r="D79" s="28"/>
      <c r="E79" s="83"/>
      <c r="F79" s="83"/>
      <c r="G79" s="83"/>
      <c r="H79" s="83"/>
      <c r="I79" s="83"/>
      <c r="J79" s="83"/>
      <c r="K79" s="84"/>
      <c r="L79" s="177"/>
      <c r="M79" s="28"/>
      <c r="N79" s="28"/>
      <c r="O79" s="28"/>
      <c r="P79" s="28"/>
      <c r="Q79" s="28"/>
      <c r="R79" s="28"/>
      <c r="S79" s="28"/>
      <c r="T79" s="178"/>
      <c r="U79" s="31"/>
      <c r="V79" s="28"/>
      <c r="W79" s="28"/>
      <c r="X79" s="28"/>
      <c r="Y79" s="28"/>
      <c r="Z79" s="28"/>
      <c r="AA79" s="28"/>
      <c r="AB79" s="28"/>
      <c r="AC79" s="178"/>
      <c r="AD79" s="31"/>
      <c r="AE79" s="28"/>
      <c r="AF79" s="28"/>
      <c r="AG79" s="28"/>
      <c r="AH79" s="28"/>
      <c r="AI79" s="28"/>
      <c r="AJ79" s="28"/>
      <c r="AK79" s="28"/>
      <c r="AL79" s="178"/>
      <c r="AM79" s="31"/>
      <c r="AN79" s="28"/>
      <c r="AO79" s="28"/>
      <c r="AP79" s="28"/>
      <c r="AQ79" s="28"/>
      <c r="AR79" s="28"/>
      <c r="AS79" s="28"/>
      <c r="AT79" s="28"/>
      <c r="AU79" s="178"/>
      <c r="AV79" s="160"/>
      <c r="AW79" s="161"/>
      <c r="AX79" s="161"/>
      <c r="AY79" s="161"/>
      <c r="AZ79" s="161"/>
      <c r="BA79" s="161"/>
      <c r="BB79" s="161"/>
      <c r="BC79" s="161"/>
      <c r="BD79" s="201"/>
      <c r="BE79" s="165"/>
      <c r="BF79" s="166"/>
      <c r="BG79" s="166"/>
      <c r="BH79" s="166"/>
      <c r="BI79" s="166"/>
      <c r="BJ79" s="167"/>
      <c r="BK79" s="179"/>
      <c r="BL79" s="150"/>
      <c r="BM79" s="180"/>
      <c r="BN79" s="150"/>
      <c r="BO79" s="150"/>
      <c r="BP79" s="181"/>
      <c r="BS79" s="27"/>
      <c r="BT79" s="28"/>
      <c r="BU79" s="83"/>
      <c r="BV79" s="83"/>
      <c r="BW79" s="83"/>
      <c r="BX79" s="83"/>
      <c r="BY79" s="83"/>
      <c r="BZ79" s="83"/>
      <c r="CA79" s="84"/>
      <c r="CB79" s="177"/>
      <c r="CC79" s="28"/>
      <c r="CD79" s="28"/>
      <c r="CE79" s="28"/>
      <c r="CF79" s="28"/>
      <c r="CG79" s="28"/>
      <c r="CH79" s="28"/>
      <c r="CI79" s="28"/>
      <c r="CJ79" s="178"/>
      <c r="CK79" s="31"/>
      <c r="CL79" s="28"/>
      <c r="CM79" s="28"/>
      <c r="CN79" s="28"/>
      <c r="CO79" s="28"/>
      <c r="CP79" s="28"/>
      <c r="CQ79" s="28"/>
      <c r="CR79" s="28"/>
      <c r="CS79" s="178"/>
      <c r="CT79" s="31"/>
      <c r="CU79" s="28"/>
      <c r="CV79" s="28"/>
      <c r="CW79" s="28"/>
      <c r="CX79" s="28"/>
      <c r="CY79" s="28"/>
      <c r="CZ79" s="28"/>
      <c r="DA79" s="28"/>
      <c r="DB79" s="178"/>
      <c r="DC79" s="31"/>
      <c r="DD79" s="28"/>
      <c r="DE79" s="28"/>
      <c r="DF79" s="28"/>
      <c r="DG79" s="28"/>
      <c r="DH79" s="28"/>
      <c r="DI79" s="28"/>
      <c r="DJ79" s="28"/>
      <c r="DK79" s="178"/>
      <c r="DL79" s="160"/>
      <c r="DM79" s="161"/>
      <c r="DN79" s="161"/>
      <c r="DO79" s="161"/>
      <c r="DP79" s="161"/>
      <c r="DQ79" s="161"/>
      <c r="DR79" s="161"/>
      <c r="DS79" s="161"/>
      <c r="DT79" s="201"/>
      <c r="DU79" s="165"/>
      <c r="DV79" s="166"/>
      <c r="DW79" s="166"/>
      <c r="DX79" s="166"/>
      <c r="DY79" s="166"/>
      <c r="DZ79" s="167"/>
      <c r="EA79" s="179"/>
      <c r="EB79" s="150"/>
      <c r="EC79" s="180"/>
      <c r="ED79" s="150"/>
      <c r="EE79" s="150"/>
      <c r="EF79" s="181"/>
      <c r="FJ79" s="6" t="s">
        <v>90</v>
      </c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O79" s="26"/>
      <c r="GP79" s="26"/>
      <c r="GQ79" s="26"/>
      <c r="GR79" s="26"/>
      <c r="GS79" s="26"/>
      <c r="GT79" s="26"/>
      <c r="GU79" s="26"/>
    </row>
    <row r="80" spans="3:203" ht="6" customHeight="1">
      <c r="C80" s="27"/>
      <c r="D80" s="28"/>
      <c r="E80" s="83"/>
      <c r="F80" s="83"/>
      <c r="G80" s="83"/>
      <c r="H80" s="83"/>
      <c r="I80" s="83"/>
      <c r="J80" s="83"/>
      <c r="K80" s="84"/>
      <c r="L80" s="177"/>
      <c r="M80" s="28"/>
      <c r="N80" s="28"/>
      <c r="O80" s="28"/>
      <c r="P80" s="28"/>
      <c r="Q80" s="28"/>
      <c r="R80" s="28"/>
      <c r="S80" s="28"/>
      <c r="T80" s="178"/>
      <c r="U80" s="31"/>
      <c r="V80" s="28"/>
      <c r="W80" s="28"/>
      <c r="X80" s="28"/>
      <c r="Y80" s="28"/>
      <c r="Z80" s="28"/>
      <c r="AA80" s="28"/>
      <c r="AB80" s="28"/>
      <c r="AC80" s="178"/>
      <c r="AD80" s="31"/>
      <c r="AE80" s="28"/>
      <c r="AF80" s="28"/>
      <c r="AG80" s="28"/>
      <c r="AH80" s="28"/>
      <c r="AI80" s="28"/>
      <c r="AJ80" s="28"/>
      <c r="AK80" s="28"/>
      <c r="AL80" s="178"/>
      <c r="AM80" s="31"/>
      <c r="AN80" s="28"/>
      <c r="AO80" s="28"/>
      <c r="AP80" s="28"/>
      <c r="AQ80" s="28"/>
      <c r="AR80" s="28"/>
      <c r="AS80" s="28"/>
      <c r="AT80" s="28"/>
      <c r="AU80" s="178"/>
      <c r="AV80" s="160"/>
      <c r="AW80" s="161"/>
      <c r="AX80" s="161"/>
      <c r="AY80" s="161"/>
      <c r="AZ80" s="161"/>
      <c r="BA80" s="161"/>
      <c r="BB80" s="161"/>
      <c r="BC80" s="161"/>
      <c r="BD80" s="201"/>
      <c r="BE80" s="165"/>
      <c r="BF80" s="166"/>
      <c r="BG80" s="166"/>
      <c r="BH80" s="166"/>
      <c r="BI80" s="166"/>
      <c r="BJ80" s="167"/>
      <c r="BK80" s="179"/>
      <c r="BL80" s="150"/>
      <c r="BM80" s="180"/>
      <c r="BN80" s="150"/>
      <c r="BO80" s="150"/>
      <c r="BP80" s="181"/>
      <c r="BS80" s="27"/>
      <c r="BT80" s="28"/>
      <c r="BU80" s="83"/>
      <c r="BV80" s="83"/>
      <c r="BW80" s="83"/>
      <c r="BX80" s="83"/>
      <c r="BY80" s="83"/>
      <c r="BZ80" s="83"/>
      <c r="CA80" s="84"/>
      <c r="CB80" s="177"/>
      <c r="CC80" s="28"/>
      <c r="CD80" s="28"/>
      <c r="CE80" s="28"/>
      <c r="CF80" s="28"/>
      <c r="CG80" s="28"/>
      <c r="CH80" s="28"/>
      <c r="CI80" s="28"/>
      <c r="CJ80" s="178"/>
      <c r="CK80" s="31"/>
      <c r="CL80" s="28"/>
      <c r="CM80" s="28"/>
      <c r="CN80" s="28"/>
      <c r="CO80" s="28"/>
      <c r="CP80" s="28"/>
      <c r="CQ80" s="28"/>
      <c r="CR80" s="28"/>
      <c r="CS80" s="178"/>
      <c r="CT80" s="31"/>
      <c r="CU80" s="28"/>
      <c r="CV80" s="28"/>
      <c r="CW80" s="28"/>
      <c r="CX80" s="28"/>
      <c r="CY80" s="28"/>
      <c r="CZ80" s="28"/>
      <c r="DA80" s="28"/>
      <c r="DB80" s="178"/>
      <c r="DC80" s="31"/>
      <c r="DD80" s="28"/>
      <c r="DE80" s="28"/>
      <c r="DF80" s="28"/>
      <c r="DG80" s="28"/>
      <c r="DH80" s="28"/>
      <c r="DI80" s="28"/>
      <c r="DJ80" s="28"/>
      <c r="DK80" s="178"/>
      <c r="DL80" s="160"/>
      <c r="DM80" s="161"/>
      <c r="DN80" s="161"/>
      <c r="DO80" s="161"/>
      <c r="DP80" s="161"/>
      <c r="DQ80" s="161"/>
      <c r="DR80" s="161"/>
      <c r="DS80" s="161"/>
      <c r="DT80" s="201"/>
      <c r="DU80" s="165"/>
      <c r="DV80" s="166"/>
      <c r="DW80" s="166"/>
      <c r="DX80" s="166"/>
      <c r="DY80" s="166"/>
      <c r="DZ80" s="167"/>
      <c r="EA80" s="179"/>
      <c r="EB80" s="150"/>
      <c r="EC80" s="180"/>
      <c r="ED80" s="150"/>
      <c r="EE80" s="150"/>
      <c r="EF80" s="181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O80" s="26"/>
      <c r="GP80" s="26"/>
      <c r="GQ80" s="26"/>
      <c r="GR80" s="26"/>
      <c r="GS80" s="26"/>
      <c r="GT80" s="26"/>
      <c r="GU80" s="26"/>
    </row>
    <row r="81" spans="3:203" ht="6" customHeight="1" thickBot="1">
      <c r="C81" s="116"/>
      <c r="D81" s="117"/>
      <c r="E81" s="118"/>
      <c r="F81" s="118"/>
      <c r="G81" s="118"/>
      <c r="H81" s="118"/>
      <c r="I81" s="118"/>
      <c r="J81" s="118"/>
      <c r="K81" s="119"/>
      <c r="L81" s="202"/>
      <c r="M81" s="117"/>
      <c r="N81" s="117"/>
      <c r="O81" s="117"/>
      <c r="P81" s="117"/>
      <c r="Q81" s="117"/>
      <c r="R81" s="117"/>
      <c r="S81" s="117"/>
      <c r="T81" s="203"/>
      <c r="U81" s="204"/>
      <c r="V81" s="117"/>
      <c r="W81" s="117"/>
      <c r="X81" s="117"/>
      <c r="Y81" s="117"/>
      <c r="Z81" s="117"/>
      <c r="AA81" s="117"/>
      <c r="AB81" s="117"/>
      <c r="AC81" s="203"/>
      <c r="AD81" s="204"/>
      <c r="AE81" s="117"/>
      <c r="AF81" s="117"/>
      <c r="AG81" s="117"/>
      <c r="AH81" s="117"/>
      <c r="AI81" s="117"/>
      <c r="AJ81" s="117"/>
      <c r="AK81" s="117"/>
      <c r="AL81" s="203"/>
      <c r="AM81" s="204"/>
      <c r="AN81" s="117"/>
      <c r="AO81" s="117"/>
      <c r="AP81" s="117"/>
      <c r="AQ81" s="117"/>
      <c r="AR81" s="117"/>
      <c r="AS81" s="117"/>
      <c r="AT81" s="117"/>
      <c r="AU81" s="203"/>
      <c r="AV81" s="205"/>
      <c r="AW81" s="206"/>
      <c r="AX81" s="206"/>
      <c r="AY81" s="206"/>
      <c r="AZ81" s="206"/>
      <c r="BA81" s="206"/>
      <c r="BB81" s="206"/>
      <c r="BC81" s="206"/>
      <c r="BD81" s="207"/>
      <c r="BE81" s="208"/>
      <c r="BF81" s="209"/>
      <c r="BG81" s="209"/>
      <c r="BH81" s="209"/>
      <c r="BI81" s="209"/>
      <c r="BJ81" s="210"/>
      <c r="BK81" s="211"/>
      <c r="BL81" s="185"/>
      <c r="BM81" s="212"/>
      <c r="BN81" s="185"/>
      <c r="BO81" s="185"/>
      <c r="BP81" s="213"/>
      <c r="BS81" s="116"/>
      <c r="BT81" s="117"/>
      <c r="BU81" s="118"/>
      <c r="BV81" s="118"/>
      <c r="BW81" s="118"/>
      <c r="BX81" s="118"/>
      <c r="BY81" s="118"/>
      <c r="BZ81" s="118"/>
      <c r="CA81" s="119"/>
      <c r="CB81" s="202"/>
      <c r="CC81" s="117"/>
      <c r="CD81" s="117"/>
      <c r="CE81" s="117"/>
      <c r="CF81" s="117"/>
      <c r="CG81" s="117"/>
      <c r="CH81" s="117"/>
      <c r="CI81" s="117"/>
      <c r="CJ81" s="203"/>
      <c r="CK81" s="204"/>
      <c r="CL81" s="117"/>
      <c r="CM81" s="117"/>
      <c r="CN81" s="117"/>
      <c r="CO81" s="117"/>
      <c r="CP81" s="117"/>
      <c r="CQ81" s="117"/>
      <c r="CR81" s="117"/>
      <c r="CS81" s="203"/>
      <c r="CT81" s="204"/>
      <c r="CU81" s="117"/>
      <c r="CV81" s="117"/>
      <c r="CW81" s="117"/>
      <c r="CX81" s="117"/>
      <c r="CY81" s="117"/>
      <c r="CZ81" s="117"/>
      <c r="DA81" s="117"/>
      <c r="DB81" s="203"/>
      <c r="DC81" s="204"/>
      <c r="DD81" s="117"/>
      <c r="DE81" s="117"/>
      <c r="DF81" s="117"/>
      <c r="DG81" s="117"/>
      <c r="DH81" s="117"/>
      <c r="DI81" s="117"/>
      <c r="DJ81" s="117"/>
      <c r="DK81" s="203"/>
      <c r="DL81" s="205"/>
      <c r="DM81" s="206"/>
      <c r="DN81" s="206"/>
      <c r="DO81" s="206"/>
      <c r="DP81" s="206"/>
      <c r="DQ81" s="206"/>
      <c r="DR81" s="206"/>
      <c r="DS81" s="206"/>
      <c r="DT81" s="207"/>
      <c r="DU81" s="208"/>
      <c r="DV81" s="209"/>
      <c r="DW81" s="209"/>
      <c r="DX81" s="209"/>
      <c r="DY81" s="209"/>
      <c r="DZ81" s="210"/>
      <c r="EA81" s="211"/>
      <c r="EB81" s="185"/>
      <c r="EC81" s="212"/>
      <c r="ED81" s="185"/>
      <c r="EE81" s="185"/>
      <c r="EF81" s="213"/>
      <c r="GO81" s="26"/>
      <c r="GP81" s="26"/>
      <c r="GQ81" s="26"/>
      <c r="GR81" s="26"/>
      <c r="GS81" s="26"/>
      <c r="GT81" s="26"/>
      <c r="GU81" s="26"/>
    </row>
    <row r="82" spans="166:203" ht="6" customHeight="1">
      <c r="FJ82" s="218" t="s">
        <v>91</v>
      </c>
      <c r="FK82" s="218"/>
      <c r="FL82" s="218"/>
      <c r="FM82" s="218" t="s">
        <v>92</v>
      </c>
      <c r="FN82" s="26" t="s">
        <v>34</v>
      </c>
      <c r="FO82" s="26"/>
      <c r="FP82" s="26"/>
      <c r="FQ82" s="26"/>
      <c r="FR82" s="26"/>
      <c r="FS82" s="26"/>
      <c r="FT82" s="26"/>
      <c r="FU82" s="218" t="s">
        <v>93</v>
      </c>
      <c r="GO82" s="26" t="s">
        <v>29</v>
      </c>
      <c r="GP82" s="26"/>
      <c r="GQ82" s="26"/>
      <c r="GR82" s="26"/>
      <c r="GS82" s="26"/>
      <c r="GT82" s="26"/>
      <c r="GU82" s="26"/>
    </row>
    <row r="83" spans="3:203" ht="6" customHeight="1">
      <c r="C83" s="6" t="s">
        <v>94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Z83" s="219" t="s">
        <v>95</v>
      </c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Y83" s="219" t="s">
        <v>96</v>
      </c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DR83" s="220" t="s">
        <v>97</v>
      </c>
      <c r="DS83" s="220"/>
      <c r="DT83" s="220"/>
      <c r="DU83" s="220"/>
      <c r="DV83" s="220"/>
      <c r="DW83" s="220"/>
      <c r="DX83" s="220"/>
      <c r="DY83" s="220"/>
      <c r="DZ83" s="220"/>
      <c r="EA83" s="220"/>
      <c r="EB83" s="220"/>
      <c r="EC83" s="220"/>
      <c r="ED83" s="220"/>
      <c r="EE83" s="220"/>
      <c r="EF83" s="220"/>
      <c r="EG83" s="220"/>
      <c r="EH83" s="220"/>
      <c r="EI83" s="220"/>
      <c r="EJ83" s="221"/>
      <c r="EN83" s="220" t="s">
        <v>98</v>
      </c>
      <c r="EO83" s="220"/>
      <c r="EP83" s="220"/>
      <c r="EQ83" s="220"/>
      <c r="ER83" s="220"/>
      <c r="ES83" s="220"/>
      <c r="ET83" s="220"/>
      <c r="EU83" s="220"/>
      <c r="EV83" s="220"/>
      <c r="EW83" s="220"/>
      <c r="EX83" s="220"/>
      <c r="EY83" s="220"/>
      <c r="EZ83" s="220"/>
      <c r="FA83" s="220"/>
      <c r="FB83" s="220"/>
      <c r="FC83" s="220"/>
      <c r="FD83" s="220"/>
      <c r="FE83" s="220"/>
      <c r="FF83" s="221"/>
      <c r="FJ83" s="218"/>
      <c r="FK83" s="218"/>
      <c r="FL83" s="218"/>
      <c r="FM83" s="218"/>
      <c r="FN83" s="26"/>
      <c r="FO83" s="26"/>
      <c r="FP83" s="26"/>
      <c r="FQ83" s="26"/>
      <c r="FR83" s="26"/>
      <c r="FS83" s="26"/>
      <c r="FT83" s="26"/>
      <c r="FU83" s="218"/>
      <c r="GO83" s="26"/>
      <c r="GP83" s="26"/>
      <c r="GQ83" s="26"/>
      <c r="GR83" s="26"/>
      <c r="GS83" s="26"/>
      <c r="GT83" s="26"/>
      <c r="GU83" s="26"/>
    </row>
    <row r="84" spans="3:203" ht="6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DR84" s="220"/>
      <c r="DS84" s="220"/>
      <c r="DT84" s="220"/>
      <c r="DU84" s="220"/>
      <c r="DV84" s="220"/>
      <c r="DW84" s="220"/>
      <c r="DX84" s="220"/>
      <c r="DY84" s="220"/>
      <c r="DZ84" s="220"/>
      <c r="EA84" s="220"/>
      <c r="EB84" s="220"/>
      <c r="EC84" s="220"/>
      <c r="ED84" s="220"/>
      <c r="EE84" s="220"/>
      <c r="EF84" s="220"/>
      <c r="EG84" s="220"/>
      <c r="EH84" s="220"/>
      <c r="EI84" s="220"/>
      <c r="EJ84" s="221"/>
      <c r="EN84" s="220"/>
      <c r="EO84" s="220"/>
      <c r="EP84" s="220"/>
      <c r="EQ84" s="220"/>
      <c r="ER84" s="220"/>
      <c r="ES84" s="220"/>
      <c r="ET84" s="220"/>
      <c r="EU84" s="220"/>
      <c r="EV84" s="220"/>
      <c r="EW84" s="220"/>
      <c r="EX84" s="220"/>
      <c r="EY84" s="220"/>
      <c r="EZ84" s="220"/>
      <c r="FA84" s="220"/>
      <c r="FB84" s="220"/>
      <c r="FC84" s="220"/>
      <c r="FD84" s="220"/>
      <c r="FE84" s="220"/>
      <c r="FF84" s="221"/>
      <c r="FJ84" s="218"/>
      <c r="FK84" s="218"/>
      <c r="FL84" s="218"/>
      <c r="FM84" s="218"/>
      <c r="FN84" s="26"/>
      <c r="FO84" s="26"/>
      <c r="FP84" s="26"/>
      <c r="FQ84" s="26"/>
      <c r="FR84" s="26"/>
      <c r="FS84" s="26"/>
      <c r="FT84" s="26"/>
      <c r="FU84" s="218"/>
      <c r="FV84" s="222"/>
      <c r="FW84" s="222"/>
      <c r="FX84" s="222"/>
      <c r="FY84" s="223"/>
      <c r="GO84" s="26"/>
      <c r="GP84" s="26"/>
      <c r="GQ84" s="26"/>
      <c r="GR84" s="26"/>
      <c r="GS84" s="26"/>
      <c r="GT84" s="26"/>
      <c r="GU84" s="26"/>
    </row>
    <row r="85" spans="166:222" ht="6" customHeight="1" thickBot="1">
      <c r="FJ85" s="218"/>
      <c r="FK85" s="218"/>
      <c r="FL85" s="218"/>
      <c r="FM85" s="218"/>
      <c r="FN85" s="26"/>
      <c r="FO85" s="26"/>
      <c r="FP85" s="26"/>
      <c r="FQ85" s="26"/>
      <c r="FR85" s="26"/>
      <c r="FS85" s="26"/>
      <c r="FT85" s="26"/>
      <c r="FU85" s="218"/>
      <c r="FV85" s="11"/>
      <c r="FW85" s="11"/>
      <c r="FX85" s="11"/>
      <c r="FY85" s="224"/>
      <c r="GO85" s="26"/>
      <c r="GP85" s="26"/>
      <c r="GQ85" s="26"/>
      <c r="GR85" s="26"/>
      <c r="GS85" s="26"/>
      <c r="GT85" s="26"/>
      <c r="GU85" s="26"/>
      <c r="HK85" s="225"/>
      <c r="HL85" s="225"/>
      <c r="HM85" s="172"/>
      <c r="HN85" s="225"/>
    </row>
    <row r="86" spans="1:222" ht="6" customHeight="1" thickBot="1">
      <c r="A86" s="218" t="s">
        <v>99</v>
      </c>
      <c r="B86" s="218"/>
      <c r="C86" s="218"/>
      <c r="D86" s="218">
        <v>1</v>
      </c>
      <c r="E86" s="218"/>
      <c r="F86" s="218" t="s">
        <v>91</v>
      </c>
      <c r="G86" s="218"/>
      <c r="H86" s="218" t="s">
        <v>92</v>
      </c>
      <c r="I86" s="226" t="s">
        <v>18</v>
      </c>
      <c r="J86" s="226"/>
      <c r="K86" s="226"/>
      <c r="L86" s="226"/>
      <c r="M86" s="226"/>
      <c r="N86" s="226"/>
      <c r="O86" s="226"/>
      <c r="P86" s="218" t="s">
        <v>100</v>
      </c>
      <c r="Q86" s="172"/>
      <c r="R86" s="225"/>
      <c r="Z86" s="218" t="s">
        <v>101</v>
      </c>
      <c r="AA86" s="226" t="s">
        <v>102</v>
      </c>
      <c r="AB86" s="226"/>
      <c r="AC86" s="226"/>
      <c r="AD86" s="226"/>
      <c r="AE86" s="226"/>
      <c r="AF86" s="226"/>
      <c r="AG86" s="226"/>
      <c r="AH86" s="218" t="s">
        <v>100</v>
      </c>
      <c r="AI86" s="172"/>
      <c r="AJ86" s="225"/>
      <c r="AO86" s="218" t="s">
        <v>101</v>
      </c>
      <c r="AP86" s="226" t="s">
        <v>103</v>
      </c>
      <c r="AQ86" s="226"/>
      <c r="AR86" s="226"/>
      <c r="AS86" s="226"/>
      <c r="AT86" s="226"/>
      <c r="AU86" s="226"/>
      <c r="AV86" s="226"/>
      <c r="AW86" s="218" t="s">
        <v>104</v>
      </c>
      <c r="AY86" s="227" t="s">
        <v>105</v>
      </c>
      <c r="AZ86" s="228"/>
      <c r="BA86" s="228"/>
      <c r="BB86" s="228"/>
      <c r="BC86" s="228"/>
      <c r="BD86" s="228"/>
      <c r="BE86" s="228"/>
      <c r="BF86" s="228"/>
      <c r="BG86" s="229" t="s">
        <v>106</v>
      </c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1">
        <v>2</v>
      </c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2"/>
      <c r="CE86" s="230" t="s">
        <v>107</v>
      </c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>
        <v>4</v>
      </c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1" t="s">
        <v>108</v>
      </c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3"/>
      <c r="DR86" s="218" t="s">
        <v>109</v>
      </c>
      <c r="DS86" s="218"/>
      <c r="DT86" s="218" t="s">
        <v>110</v>
      </c>
      <c r="DU86" s="26" t="s">
        <v>24</v>
      </c>
      <c r="DV86" s="26"/>
      <c r="DW86" s="26"/>
      <c r="DX86" s="26"/>
      <c r="DY86" s="26"/>
      <c r="DZ86" s="26"/>
      <c r="EA86" s="26"/>
      <c r="EB86" s="218" t="s">
        <v>111</v>
      </c>
      <c r="EC86" s="172"/>
      <c r="ED86" s="225"/>
      <c r="EN86" s="218" t="s">
        <v>112</v>
      </c>
      <c r="EO86" s="218"/>
      <c r="EP86" s="218" t="s">
        <v>113</v>
      </c>
      <c r="EQ86" s="26" t="s">
        <v>29</v>
      </c>
      <c r="ER86" s="26"/>
      <c r="ES86" s="26"/>
      <c r="ET86" s="26"/>
      <c r="EU86" s="26"/>
      <c r="EV86" s="26"/>
      <c r="EW86" s="26"/>
      <c r="EX86" s="218" t="s">
        <v>100</v>
      </c>
      <c r="EY86" s="172"/>
      <c r="EZ86" s="225"/>
      <c r="FJ86" s="218" t="s">
        <v>114</v>
      </c>
      <c r="FK86" s="218"/>
      <c r="FL86" s="218"/>
      <c r="FM86" s="218" t="s">
        <v>101</v>
      </c>
      <c r="FN86" s="26" t="s">
        <v>33</v>
      </c>
      <c r="FO86" s="26"/>
      <c r="FP86" s="26"/>
      <c r="FQ86" s="26"/>
      <c r="FR86" s="26"/>
      <c r="FS86" s="26"/>
      <c r="FT86" s="26"/>
      <c r="FU86" s="218" t="s">
        <v>93</v>
      </c>
      <c r="FV86" s="11"/>
      <c r="FW86" s="11"/>
      <c r="FX86" s="11"/>
      <c r="FY86" s="224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O86" s="26" t="s">
        <v>59</v>
      </c>
      <c r="GP86" s="26"/>
      <c r="GQ86" s="26"/>
      <c r="GR86" s="26"/>
      <c r="GS86" s="26"/>
      <c r="GT86" s="26"/>
      <c r="GU86" s="26"/>
      <c r="HK86" s="225"/>
      <c r="HL86" s="225"/>
      <c r="HM86" s="172"/>
      <c r="HN86" s="225"/>
    </row>
    <row r="87" spans="1:222" ht="6" customHeight="1" thickBot="1" thickTop="1">
      <c r="A87" s="218"/>
      <c r="B87" s="218"/>
      <c r="C87" s="218"/>
      <c r="D87" s="218"/>
      <c r="E87" s="218"/>
      <c r="F87" s="218"/>
      <c r="G87" s="218"/>
      <c r="H87" s="218"/>
      <c r="I87" s="226"/>
      <c r="J87" s="226"/>
      <c r="K87" s="226"/>
      <c r="L87" s="226"/>
      <c r="M87" s="226"/>
      <c r="N87" s="226"/>
      <c r="O87" s="226"/>
      <c r="P87" s="218"/>
      <c r="S87" s="225"/>
      <c r="T87" s="225"/>
      <c r="Z87" s="218"/>
      <c r="AA87" s="226"/>
      <c r="AB87" s="226"/>
      <c r="AC87" s="226"/>
      <c r="AD87" s="226"/>
      <c r="AE87" s="226"/>
      <c r="AF87" s="226"/>
      <c r="AG87" s="226"/>
      <c r="AH87" s="218"/>
      <c r="AI87" s="234">
        <v>0</v>
      </c>
      <c r="AJ87" s="234"/>
      <c r="AK87" s="150" t="s">
        <v>19</v>
      </c>
      <c r="AL87" s="150"/>
      <c r="AM87" s="234">
        <v>3</v>
      </c>
      <c r="AN87" s="234"/>
      <c r="AO87" s="218"/>
      <c r="AP87" s="226"/>
      <c r="AQ87" s="226"/>
      <c r="AR87" s="226"/>
      <c r="AS87" s="226"/>
      <c r="AT87" s="226"/>
      <c r="AU87" s="226"/>
      <c r="AV87" s="226"/>
      <c r="AW87" s="218"/>
      <c r="AY87" s="149"/>
      <c r="AZ87" s="150"/>
      <c r="BA87" s="150"/>
      <c r="BB87" s="150"/>
      <c r="BC87" s="150"/>
      <c r="BD87" s="150"/>
      <c r="BE87" s="150"/>
      <c r="BF87" s="150"/>
      <c r="BG87" s="235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167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7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167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8"/>
      <c r="DR87" s="218"/>
      <c r="DS87" s="218"/>
      <c r="DT87" s="218"/>
      <c r="DU87" s="26"/>
      <c r="DV87" s="26"/>
      <c r="DW87" s="26"/>
      <c r="DX87" s="26"/>
      <c r="DY87" s="26"/>
      <c r="DZ87" s="26"/>
      <c r="EA87" s="26"/>
      <c r="EB87" s="218"/>
      <c r="EE87" s="225"/>
      <c r="EF87" s="225"/>
      <c r="EN87" s="218"/>
      <c r="EO87" s="218"/>
      <c r="EP87" s="218"/>
      <c r="EQ87" s="26"/>
      <c r="ER87" s="26"/>
      <c r="ES87" s="26"/>
      <c r="ET87" s="26"/>
      <c r="EU87" s="26"/>
      <c r="EV87" s="26"/>
      <c r="EW87" s="26"/>
      <c r="EX87" s="218"/>
      <c r="FA87" s="225"/>
      <c r="FB87" s="225"/>
      <c r="FJ87" s="218"/>
      <c r="FK87" s="218"/>
      <c r="FL87" s="218"/>
      <c r="FM87" s="218"/>
      <c r="FN87" s="26"/>
      <c r="FO87" s="26"/>
      <c r="FP87" s="26"/>
      <c r="FQ87" s="26"/>
      <c r="FR87" s="26"/>
      <c r="FS87" s="26"/>
      <c r="FT87" s="26"/>
      <c r="FU87" s="218"/>
      <c r="FV87" s="11"/>
      <c r="FW87" s="11"/>
      <c r="FX87" s="11"/>
      <c r="FY87" s="11"/>
      <c r="FZ87" s="239"/>
      <c r="GA87" s="240"/>
      <c r="GB87" s="24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O87" s="26"/>
      <c r="GP87" s="26"/>
      <c r="GQ87" s="26"/>
      <c r="GR87" s="26"/>
      <c r="GS87" s="26"/>
      <c r="GT87" s="26"/>
      <c r="GU87" s="26"/>
      <c r="HK87" s="225"/>
      <c r="HL87" s="225"/>
      <c r="HM87" s="172"/>
      <c r="HN87" s="225"/>
    </row>
    <row r="88" spans="1:222" ht="6" customHeight="1" thickTop="1">
      <c r="A88" s="218"/>
      <c r="B88" s="218"/>
      <c r="C88" s="218"/>
      <c r="D88" s="218"/>
      <c r="E88" s="218"/>
      <c r="F88" s="218"/>
      <c r="G88" s="218"/>
      <c r="H88" s="218"/>
      <c r="I88" s="226"/>
      <c r="J88" s="226"/>
      <c r="K88" s="226"/>
      <c r="L88" s="226"/>
      <c r="M88" s="226"/>
      <c r="N88" s="226"/>
      <c r="O88" s="226"/>
      <c r="P88" s="218"/>
      <c r="Q88" s="242"/>
      <c r="R88" s="243"/>
      <c r="S88" s="225"/>
      <c r="T88" s="225"/>
      <c r="U88" s="11"/>
      <c r="V88" s="11"/>
      <c r="W88" s="11"/>
      <c r="Z88" s="218"/>
      <c r="AA88" s="226"/>
      <c r="AB88" s="226"/>
      <c r="AC88" s="226"/>
      <c r="AD88" s="226"/>
      <c r="AE88" s="226"/>
      <c r="AF88" s="226"/>
      <c r="AG88" s="226"/>
      <c r="AH88" s="218"/>
      <c r="AI88" s="234"/>
      <c r="AJ88" s="234"/>
      <c r="AK88" s="150"/>
      <c r="AL88" s="150"/>
      <c r="AM88" s="234"/>
      <c r="AN88" s="234"/>
      <c r="AO88" s="218"/>
      <c r="AP88" s="226"/>
      <c r="AQ88" s="226"/>
      <c r="AR88" s="226"/>
      <c r="AS88" s="226"/>
      <c r="AT88" s="226"/>
      <c r="AU88" s="226"/>
      <c r="AV88" s="226"/>
      <c r="AW88" s="218"/>
      <c r="AY88" s="149"/>
      <c r="AZ88" s="150"/>
      <c r="BA88" s="150"/>
      <c r="BB88" s="150"/>
      <c r="BC88" s="150"/>
      <c r="BD88" s="150"/>
      <c r="BE88" s="150"/>
      <c r="BF88" s="150"/>
      <c r="BG88" s="235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167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7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167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8"/>
      <c r="DR88" s="218"/>
      <c r="DS88" s="218"/>
      <c r="DT88" s="218"/>
      <c r="DU88" s="26"/>
      <c r="DV88" s="26"/>
      <c r="DW88" s="26"/>
      <c r="DX88" s="26"/>
      <c r="DY88" s="26"/>
      <c r="DZ88" s="26"/>
      <c r="EA88" s="26"/>
      <c r="EB88" s="218"/>
      <c r="EC88" s="222"/>
      <c r="ED88" s="223"/>
      <c r="EE88" s="225"/>
      <c r="EF88" s="225"/>
      <c r="EG88" s="11"/>
      <c r="EH88" s="11"/>
      <c r="EI88" s="11"/>
      <c r="EN88" s="218"/>
      <c r="EO88" s="218"/>
      <c r="EP88" s="218"/>
      <c r="EQ88" s="26"/>
      <c r="ER88" s="26"/>
      <c r="ES88" s="26"/>
      <c r="ET88" s="26"/>
      <c r="EU88" s="26"/>
      <c r="EV88" s="26"/>
      <c r="EW88" s="26"/>
      <c r="EX88" s="218"/>
      <c r="EY88" s="222"/>
      <c r="EZ88" s="223"/>
      <c r="FA88" s="225"/>
      <c r="FB88" s="225"/>
      <c r="FC88" s="11"/>
      <c r="FD88" s="11"/>
      <c r="FE88" s="11"/>
      <c r="FJ88" s="218"/>
      <c r="FK88" s="218"/>
      <c r="FL88" s="218"/>
      <c r="FM88" s="218"/>
      <c r="FN88" s="26"/>
      <c r="FO88" s="26"/>
      <c r="FP88" s="26"/>
      <c r="FQ88" s="26"/>
      <c r="FR88" s="26"/>
      <c r="FS88" s="26"/>
      <c r="FT88" s="26"/>
      <c r="FU88" s="218"/>
      <c r="FV88" s="222"/>
      <c r="FW88" s="223"/>
      <c r="FX88" s="11"/>
      <c r="FY88" s="11"/>
      <c r="FZ88" s="244"/>
      <c r="GA88" s="134"/>
      <c r="GB88" s="24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O88" s="26"/>
      <c r="GP88" s="26"/>
      <c r="GQ88" s="26"/>
      <c r="GR88" s="26"/>
      <c r="GS88" s="26"/>
      <c r="GT88" s="26"/>
      <c r="GU88" s="26"/>
      <c r="HK88" s="225"/>
      <c r="HL88" s="225"/>
      <c r="HM88" s="172"/>
      <c r="HN88" s="225"/>
    </row>
    <row r="89" spans="1:222" ht="6" customHeight="1" thickBot="1">
      <c r="A89" s="218"/>
      <c r="B89" s="218"/>
      <c r="C89" s="218"/>
      <c r="D89" s="218"/>
      <c r="E89" s="218"/>
      <c r="F89" s="218"/>
      <c r="G89" s="218"/>
      <c r="H89" s="218"/>
      <c r="I89" s="226"/>
      <c r="J89" s="226"/>
      <c r="K89" s="226"/>
      <c r="L89" s="226"/>
      <c r="M89" s="226"/>
      <c r="N89" s="226"/>
      <c r="O89" s="226"/>
      <c r="P89" s="218"/>
      <c r="Q89" s="11"/>
      <c r="R89" s="245"/>
      <c r="S89" s="246"/>
      <c r="T89" s="247"/>
      <c r="U89" s="172"/>
      <c r="V89" s="172"/>
      <c r="W89" s="11"/>
      <c r="Z89" s="218"/>
      <c r="AA89" s="226"/>
      <c r="AB89" s="226"/>
      <c r="AC89" s="226"/>
      <c r="AD89" s="226"/>
      <c r="AE89" s="226"/>
      <c r="AF89" s="226"/>
      <c r="AG89" s="226"/>
      <c r="AH89" s="218"/>
      <c r="AI89" s="172"/>
      <c r="AJ89" s="225"/>
      <c r="AO89" s="218"/>
      <c r="AP89" s="226"/>
      <c r="AQ89" s="226"/>
      <c r="AR89" s="226"/>
      <c r="AS89" s="226"/>
      <c r="AT89" s="226"/>
      <c r="AU89" s="226"/>
      <c r="AV89" s="226"/>
      <c r="AW89" s="218"/>
      <c r="AY89" s="248"/>
      <c r="AZ89" s="249"/>
      <c r="BA89" s="249"/>
      <c r="BB89" s="249"/>
      <c r="BC89" s="249"/>
      <c r="BD89" s="249"/>
      <c r="BE89" s="249"/>
      <c r="BF89" s="249"/>
      <c r="BG89" s="235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167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7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167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8"/>
      <c r="DR89" s="218"/>
      <c r="DS89" s="218"/>
      <c r="DT89" s="218"/>
      <c r="DU89" s="26"/>
      <c r="DV89" s="26"/>
      <c r="DW89" s="26"/>
      <c r="DX89" s="26"/>
      <c r="DY89" s="26"/>
      <c r="DZ89" s="26"/>
      <c r="EA89" s="26"/>
      <c r="EB89" s="218"/>
      <c r="EC89" s="11"/>
      <c r="ED89" s="224"/>
      <c r="EE89" s="11"/>
      <c r="EF89" s="11"/>
      <c r="EG89" s="172"/>
      <c r="EH89" s="172"/>
      <c r="EI89" s="11"/>
      <c r="EN89" s="218"/>
      <c r="EO89" s="218"/>
      <c r="EP89" s="218"/>
      <c r="EQ89" s="26"/>
      <c r="ER89" s="26"/>
      <c r="ES89" s="26"/>
      <c r="ET89" s="26"/>
      <c r="EU89" s="26"/>
      <c r="EV89" s="26"/>
      <c r="EW89" s="26"/>
      <c r="EX89" s="218"/>
      <c r="EY89" s="11"/>
      <c r="EZ89" s="224"/>
      <c r="FA89" s="11"/>
      <c r="FB89" s="11"/>
      <c r="FC89" s="172"/>
      <c r="FD89" s="172"/>
      <c r="FE89" s="11"/>
      <c r="FJ89" s="218"/>
      <c r="FK89" s="218"/>
      <c r="FL89" s="218"/>
      <c r="FM89" s="218"/>
      <c r="FN89" s="26"/>
      <c r="FO89" s="26"/>
      <c r="FP89" s="26"/>
      <c r="FQ89" s="26"/>
      <c r="FR89" s="26"/>
      <c r="FS89" s="26"/>
      <c r="FT89" s="26"/>
      <c r="FU89" s="218"/>
      <c r="FV89" s="11"/>
      <c r="FW89" s="224"/>
      <c r="FX89" s="11"/>
      <c r="FY89" s="11"/>
      <c r="FZ89" s="241"/>
      <c r="GA89" s="11"/>
      <c r="GB89" s="244"/>
      <c r="GC89" s="134"/>
      <c r="GD89" s="11"/>
      <c r="GE89" s="11"/>
      <c r="GF89" s="11"/>
      <c r="GG89" s="11"/>
      <c r="GH89" s="11"/>
      <c r="GI89" s="11"/>
      <c r="GJ89" s="11"/>
      <c r="GK89" s="11"/>
      <c r="GL89" s="11"/>
      <c r="GO89" s="26"/>
      <c r="GP89" s="26"/>
      <c r="GQ89" s="26"/>
      <c r="GR89" s="26"/>
      <c r="GS89" s="26"/>
      <c r="GT89" s="26"/>
      <c r="GU89" s="26"/>
      <c r="HK89" s="225"/>
      <c r="HL89" s="225"/>
      <c r="HM89" s="172"/>
      <c r="HN89" s="225"/>
    </row>
    <row r="90" spans="1:222" ht="6" customHeight="1" thickTop="1">
      <c r="A90" s="218" t="s">
        <v>115</v>
      </c>
      <c r="B90" s="218"/>
      <c r="C90" s="218"/>
      <c r="D90" s="218">
        <v>2</v>
      </c>
      <c r="E90" s="218"/>
      <c r="F90" s="218" t="s">
        <v>68</v>
      </c>
      <c r="G90" s="218"/>
      <c r="H90" s="218" t="s">
        <v>101</v>
      </c>
      <c r="I90" s="226" t="s">
        <v>116</v>
      </c>
      <c r="J90" s="226"/>
      <c r="K90" s="226"/>
      <c r="L90" s="226"/>
      <c r="M90" s="226"/>
      <c r="N90" s="226"/>
      <c r="O90" s="226"/>
      <c r="P90" s="218" t="s">
        <v>100</v>
      </c>
      <c r="Q90" s="11"/>
      <c r="R90" s="224"/>
      <c r="S90" s="11"/>
      <c r="T90" s="11"/>
      <c r="U90" s="250"/>
      <c r="V90" s="172"/>
      <c r="W90" s="11"/>
      <c r="AY90" s="251" t="s">
        <v>18</v>
      </c>
      <c r="AZ90" s="252"/>
      <c r="BA90" s="252"/>
      <c r="BB90" s="252"/>
      <c r="BC90" s="252"/>
      <c r="BD90" s="252"/>
      <c r="BE90" s="252"/>
      <c r="BF90" s="253"/>
      <c r="BG90" s="235" t="s">
        <v>117</v>
      </c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167" t="s">
        <v>118</v>
      </c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7"/>
      <c r="CE90" s="236" t="s">
        <v>119</v>
      </c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 t="s">
        <v>120</v>
      </c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167" t="s">
        <v>121</v>
      </c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8"/>
      <c r="DR90" s="218" t="s">
        <v>68</v>
      </c>
      <c r="DS90" s="218"/>
      <c r="DT90" s="218" t="s">
        <v>101</v>
      </c>
      <c r="DU90" s="26" t="s">
        <v>61</v>
      </c>
      <c r="DV90" s="26"/>
      <c r="DW90" s="26"/>
      <c r="DX90" s="26"/>
      <c r="DY90" s="26"/>
      <c r="DZ90" s="26"/>
      <c r="EA90" s="26"/>
      <c r="EB90" s="218" t="s">
        <v>100</v>
      </c>
      <c r="EC90" s="11"/>
      <c r="ED90" s="11"/>
      <c r="EE90" s="254"/>
      <c r="EF90" s="242"/>
      <c r="EG90" s="250"/>
      <c r="EH90" s="172"/>
      <c r="EI90" s="11"/>
      <c r="EN90" s="218" t="s">
        <v>68</v>
      </c>
      <c r="EO90" s="218"/>
      <c r="EP90" s="218" t="s">
        <v>101</v>
      </c>
      <c r="EQ90" s="26" t="s">
        <v>28</v>
      </c>
      <c r="ER90" s="26"/>
      <c r="ES90" s="26"/>
      <c r="ET90" s="26"/>
      <c r="EU90" s="26"/>
      <c r="EV90" s="26"/>
      <c r="EW90" s="26"/>
      <c r="EX90" s="218" t="s">
        <v>100</v>
      </c>
      <c r="EY90" s="11"/>
      <c r="EZ90" s="11"/>
      <c r="FA90" s="254"/>
      <c r="FB90" s="255"/>
      <c r="FC90" s="172"/>
      <c r="FD90" s="172"/>
      <c r="FE90" s="11"/>
      <c r="FJ90" s="218" t="s">
        <v>68</v>
      </c>
      <c r="FK90" s="218"/>
      <c r="FL90" s="218"/>
      <c r="FM90" s="218" t="s">
        <v>101</v>
      </c>
      <c r="FN90" s="26" t="s">
        <v>87</v>
      </c>
      <c r="FO90" s="26"/>
      <c r="FP90" s="26"/>
      <c r="FQ90" s="26"/>
      <c r="FR90" s="26"/>
      <c r="FS90" s="26"/>
      <c r="FT90" s="26"/>
      <c r="FU90" s="218" t="s">
        <v>122</v>
      </c>
      <c r="FV90" s="11"/>
      <c r="FW90" s="11"/>
      <c r="FX90" s="254"/>
      <c r="FY90" s="242"/>
      <c r="FZ90" s="11"/>
      <c r="GA90" s="11"/>
      <c r="GB90" s="244"/>
      <c r="GC90" s="134"/>
      <c r="GD90" s="11"/>
      <c r="GE90" s="11"/>
      <c r="GF90" s="11"/>
      <c r="GG90" s="11"/>
      <c r="GH90" s="11"/>
      <c r="GI90" s="11"/>
      <c r="GJ90" s="11"/>
      <c r="GK90" s="11"/>
      <c r="GL90" s="11"/>
      <c r="GO90" s="26" t="s">
        <v>62</v>
      </c>
      <c r="GP90" s="26"/>
      <c r="GQ90" s="26"/>
      <c r="GR90" s="26"/>
      <c r="GS90" s="26"/>
      <c r="GT90" s="26"/>
      <c r="GU90" s="26"/>
      <c r="HK90" s="225"/>
      <c r="HL90" s="225"/>
      <c r="HM90" s="172"/>
      <c r="HN90" s="225"/>
    </row>
    <row r="91" spans="1:222" ht="6" customHeight="1" thickBot="1">
      <c r="A91" s="218"/>
      <c r="B91" s="218"/>
      <c r="C91" s="218"/>
      <c r="D91" s="218"/>
      <c r="E91" s="218"/>
      <c r="F91" s="218"/>
      <c r="G91" s="218"/>
      <c r="H91" s="218"/>
      <c r="I91" s="226"/>
      <c r="J91" s="226"/>
      <c r="K91" s="226"/>
      <c r="L91" s="226"/>
      <c r="M91" s="226"/>
      <c r="N91" s="226"/>
      <c r="O91" s="226"/>
      <c r="P91" s="218"/>
      <c r="Q91" s="256"/>
      <c r="R91" s="257"/>
      <c r="S91" s="172"/>
      <c r="T91" s="172"/>
      <c r="U91" s="241"/>
      <c r="V91" s="11"/>
      <c r="W91" s="11"/>
      <c r="Z91" s="219" t="s">
        <v>123</v>
      </c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Y91" s="258"/>
      <c r="AZ91" s="259"/>
      <c r="BA91" s="259"/>
      <c r="BB91" s="259"/>
      <c r="BC91" s="259"/>
      <c r="BD91" s="259"/>
      <c r="BE91" s="259"/>
      <c r="BF91" s="260"/>
      <c r="BG91" s="235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167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7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167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8"/>
      <c r="DR91" s="218"/>
      <c r="DS91" s="218"/>
      <c r="DT91" s="218"/>
      <c r="DU91" s="26"/>
      <c r="DV91" s="26"/>
      <c r="DW91" s="26"/>
      <c r="DX91" s="26"/>
      <c r="DY91" s="26"/>
      <c r="DZ91" s="26"/>
      <c r="EA91" s="26"/>
      <c r="EB91" s="218"/>
      <c r="EC91" s="11"/>
      <c r="ED91" s="11"/>
      <c r="EE91" s="250"/>
      <c r="EF91" s="172"/>
      <c r="EG91" s="241"/>
      <c r="EH91" s="11"/>
      <c r="EI91" s="11"/>
      <c r="EN91" s="218"/>
      <c r="EO91" s="218"/>
      <c r="EP91" s="218"/>
      <c r="EQ91" s="26"/>
      <c r="ER91" s="26"/>
      <c r="ES91" s="26"/>
      <c r="ET91" s="26"/>
      <c r="EU91" s="26"/>
      <c r="EV91" s="26"/>
      <c r="EW91" s="26"/>
      <c r="EX91" s="218"/>
      <c r="EY91" s="11"/>
      <c r="EZ91" s="11"/>
      <c r="FA91" s="250"/>
      <c r="FB91" s="261"/>
      <c r="FC91" s="11"/>
      <c r="FD91" s="11"/>
      <c r="FE91" s="11"/>
      <c r="FJ91" s="218"/>
      <c r="FK91" s="218"/>
      <c r="FL91" s="218"/>
      <c r="FM91" s="218"/>
      <c r="FN91" s="26"/>
      <c r="FO91" s="26"/>
      <c r="FP91" s="26"/>
      <c r="FQ91" s="26"/>
      <c r="FR91" s="26"/>
      <c r="FS91" s="26"/>
      <c r="FT91" s="26"/>
      <c r="FU91" s="218"/>
      <c r="FV91" s="11"/>
      <c r="FW91" s="11"/>
      <c r="FX91" s="241"/>
      <c r="FY91" s="11"/>
      <c r="FZ91" s="134"/>
      <c r="GA91" s="134"/>
      <c r="GB91" s="24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O91" s="26"/>
      <c r="GP91" s="26"/>
      <c r="GQ91" s="26"/>
      <c r="GR91" s="26"/>
      <c r="GS91" s="26"/>
      <c r="GT91" s="26"/>
      <c r="GU91" s="26"/>
      <c r="HK91" s="225"/>
      <c r="HL91" s="225"/>
      <c r="HM91" s="172"/>
      <c r="HN91" s="225"/>
    </row>
    <row r="92" spans="1:222" ht="6" customHeight="1" thickBot="1" thickTop="1">
      <c r="A92" s="218"/>
      <c r="B92" s="218"/>
      <c r="C92" s="218"/>
      <c r="D92" s="218"/>
      <c r="E92" s="218"/>
      <c r="F92" s="218"/>
      <c r="G92" s="218"/>
      <c r="H92" s="218"/>
      <c r="I92" s="226"/>
      <c r="J92" s="226"/>
      <c r="K92" s="226"/>
      <c r="L92" s="226"/>
      <c r="M92" s="226"/>
      <c r="N92" s="226"/>
      <c r="O92" s="226"/>
      <c r="P92" s="218"/>
      <c r="Q92" s="11"/>
      <c r="R92" s="11"/>
      <c r="S92" s="172"/>
      <c r="T92" s="172"/>
      <c r="U92" s="241"/>
      <c r="V92" s="11"/>
      <c r="W92" s="11"/>
      <c r="Z92" s="219"/>
      <c r="AA92" s="219"/>
      <c r="AB92" s="219"/>
      <c r="AC92" s="219"/>
      <c r="AD92" s="219"/>
      <c r="AE92" s="219"/>
      <c r="AF92" s="219"/>
      <c r="AG92" s="219"/>
      <c r="AH92" s="219"/>
      <c r="AI92" s="219"/>
      <c r="AJ92" s="219"/>
      <c r="AK92" s="219"/>
      <c r="AL92" s="219"/>
      <c r="AM92" s="219"/>
      <c r="AN92" s="219"/>
      <c r="AO92" s="219"/>
      <c r="AP92" s="219"/>
      <c r="AQ92" s="219"/>
      <c r="AY92" s="258"/>
      <c r="AZ92" s="259"/>
      <c r="BA92" s="259"/>
      <c r="BB92" s="259"/>
      <c r="BC92" s="259"/>
      <c r="BD92" s="259"/>
      <c r="BE92" s="259"/>
      <c r="BF92" s="260"/>
      <c r="BG92" s="235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167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7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167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8"/>
      <c r="DR92" s="218"/>
      <c r="DS92" s="218"/>
      <c r="DT92" s="218"/>
      <c r="DU92" s="26"/>
      <c r="DV92" s="26"/>
      <c r="DW92" s="26"/>
      <c r="DX92" s="26"/>
      <c r="DY92" s="26"/>
      <c r="DZ92" s="26"/>
      <c r="EA92" s="26"/>
      <c r="EB92" s="218"/>
      <c r="EC92" s="242"/>
      <c r="ED92" s="242"/>
      <c r="EE92" s="172"/>
      <c r="EF92" s="172"/>
      <c r="EG92" s="241"/>
      <c r="EH92" s="11"/>
      <c r="EI92" s="11"/>
      <c r="EN92" s="218"/>
      <c r="EO92" s="218"/>
      <c r="EP92" s="218"/>
      <c r="EQ92" s="26"/>
      <c r="ER92" s="26"/>
      <c r="ES92" s="26"/>
      <c r="ET92" s="26"/>
      <c r="EU92" s="26"/>
      <c r="EV92" s="26"/>
      <c r="EW92" s="26"/>
      <c r="EX92" s="218"/>
      <c r="EY92" s="242"/>
      <c r="EZ92" s="242"/>
      <c r="FA92" s="172"/>
      <c r="FB92" s="261"/>
      <c r="FC92" s="11"/>
      <c r="FD92" s="11"/>
      <c r="FE92" s="11"/>
      <c r="FJ92" s="218"/>
      <c r="FK92" s="218"/>
      <c r="FL92" s="218"/>
      <c r="FM92" s="218"/>
      <c r="FN92" s="26"/>
      <c r="FO92" s="26"/>
      <c r="FP92" s="26"/>
      <c r="FQ92" s="26"/>
      <c r="FR92" s="26"/>
      <c r="FS92" s="26"/>
      <c r="FT92" s="26"/>
      <c r="FU92" s="218"/>
      <c r="FV92" s="242"/>
      <c r="FW92" s="242"/>
      <c r="FX92" s="11"/>
      <c r="FY92" s="11"/>
      <c r="FZ92" s="134"/>
      <c r="GA92" s="134"/>
      <c r="GB92" s="246"/>
      <c r="GC92" s="247"/>
      <c r="GD92" s="11"/>
      <c r="GE92" s="11"/>
      <c r="GF92" s="11"/>
      <c r="GG92" s="11"/>
      <c r="GH92" s="11"/>
      <c r="GI92" s="11"/>
      <c r="GJ92" s="11"/>
      <c r="GK92" s="11"/>
      <c r="GL92" s="11"/>
      <c r="GO92" s="26"/>
      <c r="GP92" s="26"/>
      <c r="GQ92" s="26"/>
      <c r="GR92" s="26"/>
      <c r="GS92" s="26"/>
      <c r="GT92" s="26"/>
      <c r="GU92" s="26"/>
      <c r="HK92" s="225"/>
      <c r="HL92" s="225"/>
      <c r="HM92" s="172"/>
      <c r="HN92" s="225"/>
    </row>
    <row r="93" spans="1:222" ht="6" customHeight="1" thickBot="1" thickTop="1">
      <c r="A93" s="218"/>
      <c r="B93" s="218"/>
      <c r="C93" s="218"/>
      <c r="D93" s="218"/>
      <c r="E93" s="218"/>
      <c r="F93" s="218"/>
      <c r="G93" s="218"/>
      <c r="H93" s="218"/>
      <c r="I93" s="226"/>
      <c r="J93" s="226"/>
      <c r="K93" s="226"/>
      <c r="L93" s="226"/>
      <c r="M93" s="226"/>
      <c r="N93" s="226"/>
      <c r="O93" s="226"/>
      <c r="P93" s="218"/>
      <c r="Q93" s="11"/>
      <c r="R93" s="11"/>
      <c r="S93" s="11"/>
      <c r="T93" s="11"/>
      <c r="U93" s="246"/>
      <c r="V93" s="247"/>
      <c r="W93" s="172"/>
      <c r="X93" s="172"/>
      <c r="AY93" s="262"/>
      <c r="AZ93" s="263"/>
      <c r="BA93" s="263"/>
      <c r="BB93" s="263"/>
      <c r="BC93" s="263"/>
      <c r="BD93" s="263"/>
      <c r="BE93" s="263"/>
      <c r="BF93" s="264"/>
      <c r="BG93" s="235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167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7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167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8"/>
      <c r="DR93" s="218"/>
      <c r="DS93" s="218"/>
      <c r="DT93" s="218"/>
      <c r="DU93" s="26"/>
      <c r="DV93" s="26"/>
      <c r="DW93" s="26"/>
      <c r="DX93" s="26"/>
      <c r="DY93" s="26"/>
      <c r="DZ93" s="26"/>
      <c r="EA93" s="26"/>
      <c r="EB93" s="218"/>
      <c r="EC93" s="11"/>
      <c r="ED93" s="11"/>
      <c r="EE93" s="11"/>
      <c r="EF93" s="11"/>
      <c r="EG93" s="246"/>
      <c r="EH93" s="247"/>
      <c r="EI93" s="172"/>
      <c r="EJ93" s="172"/>
      <c r="EN93" s="218"/>
      <c r="EO93" s="218"/>
      <c r="EP93" s="218"/>
      <c r="EQ93" s="26"/>
      <c r="ER93" s="26"/>
      <c r="ES93" s="26"/>
      <c r="ET93" s="26"/>
      <c r="EU93" s="26"/>
      <c r="EV93" s="26"/>
      <c r="EW93" s="26"/>
      <c r="EX93" s="218"/>
      <c r="EY93" s="11"/>
      <c r="EZ93" s="11"/>
      <c r="FA93" s="11"/>
      <c r="FB93" s="224"/>
      <c r="FC93" s="11"/>
      <c r="FD93" s="11"/>
      <c r="FE93" s="172"/>
      <c r="FF93" s="172"/>
      <c r="FJ93" s="218"/>
      <c r="FK93" s="218"/>
      <c r="FL93" s="218"/>
      <c r="FM93" s="218"/>
      <c r="FN93" s="26"/>
      <c r="FO93" s="26"/>
      <c r="FP93" s="26"/>
      <c r="FQ93" s="26"/>
      <c r="FR93" s="26"/>
      <c r="FS93" s="26"/>
      <c r="FT93" s="26"/>
      <c r="FU93" s="218"/>
      <c r="FV93" s="11"/>
      <c r="FW93" s="11"/>
      <c r="FX93" s="11"/>
      <c r="FY93" s="11"/>
      <c r="FZ93" s="11"/>
      <c r="GA93" s="224"/>
      <c r="GB93" s="11"/>
      <c r="GC93" s="224"/>
      <c r="GD93" s="134"/>
      <c r="GE93" s="134"/>
      <c r="GF93" s="134"/>
      <c r="GG93" s="134"/>
      <c r="GH93" s="134"/>
      <c r="GI93" s="134"/>
      <c r="GJ93" s="134"/>
      <c r="GK93" s="134"/>
      <c r="GL93" s="134"/>
      <c r="GO93" s="26"/>
      <c r="GP93" s="26"/>
      <c r="GQ93" s="26"/>
      <c r="GR93" s="26"/>
      <c r="GS93" s="26"/>
      <c r="GT93" s="26"/>
      <c r="GU93" s="26"/>
      <c r="HK93" s="225"/>
      <c r="HL93" s="225"/>
      <c r="HM93" s="172"/>
      <c r="HN93" s="225"/>
    </row>
    <row r="94" spans="1:222" ht="6" customHeight="1" thickTop="1">
      <c r="A94" s="218" t="s">
        <v>124</v>
      </c>
      <c r="B94" s="218"/>
      <c r="C94" s="218"/>
      <c r="D94" s="218">
        <v>3</v>
      </c>
      <c r="E94" s="218"/>
      <c r="F94" s="218" t="s">
        <v>125</v>
      </c>
      <c r="G94" s="218"/>
      <c r="H94" s="218" t="s">
        <v>126</v>
      </c>
      <c r="I94" s="226" t="s">
        <v>102</v>
      </c>
      <c r="J94" s="226"/>
      <c r="K94" s="226"/>
      <c r="L94" s="226"/>
      <c r="M94" s="226"/>
      <c r="N94" s="226"/>
      <c r="O94" s="226"/>
      <c r="P94" s="218" t="s">
        <v>127</v>
      </c>
      <c r="Q94" s="11"/>
      <c r="R94" s="11"/>
      <c r="S94" s="11"/>
      <c r="T94" s="224"/>
      <c r="U94" s="11"/>
      <c r="V94" s="11"/>
      <c r="W94" s="250"/>
      <c r="X94" s="172"/>
      <c r="Z94" s="218" t="s">
        <v>126</v>
      </c>
      <c r="AA94" s="226" t="s">
        <v>116</v>
      </c>
      <c r="AB94" s="226"/>
      <c r="AC94" s="226"/>
      <c r="AD94" s="226"/>
      <c r="AE94" s="226"/>
      <c r="AF94" s="226"/>
      <c r="AG94" s="226"/>
      <c r="AH94" s="218" t="s">
        <v>100</v>
      </c>
      <c r="AI94" s="172"/>
      <c r="AJ94" s="225"/>
      <c r="AY94" s="265">
        <v>3</v>
      </c>
      <c r="AZ94" s="266"/>
      <c r="BA94" s="266"/>
      <c r="BB94" s="266"/>
      <c r="BC94" s="266"/>
      <c r="BD94" s="266"/>
      <c r="BE94" s="266"/>
      <c r="BF94" s="267"/>
      <c r="BG94" s="268">
        <v>3</v>
      </c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>
        <v>3</v>
      </c>
      <c r="BT94" s="269"/>
      <c r="BU94" s="269"/>
      <c r="BV94" s="269"/>
      <c r="BW94" s="269"/>
      <c r="BX94" s="269"/>
      <c r="BY94" s="269"/>
      <c r="BZ94" s="269"/>
      <c r="CA94" s="269"/>
      <c r="CB94" s="269"/>
      <c r="CC94" s="269"/>
      <c r="CD94" s="269"/>
      <c r="CE94" s="269">
        <v>3</v>
      </c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69"/>
      <c r="DM94" s="269"/>
      <c r="DN94" s="270"/>
      <c r="DR94" s="218" t="s">
        <v>128</v>
      </c>
      <c r="DS94" s="218"/>
      <c r="DT94" s="218" t="s">
        <v>101</v>
      </c>
      <c r="DU94" s="26" t="s">
        <v>52</v>
      </c>
      <c r="DV94" s="26"/>
      <c r="DW94" s="26"/>
      <c r="DX94" s="26"/>
      <c r="DY94" s="26"/>
      <c r="DZ94" s="26"/>
      <c r="EA94" s="26"/>
      <c r="EB94" s="218" t="s">
        <v>100</v>
      </c>
      <c r="EC94" s="11"/>
      <c r="ED94" s="11"/>
      <c r="EE94" s="11"/>
      <c r="EF94" s="224"/>
      <c r="EG94" s="11"/>
      <c r="EH94" s="224"/>
      <c r="EI94" s="172"/>
      <c r="EJ94" s="172"/>
      <c r="EN94" s="218" t="s">
        <v>128</v>
      </c>
      <c r="EO94" s="218"/>
      <c r="EP94" s="218" t="s">
        <v>101</v>
      </c>
      <c r="EQ94" s="26" t="s">
        <v>17</v>
      </c>
      <c r="ER94" s="26"/>
      <c r="ES94" s="26"/>
      <c r="ET94" s="26"/>
      <c r="EU94" s="26"/>
      <c r="EV94" s="26"/>
      <c r="EW94" s="26"/>
      <c r="EX94" s="218" t="s">
        <v>100</v>
      </c>
      <c r="EY94" s="11"/>
      <c r="EZ94" s="11"/>
      <c r="FA94" s="11"/>
      <c r="FB94" s="11"/>
      <c r="FC94" s="254"/>
      <c r="FD94" s="255"/>
      <c r="FE94" s="172"/>
      <c r="FF94" s="172"/>
      <c r="FJ94" s="218" t="s">
        <v>128</v>
      </c>
      <c r="FK94" s="218"/>
      <c r="FL94" s="218"/>
      <c r="FM94" s="218" t="s">
        <v>101</v>
      </c>
      <c r="FN94" s="26" t="s">
        <v>23</v>
      </c>
      <c r="FO94" s="26"/>
      <c r="FP94" s="26"/>
      <c r="FQ94" s="26"/>
      <c r="FR94" s="26"/>
      <c r="FS94" s="26"/>
      <c r="FT94" s="26"/>
      <c r="FU94" s="218" t="s">
        <v>100</v>
      </c>
      <c r="FV94" s="11"/>
      <c r="FW94" s="11"/>
      <c r="FX94" s="11"/>
      <c r="FY94" s="11"/>
      <c r="FZ94" s="11"/>
      <c r="GA94" s="224"/>
      <c r="GB94" s="11"/>
      <c r="GC94" s="224"/>
      <c r="GD94" s="134"/>
      <c r="GE94" s="134"/>
      <c r="GF94" s="134"/>
      <c r="GG94" s="134"/>
      <c r="GH94" s="134"/>
      <c r="GI94" s="134"/>
      <c r="GJ94" s="134"/>
      <c r="GK94" s="134"/>
      <c r="GL94" s="134"/>
      <c r="GO94" s="26" t="s">
        <v>30</v>
      </c>
      <c r="GP94" s="26"/>
      <c r="GQ94" s="26"/>
      <c r="GR94" s="26"/>
      <c r="GS94" s="26"/>
      <c r="GT94" s="26"/>
      <c r="GU94" s="26"/>
      <c r="HK94" s="225"/>
      <c r="HL94" s="225"/>
      <c r="HM94" s="172"/>
      <c r="HN94" s="225"/>
    </row>
    <row r="95" spans="1:222" ht="6" customHeight="1" thickBot="1">
      <c r="A95" s="218"/>
      <c r="B95" s="218"/>
      <c r="C95" s="218"/>
      <c r="D95" s="218"/>
      <c r="E95" s="218"/>
      <c r="F95" s="218"/>
      <c r="G95" s="218"/>
      <c r="H95" s="218"/>
      <c r="I95" s="226"/>
      <c r="J95" s="226"/>
      <c r="K95" s="226"/>
      <c r="L95" s="226"/>
      <c r="M95" s="226"/>
      <c r="N95" s="226"/>
      <c r="O95" s="226"/>
      <c r="P95" s="218"/>
      <c r="Q95" s="11"/>
      <c r="R95" s="11"/>
      <c r="S95" s="172"/>
      <c r="T95" s="261"/>
      <c r="U95" s="11"/>
      <c r="V95" s="11"/>
      <c r="W95" s="241"/>
      <c r="X95" s="11"/>
      <c r="Z95" s="218"/>
      <c r="AA95" s="226"/>
      <c r="AB95" s="226"/>
      <c r="AC95" s="226"/>
      <c r="AD95" s="226"/>
      <c r="AE95" s="226"/>
      <c r="AF95" s="226"/>
      <c r="AG95" s="226"/>
      <c r="AH95" s="218"/>
      <c r="AK95" s="172"/>
      <c r="AL95" s="172"/>
      <c r="AY95" s="271"/>
      <c r="AZ95" s="272"/>
      <c r="BA95" s="272"/>
      <c r="BB95" s="272"/>
      <c r="BC95" s="272"/>
      <c r="BD95" s="272"/>
      <c r="BE95" s="272"/>
      <c r="BF95" s="273"/>
      <c r="BG95" s="274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5"/>
      <c r="BT95" s="275"/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5"/>
      <c r="CJ95" s="275"/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5"/>
      <c r="DB95" s="275"/>
      <c r="DC95" s="275"/>
      <c r="DD95" s="275"/>
      <c r="DE95" s="275"/>
      <c r="DF95" s="275"/>
      <c r="DG95" s="275"/>
      <c r="DH95" s="275"/>
      <c r="DI95" s="275"/>
      <c r="DJ95" s="275"/>
      <c r="DK95" s="275"/>
      <c r="DL95" s="275"/>
      <c r="DM95" s="275"/>
      <c r="DN95" s="276"/>
      <c r="DR95" s="218"/>
      <c r="DS95" s="218"/>
      <c r="DT95" s="218"/>
      <c r="DU95" s="26"/>
      <c r="DV95" s="26"/>
      <c r="DW95" s="26"/>
      <c r="DX95" s="26"/>
      <c r="DY95" s="26"/>
      <c r="DZ95" s="26"/>
      <c r="EA95" s="26"/>
      <c r="EB95" s="218"/>
      <c r="EC95" s="11"/>
      <c r="ED95" s="11"/>
      <c r="EE95" s="172"/>
      <c r="EF95" s="261"/>
      <c r="EG95" s="11"/>
      <c r="EH95" s="224"/>
      <c r="EI95" s="11"/>
      <c r="EN95" s="218"/>
      <c r="EO95" s="218"/>
      <c r="EP95" s="218"/>
      <c r="EQ95" s="26"/>
      <c r="ER95" s="26"/>
      <c r="ES95" s="26"/>
      <c r="ET95" s="26"/>
      <c r="EU95" s="26"/>
      <c r="EV95" s="26"/>
      <c r="EW95" s="26"/>
      <c r="EX95" s="218"/>
      <c r="EY95" s="11"/>
      <c r="EZ95" s="11"/>
      <c r="FA95" s="172"/>
      <c r="FB95" s="172"/>
      <c r="FC95" s="241"/>
      <c r="FD95" s="224"/>
      <c r="FE95" s="11"/>
      <c r="FJ95" s="218"/>
      <c r="FK95" s="218"/>
      <c r="FL95" s="218"/>
      <c r="FM95" s="218"/>
      <c r="FN95" s="26"/>
      <c r="FO95" s="26"/>
      <c r="FP95" s="26"/>
      <c r="FQ95" s="26"/>
      <c r="FR95" s="26"/>
      <c r="FS95" s="26"/>
      <c r="FT95" s="26"/>
      <c r="FU95" s="218"/>
      <c r="FV95" s="11"/>
      <c r="FW95" s="11"/>
      <c r="FX95" s="11"/>
      <c r="FY95" s="11"/>
      <c r="FZ95" s="134"/>
      <c r="GA95" s="277"/>
      <c r="GB95" s="11"/>
      <c r="GC95" s="224"/>
      <c r="GD95" s="11"/>
      <c r="GE95" s="11"/>
      <c r="GF95" s="11"/>
      <c r="GG95" s="11"/>
      <c r="GH95" s="11"/>
      <c r="GI95" s="11"/>
      <c r="GJ95" s="11"/>
      <c r="GK95" s="11"/>
      <c r="GL95" s="11"/>
      <c r="GO95" s="26"/>
      <c r="GP95" s="26"/>
      <c r="GQ95" s="26"/>
      <c r="GR95" s="26"/>
      <c r="GS95" s="26"/>
      <c r="GT95" s="26"/>
      <c r="GU95" s="26"/>
      <c r="HK95" s="225"/>
      <c r="HL95" s="225"/>
      <c r="HM95" s="172"/>
      <c r="HN95" s="225"/>
    </row>
    <row r="96" spans="1:222" ht="6" customHeight="1" thickTop="1">
      <c r="A96" s="218"/>
      <c r="B96" s="218"/>
      <c r="C96" s="218"/>
      <c r="D96" s="218"/>
      <c r="E96" s="218"/>
      <c r="F96" s="218"/>
      <c r="G96" s="218"/>
      <c r="H96" s="218"/>
      <c r="I96" s="226"/>
      <c r="J96" s="226"/>
      <c r="K96" s="226"/>
      <c r="L96" s="226"/>
      <c r="M96" s="226"/>
      <c r="N96" s="226"/>
      <c r="O96" s="226"/>
      <c r="P96" s="218"/>
      <c r="Q96" s="242"/>
      <c r="R96" s="242"/>
      <c r="S96" s="250"/>
      <c r="T96" s="261"/>
      <c r="U96" s="11"/>
      <c r="V96" s="11"/>
      <c r="W96" s="241"/>
      <c r="X96" s="11"/>
      <c r="Z96" s="218"/>
      <c r="AA96" s="226"/>
      <c r="AB96" s="226"/>
      <c r="AC96" s="226"/>
      <c r="AD96" s="226"/>
      <c r="AE96" s="226"/>
      <c r="AF96" s="226"/>
      <c r="AG96" s="226"/>
      <c r="AH96" s="218"/>
      <c r="AI96" s="242"/>
      <c r="AJ96" s="242"/>
      <c r="AK96" s="250"/>
      <c r="AL96" s="172"/>
      <c r="AM96" s="11"/>
      <c r="AN96" s="11"/>
      <c r="AO96" s="11"/>
      <c r="AR96" s="11"/>
      <c r="AS96" s="11"/>
      <c r="AT96" s="11"/>
      <c r="AY96" s="271"/>
      <c r="AZ96" s="272"/>
      <c r="BA96" s="272"/>
      <c r="BB96" s="272"/>
      <c r="BC96" s="272"/>
      <c r="BD96" s="272"/>
      <c r="BE96" s="272"/>
      <c r="BF96" s="273"/>
      <c r="BG96" s="278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80"/>
      <c r="DR96" s="218"/>
      <c r="DS96" s="218"/>
      <c r="DT96" s="218"/>
      <c r="DU96" s="26"/>
      <c r="DV96" s="26"/>
      <c r="DW96" s="26"/>
      <c r="DX96" s="26"/>
      <c r="DY96" s="26"/>
      <c r="DZ96" s="26"/>
      <c r="EA96" s="26"/>
      <c r="EB96" s="218"/>
      <c r="EC96" s="242"/>
      <c r="ED96" s="242"/>
      <c r="EE96" s="250"/>
      <c r="EF96" s="261"/>
      <c r="EG96" s="11"/>
      <c r="EH96" s="224"/>
      <c r="EI96" s="11"/>
      <c r="EN96" s="218"/>
      <c r="EO96" s="218"/>
      <c r="EP96" s="218"/>
      <c r="EQ96" s="26"/>
      <c r="ER96" s="26"/>
      <c r="ES96" s="26"/>
      <c r="ET96" s="26"/>
      <c r="EU96" s="26"/>
      <c r="EV96" s="26"/>
      <c r="EW96" s="26"/>
      <c r="EX96" s="218"/>
      <c r="EY96" s="242"/>
      <c r="EZ96" s="242"/>
      <c r="FA96" s="250"/>
      <c r="FB96" s="172"/>
      <c r="FC96" s="241"/>
      <c r="FD96" s="224"/>
      <c r="FE96" s="11"/>
      <c r="FJ96" s="218"/>
      <c r="FK96" s="218"/>
      <c r="FL96" s="218"/>
      <c r="FM96" s="218"/>
      <c r="FN96" s="26"/>
      <c r="FO96" s="26"/>
      <c r="FP96" s="26"/>
      <c r="FQ96" s="26"/>
      <c r="FR96" s="26"/>
      <c r="FS96" s="26"/>
      <c r="FT96" s="26"/>
      <c r="FU96" s="218"/>
      <c r="FV96" s="222"/>
      <c r="FW96" s="222"/>
      <c r="FX96" s="222"/>
      <c r="FY96" s="223"/>
      <c r="FZ96" s="134"/>
      <c r="GA96" s="277"/>
      <c r="GB96" s="11"/>
      <c r="GC96" s="224"/>
      <c r="GD96" s="11"/>
      <c r="GE96" s="11"/>
      <c r="GF96" s="11"/>
      <c r="GG96" s="11"/>
      <c r="GH96" s="11"/>
      <c r="GI96" s="11"/>
      <c r="GJ96" s="11"/>
      <c r="GK96" s="11"/>
      <c r="GL96" s="11"/>
      <c r="GO96" s="26"/>
      <c r="GP96" s="26"/>
      <c r="GQ96" s="26"/>
      <c r="GR96" s="26"/>
      <c r="GS96" s="26"/>
      <c r="GT96" s="26"/>
      <c r="GU96" s="26"/>
      <c r="HK96" s="225"/>
      <c r="HL96" s="225"/>
      <c r="HM96" s="172"/>
      <c r="HN96" s="225"/>
    </row>
    <row r="97" spans="1:222" ht="6" customHeight="1" thickBot="1">
      <c r="A97" s="218"/>
      <c r="B97" s="218"/>
      <c r="C97" s="218"/>
      <c r="D97" s="218"/>
      <c r="E97" s="218"/>
      <c r="F97" s="218"/>
      <c r="G97" s="218"/>
      <c r="H97" s="218"/>
      <c r="I97" s="226"/>
      <c r="J97" s="226"/>
      <c r="K97" s="226"/>
      <c r="L97" s="226"/>
      <c r="M97" s="226"/>
      <c r="N97" s="226"/>
      <c r="O97" s="226"/>
      <c r="P97" s="218"/>
      <c r="Q97" s="11"/>
      <c r="R97" s="11"/>
      <c r="S97" s="246"/>
      <c r="T97" s="281"/>
      <c r="U97" s="172"/>
      <c r="V97" s="172"/>
      <c r="W97" s="241"/>
      <c r="X97" s="11"/>
      <c r="Z97" s="218"/>
      <c r="AA97" s="226"/>
      <c r="AB97" s="226"/>
      <c r="AC97" s="226"/>
      <c r="AD97" s="226"/>
      <c r="AE97" s="226"/>
      <c r="AF97" s="226"/>
      <c r="AG97" s="226"/>
      <c r="AH97" s="218"/>
      <c r="AI97" s="11"/>
      <c r="AJ97" s="11"/>
      <c r="AK97" s="246"/>
      <c r="AL97" s="247"/>
      <c r="AM97" s="172"/>
      <c r="AN97" s="172"/>
      <c r="AO97" s="11"/>
      <c r="AR97" s="11"/>
      <c r="AS97" s="11"/>
      <c r="AT97" s="11"/>
      <c r="AY97" s="271"/>
      <c r="AZ97" s="272"/>
      <c r="BA97" s="272"/>
      <c r="BB97" s="272"/>
      <c r="BC97" s="272"/>
      <c r="BD97" s="272"/>
      <c r="BE97" s="272"/>
      <c r="BF97" s="273"/>
      <c r="BG97" s="282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224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283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224"/>
      <c r="CQ97" s="283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224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284"/>
      <c r="DR97" s="218"/>
      <c r="DS97" s="218"/>
      <c r="DT97" s="218"/>
      <c r="DU97" s="26"/>
      <c r="DV97" s="26"/>
      <c r="DW97" s="26"/>
      <c r="DX97" s="26"/>
      <c r="DY97" s="26"/>
      <c r="DZ97" s="26"/>
      <c r="EA97" s="26"/>
      <c r="EB97" s="218"/>
      <c r="EC97" s="11"/>
      <c r="ED97" s="11"/>
      <c r="EE97" s="246"/>
      <c r="EF97" s="281"/>
      <c r="EG97" s="172"/>
      <c r="EH97" s="261"/>
      <c r="EI97" s="11"/>
      <c r="EN97" s="218"/>
      <c r="EO97" s="218"/>
      <c r="EP97" s="218"/>
      <c r="EQ97" s="26"/>
      <c r="ER97" s="26"/>
      <c r="ES97" s="26"/>
      <c r="ET97" s="26"/>
      <c r="EU97" s="26"/>
      <c r="EV97" s="26"/>
      <c r="EW97" s="26"/>
      <c r="EX97" s="218"/>
      <c r="EY97" s="11"/>
      <c r="EZ97" s="11"/>
      <c r="FA97" s="246"/>
      <c r="FB97" s="247"/>
      <c r="FC97" s="250"/>
      <c r="FD97" s="261"/>
      <c r="FE97" s="11"/>
      <c r="FJ97" s="218"/>
      <c r="FK97" s="218"/>
      <c r="FL97" s="218"/>
      <c r="FM97" s="218"/>
      <c r="FN97" s="26"/>
      <c r="FO97" s="26"/>
      <c r="FP97" s="26"/>
      <c r="FQ97" s="26"/>
      <c r="FR97" s="26"/>
      <c r="FS97" s="26"/>
      <c r="FT97" s="26"/>
      <c r="FU97" s="218"/>
      <c r="FV97" s="11"/>
      <c r="FW97" s="11"/>
      <c r="FX97" s="11"/>
      <c r="FY97" s="224"/>
      <c r="FZ97" s="11"/>
      <c r="GA97" s="224"/>
      <c r="GB97" s="134"/>
      <c r="GC97" s="277"/>
      <c r="GD97" s="11"/>
      <c r="GE97" s="11"/>
      <c r="GF97" s="11"/>
      <c r="GG97" s="11"/>
      <c r="GH97" s="11"/>
      <c r="GI97" s="11"/>
      <c r="GJ97" s="11"/>
      <c r="GK97" s="11"/>
      <c r="GL97" s="11"/>
      <c r="GO97" s="26"/>
      <c r="GP97" s="26"/>
      <c r="GQ97" s="26"/>
      <c r="GR97" s="26"/>
      <c r="GS97" s="26"/>
      <c r="GT97" s="26"/>
      <c r="GU97" s="26"/>
      <c r="HK97" s="225"/>
      <c r="HL97" s="225"/>
      <c r="HM97" s="172"/>
      <c r="HN97" s="225"/>
    </row>
    <row r="98" spans="1:222" ht="6" customHeight="1" thickTop="1">
      <c r="A98" s="218" t="s">
        <v>129</v>
      </c>
      <c r="B98" s="218"/>
      <c r="C98" s="218"/>
      <c r="D98" s="218">
        <v>4</v>
      </c>
      <c r="E98" s="218"/>
      <c r="F98" s="218" t="s">
        <v>130</v>
      </c>
      <c r="G98" s="218"/>
      <c r="H98" s="218" t="s">
        <v>131</v>
      </c>
      <c r="I98" s="226" t="s">
        <v>47</v>
      </c>
      <c r="J98" s="226"/>
      <c r="K98" s="226"/>
      <c r="L98" s="226"/>
      <c r="M98" s="226"/>
      <c r="N98" s="226"/>
      <c r="O98" s="226"/>
      <c r="P98" s="218" t="s">
        <v>132</v>
      </c>
      <c r="Q98" s="11"/>
      <c r="R98" s="224"/>
      <c r="S98" s="283"/>
      <c r="T98" s="11"/>
      <c r="U98" s="172"/>
      <c r="V98" s="172"/>
      <c r="W98" s="241"/>
      <c r="X98" s="11"/>
      <c r="Z98" s="218" t="s">
        <v>131</v>
      </c>
      <c r="AA98" s="226" t="s">
        <v>47</v>
      </c>
      <c r="AB98" s="226"/>
      <c r="AC98" s="226"/>
      <c r="AD98" s="226"/>
      <c r="AE98" s="226"/>
      <c r="AF98" s="226"/>
      <c r="AG98" s="226"/>
      <c r="AH98" s="218" t="s">
        <v>132</v>
      </c>
      <c r="AI98" s="11"/>
      <c r="AJ98" s="224"/>
      <c r="AK98" s="11"/>
      <c r="AL98" s="224"/>
      <c r="AM98" s="172"/>
      <c r="AN98" s="172"/>
      <c r="AO98" s="11"/>
      <c r="AR98" s="11"/>
      <c r="AS98" s="11"/>
      <c r="AT98" s="11"/>
      <c r="AY98" s="271"/>
      <c r="AZ98" s="272"/>
      <c r="BA98" s="272"/>
      <c r="BB98" s="272"/>
      <c r="BC98" s="272"/>
      <c r="BD98" s="272"/>
      <c r="BE98" s="272"/>
      <c r="BF98" s="273"/>
      <c r="BG98" s="282"/>
      <c r="BH98" s="36">
        <v>1</v>
      </c>
      <c r="BI98" s="36"/>
      <c r="BJ98" s="36">
        <v>11</v>
      </c>
      <c r="BK98" s="36"/>
      <c r="BL98" s="36">
        <v>11</v>
      </c>
      <c r="BM98" s="36"/>
      <c r="BN98" s="36">
        <v>11</v>
      </c>
      <c r="BO98" s="36"/>
      <c r="BP98" s="36"/>
      <c r="BQ98" s="36"/>
      <c r="BR98" s="285"/>
      <c r="BS98" s="286"/>
      <c r="BT98" s="36">
        <v>11</v>
      </c>
      <c r="BU98" s="36"/>
      <c r="BV98" s="36">
        <v>12</v>
      </c>
      <c r="BW98" s="36"/>
      <c r="BX98" s="36">
        <v>11</v>
      </c>
      <c r="BY98" s="36"/>
      <c r="BZ98" s="36"/>
      <c r="CA98" s="36"/>
      <c r="CB98" s="36"/>
      <c r="CC98" s="36"/>
      <c r="CD98" s="286"/>
      <c r="CE98" s="287"/>
      <c r="CF98" s="36">
        <v>8</v>
      </c>
      <c r="CG98" s="36"/>
      <c r="CH98" s="36">
        <v>12</v>
      </c>
      <c r="CI98" s="36"/>
      <c r="CJ98" s="36">
        <v>11</v>
      </c>
      <c r="CK98" s="36"/>
      <c r="CL98" s="36">
        <v>11</v>
      </c>
      <c r="CM98" s="36"/>
      <c r="CN98" s="36">
        <v>11</v>
      </c>
      <c r="CO98" s="36"/>
      <c r="CP98" s="285"/>
      <c r="CQ98" s="287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285"/>
      <c r="DC98" s="28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284"/>
      <c r="DR98" s="218" t="s">
        <v>130</v>
      </c>
      <c r="DS98" s="218"/>
      <c r="DT98" s="218" t="s">
        <v>131</v>
      </c>
      <c r="DU98" s="26" t="s">
        <v>59</v>
      </c>
      <c r="DV98" s="26"/>
      <c r="DW98" s="26"/>
      <c r="DX98" s="26"/>
      <c r="DY98" s="26"/>
      <c r="DZ98" s="26"/>
      <c r="EA98" s="26"/>
      <c r="EB98" s="218" t="s">
        <v>100</v>
      </c>
      <c r="EC98" s="11"/>
      <c r="ED98" s="224"/>
      <c r="EE98" s="283"/>
      <c r="EF98" s="11"/>
      <c r="EG98" s="172"/>
      <c r="EH98" s="261"/>
      <c r="EI98" s="11"/>
      <c r="EN98" s="218" t="s">
        <v>133</v>
      </c>
      <c r="EO98" s="218"/>
      <c r="EP98" s="218" t="s">
        <v>101</v>
      </c>
      <c r="EQ98" s="26" t="s">
        <v>51</v>
      </c>
      <c r="ER98" s="26"/>
      <c r="ES98" s="26"/>
      <c r="ET98" s="26"/>
      <c r="EU98" s="26"/>
      <c r="EV98" s="26"/>
      <c r="EW98" s="26"/>
      <c r="EX98" s="218" t="s">
        <v>100</v>
      </c>
      <c r="EY98" s="11"/>
      <c r="EZ98" s="224"/>
      <c r="FA98" s="283"/>
      <c r="FB98" s="11"/>
      <c r="FC98" s="172"/>
      <c r="FD98" s="261"/>
      <c r="FE98" s="11"/>
      <c r="FJ98" s="218" t="s">
        <v>133</v>
      </c>
      <c r="FK98" s="218"/>
      <c r="FL98" s="218"/>
      <c r="FM98" s="218" t="s">
        <v>101</v>
      </c>
      <c r="FN98" s="26" t="s">
        <v>134</v>
      </c>
      <c r="FO98" s="26"/>
      <c r="FP98" s="26"/>
      <c r="FQ98" s="26"/>
      <c r="FR98" s="26"/>
      <c r="FS98" s="26"/>
      <c r="FT98" s="26"/>
      <c r="FU98" s="218" t="s">
        <v>100</v>
      </c>
      <c r="FV98" s="11"/>
      <c r="FW98" s="11"/>
      <c r="FX98" s="11"/>
      <c r="FY98" s="11"/>
      <c r="FZ98" s="254"/>
      <c r="GA98" s="242"/>
      <c r="GB98" s="134"/>
      <c r="GC98" s="277"/>
      <c r="GD98" s="11"/>
      <c r="GE98" s="11"/>
      <c r="GF98" s="11"/>
      <c r="GG98" s="11"/>
      <c r="GH98" s="11"/>
      <c r="GI98" s="11"/>
      <c r="GJ98" s="11"/>
      <c r="GK98" s="11"/>
      <c r="GL98" s="11"/>
      <c r="GO98" s="26" t="s">
        <v>32</v>
      </c>
      <c r="GP98" s="26"/>
      <c r="GQ98" s="26"/>
      <c r="GR98" s="26"/>
      <c r="GS98" s="26"/>
      <c r="GT98" s="26"/>
      <c r="GU98" s="26"/>
      <c r="HK98" s="225"/>
      <c r="HL98" s="225"/>
      <c r="HM98" s="172"/>
      <c r="HN98" s="225"/>
    </row>
    <row r="99" spans="1:222" ht="6" customHeight="1" thickBot="1">
      <c r="A99" s="218"/>
      <c r="B99" s="218"/>
      <c r="C99" s="218"/>
      <c r="D99" s="218"/>
      <c r="E99" s="218"/>
      <c r="F99" s="218"/>
      <c r="G99" s="218"/>
      <c r="H99" s="218"/>
      <c r="I99" s="226"/>
      <c r="J99" s="226"/>
      <c r="K99" s="226"/>
      <c r="L99" s="226"/>
      <c r="M99" s="226"/>
      <c r="N99" s="226"/>
      <c r="O99" s="226"/>
      <c r="P99" s="218"/>
      <c r="Q99" s="256"/>
      <c r="R99" s="257"/>
      <c r="S99" s="172"/>
      <c r="T99" s="172"/>
      <c r="U99" s="11"/>
      <c r="V99" s="11"/>
      <c r="W99" s="241"/>
      <c r="X99" s="11"/>
      <c r="Z99" s="218"/>
      <c r="AA99" s="226"/>
      <c r="AB99" s="226"/>
      <c r="AC99" s="226"/>
      <c r="AD99" s="226"/>
      <c r="AE99" s="226"/>
      <c r="AF99" s="226"/>
      <c r="AG99" s="226"/>
      <c r="AH99" s="218"/>
      <c r="AI99" s="256"/>
      <c r="AJ99" s="257"/>
      <c r="AK99" s="172"/>
      <c r="AL99" s="261"/>
      <c r="AM99" s="11"/>
      <c r="AN99" s="11"/>
      <c r="AO99" s="11"/>
      <c r="AR99" s="11"/>
      <c r="AS99" s="11"/>
      <c r="AT99" s="11"/>
      <c r="AY99" s="271"/>
      <c r="AZ99" s="272"/>
      <c r="BA99" s="272"/>
      <c r="BB99" s="272"/>
      <c r="BC99" s="272"/>
      <c r="BD99" s="272"/>
      <c r="BE99" s="272"/>
      <c r="BF99" s="273"/>
      <c r="BG99" s="282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285"/>
      <c r="BS99" s="28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286"/>
      <c r="CE99" s="287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285"/>
      <c r="CQ99" s="287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285"/>
      <c r="DC99" s="28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284"/>
      <c r="DR99" s="218"/>
      <c r="DS99" s="218"/>
      <c r="DT99" s="218"/>
      <c r="DU99" s="26"/>
      <c r="DV99" s="26"/>
      <c r="DW99" s="26"/>
      <c r="DX99" s="26"/>
      <c r="DY99" s="26"/>
      <c r="DZ99" s="26"/>
      <c r="EA99" s="26"/>
      <c r="EB99" s="218"/>
      <c r="EC99" s="256"/>
      <c r="ED99" s="257"/>
      <c r="EE99" s="172"/>
      <c r="EF99" s="172"/>
      <c r="EG99" s="11"/>
      <c r="EH99" s="224"/>
      <c r="EI99" s="11"/>
      <c r="EN99" s="218"/>
      <c r="EO99" s="218"/>
      <c r="EP99" s="218"/>
      <c r="EQ99" s="26"/>
      <c r="ER99" s="26"/>
      <c r="ES99" s="26"/>
      <c r="ET99" s="26"/>
      <c r="EU99" s="26"/>
      <c r="EV99" s="26"/>
      <c r="EW99" s="26"/>
      <c r="EX99" s="218"/>
      <c r="EY99" s="256"/>
      <c r="EZ99" s="257"/>
      <c r="FA99" s="172"/>
      <c r="FB99" s="172"/>
      <c r="FC99" s="11"/>
      <c r="FD99" s="224"/>
      <c r="FE99" s="11"/>
      <c r="FJ99" s="218"/>
      <c r="FK99" s="218"/>
      <c r="FL99" s="218"/>
      <c r="FM99" s="218"/>
      <c r="FN99" s="26"/>
      <c r="FO99" s="26"/>
      <c r="FP99" s="26"/>
      <c r="FQ99" s="26"/>
      <c r="FR99" s="26"/>
      <c r="FS99" s="26"/>
      <c r="FT99" s="26"/>
      <c r="FU99" s="218"/>
      <c r="FV99" s="11"/>
      <c r="FW99" s="11"/>
      <c r="FX99" s="11"/>
      <c r="FY99" s="11"/>
      <c r="FZ99" s="244"/>
      <c r="GA99" s="134"/>
      <c r="GB99" s="11"/>
      <c r="GC99" s="224"/>
      <c r="GD99" s="11"/>
      <c r="GE99" s="11"/>
      <c r="GF99" s="11"/>
      <c r="GG99" s="11"/>
      <c r="GH99" s="11"/>
      <c r="GI99" s="11"/>
      <c r="GJ99" s="11"/>
      <c r="GK99" s="11"/>
      <c r="GL99" s="11"/>
      <c r="GO99" s="26"/>
      <c r="GP99" s="26"/>
      <c r="GQ99" s="26"/>
      <c r="GR99" s="26"/>
      <c r="GS99" s="26"/>
      <c r="GT99" s="26"/>
      <c r="GU99" s="26"/>
      <c r="HK99" s="225"/>
      <c r="HL99" s="225"/>
      <c r="HM99" s="172"/>
      <c r="HN99" s="225"/>
    </row>
    <row r="100" spans="1:222" ht="6" customHeight="1" thickTop="1">
      <c r="A100" s="218"/>
      <c r="B100" s="218"/>
      <c r="C100" s="218"/>
      <c r="D100" s="218"/>
      <c r="E100" s="218"/>
      <c r="F100" s="218"/>
      <c r="G100" s="218"/>
      <c r="H100" s="218"/>
      <c r="I100" s="226"/>
      <c r="J100" s="226"/>
      <c r="K100" s="226"/>
      <c r="L100" s="226"/>
      <c r="M100" s="226"/>
      <c r="N100" s="226"/>
      <c r="O100" s="226"/>
      <c r="P100" s="218"/>
      <c r="Q100" s="11"/>
      <c r="R100" s="11"/>
      <c r="S100" s="172"/>
      <c r="T100" s="172"/>
      <c r="U100" s="11"/>
      <c r="V100" s="11"/>
      <c r="W100" s="241"/>
      <c r="X100" s="11"/>
      <c r="Z100" s="218"/>
      <c r="AA100" s="226"/>
      <c r="AB100" s="226"/>
      <c r="AC100" s="226"/>
      <c r="AD100" s="226"/>
      <c r="AE100" s="226"/>
      <c r="AF100" s="226"/>
      <c r="AG100" s="226"/>
      <c r="AH100" s="218"/>
      <c r="AI100" s="11"/>
      <c r="AJ100" s="11"/>
      <c r="AK100" s="172"/>
      <c r="AL100" s="261"/>
      <c r="AM100" s="11"/>
      <c r="AN100" s="11"/>
      <c r="AO100" s="11"/>
      <c r="AS100" s="11"/>
      <c r="AT100" s="11"/>
      <c r="AY100" s="271"/>
      <c r="AZ100" s="272"/>
      <c r="BA100" s="272"/>
      <c r="BB100" s="272"/>
      <c r="BC100" s="272"/>
      <c r="BD100" s="272"/>
      <c r="BE100" s="272"/>
      <c r="BF100" s="273"/>
      <c r="BG100" s="282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6"/>
      <c r="BR100" s="285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6"/>
      <c r="CE100" s="287"/>
      <c r="CF100" s="286"/>
      <c r="CG100" s="286"/>
      <c r="CH100" s="286"/>
      <c r="CI100" s="286"/>
      <c r="CJ100" s="286"/>
      <c r="CK100" s="286"/>
      <c r="CL100" s="286"/>
      <c r="CM100" s="286"/>
      <c r="CN100" s="286"/>
      <c r="CO100" s="286"/>
      <c r="CP100" s="285"/>
      <c r="CQ100" s="287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6"/>
      <c r="DB100" s="285"/>
      <c r="DC100" s="286"/>
      <c r="DD100" s="286"/>
      <c r="DE100" s="286"/>
      <c r="DF100" s="286"/>
      <c r="DG100" s="286"/>
      <c r="DH100" s="286"/>
      <c r="DI100" s="286"/>
      <c r="DJ100" s="286"/>
      <c r="DK100" s="286"/>
      <c r="DL100" s="286"/>
      <c r="DM100" s="286"/>
      <c r="DN100" s="284"/>
      <c r="DR100" s="218"/>
      <c r="DS100" s="218"/>
      <c r="DT100" s="218"/>
      <c r="DU100" s="26"/>
      <c r="DV100" s="26"/>
      <c r="DW100" s="26"/>
      <c r="DX100" s="26"/>
      <c r="DY100" s="26"/>
      <c r="DZ100" s="26"/>
      <c r="EA100" s="26"/>
      <c r="EB100" s="218"/>
      <c r="EC100" s="11"/>
      <c r="ED100" s="11"/>
      <c r="EE100" s="172"/>
      <c r="EF100" s="172"/>
      <c r="EG100" s="11"/>
      <c r="EH100" s="224"/>
      <c r="EI100" s="11"/>
      <c r="EN100" s="218"/>
      <c r="EO100" s="218"/>
      <c r="EP100" s="218"/>
      <c r="EQ100" s="26"/>
      <c r="ER100" s="26"/>
      <c r="ES100" s="26"/>
      <c r="ET100" s="26"/>
      <c r="EU100" s="26"/>
      <c r="EV100" s="26"/>
      <c r="EW100" s="26"/>
      <c r="EX100" s="218"/>
      <c r="EY100" s="11"/>
      <c r="EZ100" s="11"/>
      <c r="FA100" s="172"/>
      <c r="FB100" s="172"/>
      <c r="FC100" s="11"/>
      <c r="FD100" s="224"/>
      <c r="FE100" s="11"/>
      <c r="FJ100" s="218"/>
      <c r="FK100" s="218"/>
      <c r="FL100" s="218"/>
      <c r="FM100" s="218"/>
      <c r="FN100" s="26"/>
      <c r="FO100" s="26"/>
      <c r="FP100" s="26"/>
      <c r="FQ100" s="26"/>
      <c r="FR100" s="26"/>
      <c r="FS100" s="26"/>
      <c r="FT100" s="26"/>
      <c r="FU100" s="218"/>
      <c r="FV100" s="242"/>
      <c r="FW100" s="242"/>
      <c r="FX100" s="242"/>
      <c r="FY100" s="242"/>
      <c r="FZ100" s="134"/>
      <c r="GA100" s="134"/>
      <c r="GB100" s="11"/>
      <c r="GC100" s="224"/>
      <c r="GD100" s="11"/>
      <c r="GE100" s="11"/>
      <c r="GF100" s="11"/>
      <c r="GG100" s="11"/>
      <c r="GH100" s="11"/>
      <c r="GI100" s="11"/>
      <c r="GJ100" s="11"/>
      <c r="GK100" s="11"/>
      <c r="GL100" s="11"/>
      <c r="GO100" s="26"/>
      <c r="GP100" s="26"/>
      <c r="GQ100" s="26"/>
      <c r="GR100" s="26"/>
      <c r="GS100" s="26"/>
      <c r="GT100" s="26"/>
      <c r="GU100" s="26"/>
      <c r="HK100" s="225"/>
      <c r="HL100" s="225"/>
      <c r="HM100" s="172"/>
      <c r="HN100" s="225"/>
    </row>
    <row r="101" spans="1:222" ht="6" customHeight="1" thickBot="1">
      <c r="A101" s="218"/>
      <c r="B101" s="218"/>
      <c r="C101" s="218"/>
      <c r="D101" s="218"/>
      <c r="E101" s="218"/>
      <c r="F101" s="218"/>
      <c r="G101" s="218"/>
      <c r="H101" s="218"/>
      <c r="I101" s="226"/>
      <c r="J101" s="226"/>
      <c r="K101" s="226"/>
      <c r="L101" s="226"/>
      <c r="M101" s="226"/>
      <c r="N101" s="226"/>
      <c r="O101" s="226"/>
      <c r="P101" s="218"/>
      <c r="Q101" s="11"/>
      <c r="R101" s="11"/>
      <c r="S101" s="11"/>
      <c r="T101" s="11"/>
      <c r="U101" s="11"/>
      <c r="V101" s="11"/>
      <c r="W101" s="246"/>
      <c r="X101" s="247"/>
      <c r="Z101" s="218"/>
      <c r="AA101" s="226"/>
      <c r="AB101" s="226"/>
      <c r="AC101" s="226"/>
      <c r="AD101" s="226"/>
      <c r="AE101" s="226"/>
      <c r="AF101" s="226"/>
      <c r="AG101" s="226"/>
      <c r="AH101" s="218"/>
      <c r="AI101" s="11"/>
      <c r="AJ101" s="11"/>
      <c r="AK101" s="11"/>
      <c r="AL101" s="224"/>
      <c r="AM101" s="11"/>
      <c r="AN101" s="11"/>
      <c r="AO101" s="11"/>
      <c r="AS101" s="11"/>
      <c r="AT101" s="11"/>
      <c r="AY101" s="288"/>
      <c r="AZ101" s="134"/>
      <c r="BA101" s="134"/>
      <c r="BB101" s="277"/>
      <c r="BC101" s="5"/>
      <c r="BD101" s="5"/>
      <c r="BE101" s="5"/>
      <c r="BF101" s="134"/>
      <c r="BG101" s="282"/>
      <c r="BH101" s="285"/>
      <c r="BI101" s="286"/>
      <c r="BJ101" s="285"/>
      <c r="BK101" s="286"/>
      <c r="BL101" s="285"/>
      <c r="BM101" s="286"/>
      <c r="BN101" s="285"/>
      <c r="BO101" s="286"/>
      <c r="BP101" s="285"/>
      <c r="BQ101" s="286"/>
      <c r="BR101" s="285"/>
      <c r="BS101" s="286"/>
      <c r="BT101" s="285"/>
      <c r="BU101" s="286"/>
      <c r="BV101" s="285"/>
      <c r="BW101" s="286"/>
      <c r="BX101" s="285"/>
      <c r="BY101" s="286"/>
      <c r="BZ101" s="285"/>
      <c r="CA101" s="286"/>
      <c r="CB101" s="285"/>
      <c r="CC101" s="286"/>
      <c r="CD101" s="286"/>
      <c r="CE101" s="287"/>
      <c r="CF101" s="285"/>
      <c r="CG101" s="286"/>
      <c r="CH101" s="285"/>
      <c r="CI101" s="286"/>
      <c r="CJ101" s="285"/>
      <c r="CK101" s="286"/>
      <c r="CL101" s="285"/>
      <c r="CM101" s="286"/>
      <c r="CN101" s="285"/>
      <c r="CO101" s="286"/>
      <c r="CP101" s="285"/>
      <c r="CQ101" s="287"/>
      <c r="CR101" s="285"/>
      <c r="CS101" s="286"/>
      <c r="CT101" s="285"/>
      <c r="CU101" s="286"/>
      <c r="CV101" s="285"/>
      <c r="CW101" s="286"/>
      <c r="CX101" s="285"/>
      <c r="CY101" s="286"/>
      <c r="CZ101" s="285"/>
      <c r="DA101" s="286"/>
      <c r="DB101" s="285"/>
      <c r="DC101" s="286"/>
      <c r="DD101" s="285"/>
      <c r="DE101" s="286"/>
      <c r="DF101" s="285"/>
      <c r="DG101" s="286"/>
      <c r="DH101" s="285"/>
      <c r="DI101" s="286"/>
      <c r="DJ101" s="285"/>
      <c r="DK101" s="286"/>
      <c r="DL101" s="285"/>
      <c r="DM101" s="286"/>
      <c r="DN101" s="284"/>
      <c r="DR101" s="218"/>
      <c r="DS101" s="218"/>
      <c r="DT101" s="218"/>
      <c r="DU101" s="26"/>
      <c r="DV101" s="26"/>
      <c r="DW101" s="26"/>
      <c r="DX101" s="26"/>
      <c r="DY101" s="26"/>
      <c r="DZ101" s="26"/>
      <c r="EA101" s="26"/>
      <c r="EB101" s="218"/>
      <c r="EC101" s="11"/>
      <c r="ED101" s="11"/>
      <c r="EE101" s="11"/>
      <c r="EF101" s="11"/>
      <c r="EG101" s="11"/>
      <c r="EH101" s="224"/>
      <c r="EI101" s="11"/>
      <c r="EJ101" s="11"/>
      <c r="EN101" s="218"/>
      <c r="EO101" s="218"/>
      <c r="EP101" s="218"/>
      <c r="EQ101" s="26"/>
      <c r="ER101" s="26"/>
      <c r="ES101" s="26"/>
      <c r="ET101" s="26"/>
      <c r="EU101" s="26"/>
      <c r="EV101" s="26"/>
      <c r="EW101" s="26"/>
      <c r="EX101" s="218"/>
      <c r="EY101" s="11"/>
      <c r="EZ101" s="11"/>
      <c r="FA101" s="11"/>
      <c r="FB101" s="11"/>
      <c r="FC101" s="11"/>
      <c r="FD101" s="224"/>
      <c r="FE101" s="11"/>
      <c r="FF101" s="11"/>
      <c r="FJ101" s="218"/>
      <c r="FK101" s="218"/>
      <c r="FL101" s="218"/>
      <c r="FM101" s="218"/>
      <c r="FN101" s="26"/>
      <c r="FO101" s="26"/>
      <c r="FP101" s="26"/>
      <c r="FQ101" s="26"/>
      <c r="FR101" s="26"/>
      <c r="FS101" s="26"/>
      <c r="FT101" s="26"/>
      <c r="FU101" s="218"/>
      <c r="FV101" s="11"/>
      <c r="FW101" s="11"/>
      <c r="FX101" s="11"/>
      <c r="FY101" s="11"/>
      <c r="FZ101" s="11"/>
      <c r="GA101" s="11"/>
      <c r="GB101" s="11"/>
      <c r="GC101" s="224"/>
      <c r="GD101" s="11"/>
      <c r="GE101" s="11"/>
      <c r="GF101" s="11"/>
      <c r="GG101" s="11"/>
      <c r="GH101" s="11"/>
      <c r="GI101" s="11"/>
      <c r="GJ101" s="11"/>
      <c r="GK101" s="11"/>
      <c r="GL101" s="11"/>
      <c r="GO101" s="26"/>
      <c r="GP101" s="26"/>
      <c r="GQ101" s="26"/>
      <c r="GR101" s="26"/>
      <c r="GS101" s="26"/>
      <c r="GT101" s="26"/>
      <c r="GU101" s="26"/>
      <c r="HK101" s="225"/>
      <c r="HL101" s="225"/>
      <c r="HM101" s="172"/>
      <c r="HN101" s="225"/>
    </row>
    <row r="102" spans="1:222" ht="6" customHeight="1" thickBot="1" thickTop="1">
      <c r="A102" s="218" t="s">
        <v>135</v>
      </c>
      <c r="B102" s="218"/>
      <c r="C102" s="218"/>
      <c r="D102" s="218">
        <v>5</v>
      </c>
      <c r="E102" s="218"/>
      <c r="F102" s="218" t="s">
        <v>136</v>
      </c>
      <c r="G102" s="218"/>
      <c r="H102" s="218" t="s">
        <v>101</v>
      </c>
      <c r="I102" s="226" t="s">
        <v>137</v>
      </c>
      <c r="J102" s="226"/>
      <c r="K102" s="226"/>
      <c r="L102" s="226"/>
      <c r="M102" s="226"/>
      <c r="N102" s="226"/>
      <c r="O102" s="226"/>
      <c r="P102" s="218" t="s">
        <v>104</v>
      </c>
      <c r="Q102" s="11"/>
      <c r="R102" s="11"/>
      <c r="S102" s="11"/>
      <c r="T102" s="11"/>
      <c r="U102" s="11"/>
      <c r="V102" s="224"/>
      <c r="W102" s="283"/>
      <c r="X102" s="11"/>
      <c r="Z102" s="218" t="s">
        <v>110</v>
      </c>
      <c r="AA102" s="226" t="s">
        <v>49</v>
      </c>
      <c r="AB102" s="226"/>
      <c r="AC102" s="226"/>
      <c r="AD102" s="226"/>
      <c r="AE102" s="226"/>
      <c r="AF102" s="226"/>
      <c r="AG102" s="226"/>
      <c r="AH102" s="218" t="s">
        <v>100</v>
      </c>
      <c r="AI102" s="11"/>
      <c r="AJ102" s="11"/>
      <c r="AK102" s="11"/>
      <c r="AL102" s="11"/>
      <c r="AM102" s="254"/>
      <c r="AN102" s="242"/>
      <c r="AO102" s="11"/>
      <c r="AR102" s="11"/>
      <c r="AS102" s="11"/>
      <c r="AT102" s="11"/>
      <c r="AY102" s="288"/>
      <c r="AZ102" s="134"/>
      <c r="BA102" s="134"/>
      <c r="BB102" s="277"/>
      <c r="BC102" s="5"/>
      <c r="BD102" s="5"/>
      <c r="BE102" s="5"/>
      <c r="BF102" s="134"/>
      <c r="BG102" s="282"/>
      <c r="BH102" s="285"/>
      <c r="BI102" s="286"/>
      <c r="BJ102" s="285"/>
      <c r="BK102" s="286"/>
      <c r="BL102" s="285"/>
      <c r="BM102" s="286"/>
      <c r="BN102" s="285"/>
      <c r="BO102" s="286"/>
      <c r="BP102" s="285"/>
      <c r="BQ102" s="286"/>
      <c r="BR102" s="285"/>
      <c r="BS102" s="286"/>
      <c r="BT102" s="285"/>
      <c r="BU102" s="286"/>
      <c r="BV102" s="285"/>
      <c r="BW102" s="286"/>
      <c r="BX102" s="285"/>
      <c r="BY102" s="286"/>
      <c r="BZ102" s="285"/>
      <c r="CA102" s="286"/>
      <c r="CB102" s="285"/>
      <c r="CC102" s="286"/>
      <c r="CD102" s="286"/>
      <c r="CE102" s="287"/>
      <c r="CF102" s="285"/>
      <c r="CG102" s="286"/>
      <c r="CH102" s="285"/>
      <c r="CI102" s="286"/>
      <c r="CJ102" s="285"/>
      <c r="CK102" s="286"/>
      <c r="CL102" s="285"/>
      <c r="CM102" s="286"/>
      <c r="CN102" s="285"/>
      <c r="CO102" s="286"/>
      <c r="CP102" s="285"/>
      <c r="CQ102" s="287"/>
      <c r="CR102" s="285"/>
      <c r="CS102" s="286"/>
      <c r="CT102" s="285"/>
      <c r="CU102" s="286"/>
      <c r="CV102" s="285"/>
      <c r="CW102" s="286"/>
      <c r="CX102" s="285"/>
      <c r="CY102" s="286"/>
      <c r="CZ102" s="285"/>
      <c r="DA102" s="286"/>
      <c r="DB102" s="285"/>
      <c r="DC102" s="286"/>
      <c r="DD102" s="285"/>
      <c r="DE102" s="286"/>
      <c r="DF102" s="285"/>
      <c r="DG102" s="286"/>
      <c r="DH102" s="285"/>
      <c r="DI102" s="286"/>
      <c r="DJ102" s="285"/>
      <c r="DK102" s="286"/>
      <c r="DL102" s="285"/>
      <c r="DM102" s="286"/>
      <c r="DN102" s="284"/>
      <c r="DR102" s="218" t="s">
        <v>136</v>
      </c>
      <c r="DS102" s="218"/>
      <c r="DT102" s="218" t="s">
        <v>101</v>
      </c>
      <c r="DU102" s="26" t="s">
        <v>32</v>
      </c>
      <c r="DV102" s="26"/>
      <c r="DW102" s="26"/>
      <c r="DX102" s="26"/>
      <c r="DY102" s="26"/>
      <c r="DZ102" s="26"/>
      <c r="EA102" s="26"/>
      <c r="EB102" s="218" t="s">
        <v>100</v>
      </c>
      <c r="EC102" s="11"/>
      <c r="ED102" s="11"/>
      <c r="EE102" s="11"/>
      <c r="EF102" s="11"/>
      <c r="EG102" s="11"/>
      <c r="EH102" s="11"/>
      <c r="EI102" s="254"/>
      <c r="EJ102" s="242"/>
      <c r="EN102" s="218" t="s">
        <v>136</v>
      </c>
      <c r="EO102" s="218"/>
      <c r="EP102" s="218" t="s">
        <v>101</v>
      </c>
      <c r="EQ102" s="26" t="s">
        <v>27</v>
      </c>
      <c r="ER102" s="26"/>
      <c r="ES102" s="26"/>
      <c r="ET102" s="26"/>
      <c r="EU102" s="26"/>
      <c r="EV102" s="26"/>
      <c r="EW102" s="26"/>
      <c r="EX102" s="218" t="s">
        <v>100</v>
      </c>
      <c r="EY102" s="11"/>
      <c r="EZ102" s="11"/>
      <c r="FA102" s="11"/>
      <c r="FB102" s="11"/>
      <c r="FC102" s="11"/>
      <c r="FD102" s="11"/>
      <c r="FE102" s="254"/>
      <c r="FF102" s="242"/>
      <c r="FJ102" s="218" t="s">
        <v>136</v>
      </c>
      <c r="FK102" s="218"/>
      <c r="FL102" s="218"/>
      <c r="FM102" s="218" t="s">
        <v>101</v>
      </c>
      <c r="FN102" s="26" t="s">
        <v>37</v>
      </c>
      <c r="FO102" s="26"/>
      <c r="FP102" s="26"/>
      <c r="FQ102" s="26"/>
      <c r="FR102" s="26"/>
      <c r="FS102" s="26"/>
      <c r="FT102" s="26"/>
      <c r="FU102" s="218" t="s">
        <v>93</v>
      </c>
      <c r="FV102" s="11"/>
      <c r="FW102" s="11"/>
      <c r="FX102" s="11"/>
      <c r="FY102" s="11"/>
      <c r="FZ102" s="11"/>
      <c r="GA102" s="11"/>
      <c r="GB102" s="11"/>
      <c r="GC102" s="224"/>
      <c r="GD102" s="11"/>
      <c r="GE102" s="11"/>
      <c r="GF102" s="11"/>
      <c r="GG102" s="11"/>
      <c r="GH102" s="11"/>
      <c r="GI102" s="11"/>
      <c r="GJ102" s="11"/>
      <c r="GK102" s="11"/>
      <c r="GL102" s="11"/>
      <c r="GO102" s="26" t="s">
        <v>138</v>
      </c>
      <c r="GP102" s="26"/>
      <c r="GQ102" s="26"/>
      <c r="GR102" s="26"/>
      <c r="GS102" s="26"/>
      <c r="GT102" s="26"/>
      <c r="GU102" s="26"/>
      <c r="HK102" s="225"/>
      <c r="HL102" s="225"/>
      <c r="HM102" s="172"/>
      <c r="HN102" s="225"/>
    </row>
    <row r="103" spans="1:222" ht="6" customHeight="1" thickBot="1" thickTop="1">
      <c r="A103" s="218"/>
      <c r="B103" s="218"/>
      <c r="C103" s="218"/>
      <c r="D103" s="218"/>
      <c r="E103" s="218"/>
      <c r="F103" s="218"/>
      <c r="G103" s="218"/>
      <c r="H103" s="218"/>
      <c r="I103" s="226"/>
      <c r="J103" s="226"/>
      <c r="K103" s="226"/>
      <c r="L103" s="226"/>
      <c r="M103" s="226"/>
      <c r="N103" s="226"/>
      <c r="O103" s="226"/>
      <c r="P103" s="218"/>
      <c r="Q103" s="11"/>
      <c r="R103" s="11"/>
      <c r="S103" s="172"/>
      <c r="T103" s="172"/>
      <c r="U103" s="11"/>
      <c r="V103" s="224"/>
      <c r="W103" s="11"/>
      <c r="Z103" s="218"/>
      <c r="AA103" s="226"/>
      <c r="AB103" s="226"/>
      <c r="AC103" s="226"/>
      <c r="AD103" s="226"/>
      <c r="AE103" s="226"/>
      <c r="AF103" s="226"/>
      <c r="AG103" s="226"/>
      <c r="AH103" s="218"/>
      <c r="AI103" s="11"/>
      <c r="AJ103" s="11"/>
      <c r="AK103" s="172"/>
      <c r="AL103" s="172"/>
      <c r="AM103" s="241"/>
      <c r="AN103" s="11"/>
      <c r="AO103" s="11"/>
      <c r="AR103" s="11"/>
      <c r="AS103" s="11"/>
      <c r="AT103" s="11"/>
      <c r="AY103" s="271">
        <v>0</v>
      </c>
      <c r="AZ103" s="272"/>
      <c r="BA103" s="272"/>
      <c r="BB103" s="272"/>
      <c r="BC103" s="272"/>
      <c r="BD103" s="272"/>
      <c r="BE103" s="272"/>
      <c r="BF103" s="273"/>
      <c r="BG103" s="282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6"/>
      <c r="BR103" s="285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6"/>
      <c r="CE103" s="287"/>
      <c r="CF103" s="286"/>
      <c r="CG103" s="286"/>
      <c r="CH103" s="286"/>
      <c r="CI103" s="286"/>
      <c r="CJ103" s="286"/>
      <c r="CK103" s="286"/>
      <c r="CL103" s="286"/>
      <c r="CM103" s="286"/>
      <c r="CN103" s="286"/>
      <c r="CO103" s="286"/>
      <c r="CP103" s="285"/>
      <c r="CQ103" s="287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6"/>
      <c r="DB103" s="285"/>
      <c r="DC103" s="286"/>
      <c r="DD103" s="286"/>
      <c r="DE103" s="286"/>
      <c r="DF103" s="286"/>
      <c r="DG103" s="286"/>
      <c r="DH103" s="286"/>
      <c r="DI103" s="286"/>
      <c r="DJ103" s="286"/>
      <c r="DK103" s="286"/>
      <c r="DL103" s="286"/>
      <c r="DM103" s="286"/>
      <c r="DN103" s="284"/>
      <c r="DR103" s="218"/>
      <c r="DS103" s="218"/>
      <c r="DT103" s="218"/>
      <c r="DU103" s="26"/>
      <c r="DV103" s="26"/>
      <c r="DW103" s="26"/>
      <c r="DX103" s="26"/>
      <c r="DY103" s="26"/>
      <c r="DZ103" s="26"/>
      <c r="EA103" s="26"/>
      <c r="EB103" s="218"/>
      <c r="EC103" s="11"/>
      <c r="ED103" s="11"/>
      <c r="EE103" s="172"/>
      <c r="EF103" s="172"/>
      <c r="EG103" s="11"/>
      <c r="EH103" s="11"/>
      <c r="EI103" s="241"/>
      <c r="EJ103" s="11"/>
      <c r="EN103" s="218"/>
      <c r="EO103" s="218"/>
      <c r="EP103" s="218"/>
      <c r="EQ103" s="26"/>
      <c r="ER103" s="26"/>
      <c r="ES103" s="26"/>
      <c r="ET103" s="26"/>
      <c r="EU103" s="26"/>
      <c r="EV103" s="26"/>
      <c r="EW103" s="26"/>
      <c r="EX103" s="218"/>
      <c r="EY103" s="11"/>
      <c r="EZ103" s="11"/>
      <c r="FA103" s="172"/>
      <c r="FB103" s="172"/>
      <c r="FC103" s="11"/>
      <c r="FD103" s="11"/>
      <c r="FE103" s="241"/>
      <c r="FF103" s="11"/>
      <c r="FJ103" s="218"/>
      <c r="FK103" s="218"/>
      <c r="FL103" s="218"/>
      <c r="FM103" s="218"/>
      <c r="FN103" s="26"/>
      <c r="FO103" s="26"/>
      <c r="FP103" s="26"/>
      <c r="FQ103" s="26"/>
      <c r="FR103" s="26"/>
      <c r="FS103" s="26"/>
      <c r="FT103" s="26"/>
      <c r="FU103" s="218"/>
      <c r="FV103" s="11"/>
      <c r="FW103" s="11"/>
      <c r="FX103" s="11"/>
      <c r="FY103" s="11"/>
      <c r="FZ103" s="134"/>
      <c r="GA103" s="134"/>
      <c r="GB103" s="11"/>
      <c r="GC103" s="11"/>
      <c r="GD103" s="254"/>
      <c r="GE103" s="242"/>
      <c r="GF103" s="11"/>
      <c r="GG103" s="11"/>
      <c r="GH103" s="11"/>
      <c r="GI103" s="11"/>
      <c r="GJ103" s="11"/>
      <c r="GK103" s="11"/>
      <c r="GL103" s="11"/>
      <c r="GO103" s="26"/>
      <c r="GP103" s="26"/>
      <c r="GQ103" s="26"/>
      <c r="GR103" s="26"/>
      <c r="GS103" s="26"/>
      <c r="GT103" s="26"/>
      <c r="GU103" s="26"/>
      <c r="HK103" s="225"/>
      <c r="HL103" s="225"/>
      <c r="HM103" s="172"/>
      <c r="HN103" s="225"/>
    </row>
    <row r="104" spans="1:222" ht="6" customHeight="1" thickTop="1">
      <c r="A104" s="218"/>
      <c r="B104" s="218"/>
      <c r="C104" s="218"/>
      <c r="D104" s="218"/>
      <c r="E104" s="218"/>
      <c r="F104" s="218"/>
      <c r="G104" s="218"/>
      <c r="H104" s="218"/>
      <c r="I104" s="226"/>
      <c r="J104" s="226"/>
      <c r="K104" s="226"/>
      <c r="L104" s="226"/>
      <c r="M104" s="226"/>
      <c r="N104" s="226"/>
      <c r="O104" s="226"/>
      <c r="P104" s="218"/>
      <c r="Q104" s="242"/>
      <c r="R104" s="242"/>
      <c r="S104" s="250"/>
      <c r="T104" s="172"/>
      <c r="U104" s="11"/>
      <c r="V104" s="224"/>
      <c r="W104" s="11"/>
      <c r="Z104" s="218"/>
      <c r="AA104" s="226"/>
      <c r="AB104" s="226"/>
      <c r="AC104" s="226"/>
      <c r="AD104" s="226"/>
      <c r="AE104" s="226"/>
      <c r="AF104" s="226"/>
      <c r="AG104" s="226"/>
      <c r="AH104" s="218"/>
      <c r="AI104" s="242"/>
      <c r="AJ104" s="242"/>
      <c r="AK104" s="250"/>
      <c r="AL104" s="172"/>
      <c r="AM104" s="241"/>
      <c r="AN104" s="11"/>
      <c r="AO104" s="11"/>
      <c r="AR104" s="11"/>
      <c r="AS104" s="11"/>
      <c r="AT104" s="11"/>
      <c r="AY104" s="271"/>
      <c r="AZ104" s="272"/>
      <c r="BA104" s="272"/>
      <c r="BB104" s="272"/>
      <c r="BC104" s="272"/>
      <c r="BD104" s="272"/>
      <c r="BE104" s="272"/>
      <c r="BF104" s="273"/>
      <c r="BG104" s="282"/>
      <c r="BH104" s="36">
        <v>11</v>
      </c>
      <c r="BI104" s="36"/>
      <c r="BJ104" s="36">
        <v>5</v>
      </c>
      <c r="BK104" s="36"/>
      <c r="BL104" s="36">
        <v>4</v>
      </c>
      <c r="BM104" s="36"/>
      <c r="BN104" s="36">
        <v>2</v>
      </c>
      <c r="BO104" s="36"/>
      <c r="BP104" s="36"/>
      <c r="BQ104" s="36"/>
      <c r="BR104" s="285"/>
      <c r="BS104" s="286"/>
      <c r="BT104" s="36">
        <v>5</v>
      </c>
      <c r="BU104" s="36"/>
      <c r="BV104" s="36">
        <v>10</v>
      </c>
      <c r="BW104" s="36"/>
      <c r="BX104" s="36">
        <v>6</v>
      </c>
      <c r="BY104" s="36"/>
      <c r="BZ104" s="36"/>
      <c r="CA104" s="36"/>
      <c r="CB104" s="36"/>
      <c r="CC104" s="36"/>
      <c r="CD104" s="286"/>
      <c r="CE104" s="287"/>
      <c r="CF104" s="36">
        <v>11</v>
      </c>
      <c r="CG104" s="36"/>
      <c r="CH104" s="36">
        <v>14</v>
      </c>
      <c r="CI104" s="36"/>
      <c r="CJ104" s="36">
        <v>9</v>
      </c>
      <c r="CK104" s="36"/>
      <c r="CL104" s="36">
        <v>9</v>
      </c>
      <c r="CM104" s="36"/>
      <c r="CN104" s="36">
        <v>8</v>
      </c>
      <c r="CO104" s="36"/>
      <c r="CP104" s="285"/>
      <c r="CQ104" s="287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285"/>
      <c r="DC104" s="28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284"/>
      <c r="DR104" s="218"/>
      <c r="DS104" s="218"/>
      <c r="DT104" s="218"/>
      <c r="DU104" s="26"/>
      <c r="DV104" s="26"/>
      <c r="DW104" s="26"/>
      <c r="DX104" s="26"/>
      <c r="DY104" s="26"/>
      <c r="DZ104" s="26"/>
      <c r="EA104" s="26"/>
      <c r="EB104" s="218"/>
      <c r="EC104" s="242"/>
      <c r="ED104" s="242"/>
      <c r="EE104" s="250"/>
      <c r="EF104" s="172"/>
      <c r="EG104" s="11"/>
      <c r="EH104" s="11"/>
      <c r="EI104" s="241"/>
      <c r="EJ104" s="11"/>
      <c r="EN104" s="218"/>
      <c r="EO104" s="218"/>
      <c r="EP104" s="218"/>
      <c r="EQ104" s="26"/>
      <c r="ER104" s="26"/>
      <c r="ES104" s="26"/>
      <c r="ET104" s="26"/>
      <c r="EU104" s="26"/>
      <c r="EV104" s="26"/>
      <c r="EW104" s="26"/>
      <c r="EX104" s="218"/>
      <c r="EY104" s="222"/>
      <c r="EZ104" s="223"/>
      <c r="FA104" s="172"/>
      <c r="FB104" s="172"/>
      <c r="FC104" s="11"/>
      <c r="FD104" s="11"/>
      <c r="FE104" s="241"/>
      <c r="FF104" s="11"/>
      <c r="FJ104" s="218"/>
      <c r="FK104" s="218"/>
      <c r="FL104" s="218"/>
      <c r="FM104" s="218"/>
      <c r="FN104" s="26"/>
      <c r="FO104" s="26"/>
      <c r="FP104" s="26"/>
      <c r="FQ104" s="26"/>
      <c r="FR104" s="26"/>
      <c r="FS104" s="26"/>
      <c r="FT104" s="26"/>
      <c r="FU104" s="218"/>
      <c r="FV104" s="222"/>
      <c r="FW104" s="222"/>
      <c r="FX104" s="222"/>
      <c r="FY104" s="223"/>
      <c r="FZ104" s="134"/>
      <c r="GA104" s="134"/>
      <c r="GB104" s="11"/>
      <c r="GC104" s="11"/>
      <c r="GD104" s="241"/>
      <c r="GE104" s="11"/>
      <c r="GF104" s="11"/>
      <c r="GG104" s="11"/>
      <c r="GH104" s="11"/>
      <c r="GI104" s="11"/>
      <c r="GJ104" s="11"/>
      <c r="GK104" s="11"/>
      <c r="GL104" s="11"/>
      <c r="GO104" s="26"/>
      <c r="GP104" s="26"/>
      <c r="GQ104" s="26"/>
      <c r="GR104" s="26"/>
      <c r="GS104" s="26"/>
      <c r="GT104" s="26"/>
      <c r="GU104" s="26"/>
      <c r="HK104" s="225"/>
      <c r="HL104" s="225"/>
      <c r="HM104" s="172"/>
      <c r="HN104" s="225"/>
    </row>
    <row r="105" spans="1:222" ht="6" customHeight="1" thickBot="1">
      <c r="A105" s="218"/>
      <c r="B105" s="218"/>
      <c r="C105" s="218"/>
      <c r="D105" s="218"/>
      <c r="E105" s="218"/>
      <c r="F105" s="218"/>
      <c r="G105" s="218"/>
      <c r="H105" s="218"/>
      <c r="I105" s="226"/>
      <c r="J105" s="226"/>
      <c r="K105" s="226"/>
      <c r="L105" s="226"/>
      <c r="M105" s="226"/>
      <c r="N105" s="226"/>
      <c r="O105" s="226"/>
      <c r="P105" s="218"/>
      <c r="Q105" s="11"/>
      <c r="R105" s="11"/>
      <c r="S105" s="246"/>
      <c r="T105" s="247"/>
      <c r="U105" s="172"/>
      <c r="V105" s="261"/>
      <c r="W105" s="11"/>
      <c r="Z105" s="218"/>
      <c r="AA105" s="226"/>
      <c r="AB105" s="226"/>
      <c r="AC105" s="226"/>
      <c r="AD105" s="226"/>
      <c r="AE105" s="226"/>
      <c r="AF105" s="226"/>
      <c r="AG105" s="226"/>
      <c r="AH105" s="218"/>
      <c r="AI105" s="11"/>
      <c r="AJ105" s="11"/>
      <c r="AK105" s="246"/>
      <c r="AL105" s="247"/>
      <c r="AM105" s="250"/>
      <c r="AN105" s="172"/>
      <c r="AO105" s="11"/>
      <c r="AR105" s="11"/>
      <c r="AS105" s="11"/>
      <c r="AT105" s="11"/>
      <c r="AY105" s="271"/>
      <c r="AZ105" s="272"/>
      <c r="BA105" s="272"/>
      <c r="BB105" s="272"/>
      <c r="BC105" s="272"/>
      <c r="BD105" s="272"/>
      <c r="BE105" s="272"/>
      <c r="BF105" s="273"/>
      <c r="BG105" s="282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285"/>
      <c r="BS105" s="28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286"/>
      <c r="CE105" s="287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285"/>
      <c r="CQ105" s="287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285"/>
      <c r="DC105" s="28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284"/>
      <c r="DR105" s="218"/>
      <c r="DS105" s="218"/>
      <c r="DT105" s="218"/>
      <c r="DU105" s="26"/>
      <c r="DV105" s="26"/>
      <c r="DW105" s="26"/>
      <c r="DX105" s="26"/>
      <c r="DY105" s="26"/>
      <c r="DZ105" s="26"/>
      <c r="EA105" s="26"/>
      <c r="EB105" s="218"/>
      <c r="EC105" s="11"/>
      <c r="ED105" s="11"/>
      <c r="EE105" s="246"/>
      <c r="EF105" s="247"/>
      <c r="EG105" s="172"/>
      <c r="EH105" s="172"/>
      <c r="EI105" s="241"/>
      <c r="EJ105" s="11"/>
      <c r="EN105" s="218"/>
      <c r="EO105" s="218"/>
      <c r="EP105" s="218"/>
      <c r="EQ105" s="26"/>
      <c r="ER105" s="26"/>
      <c r="ES105" s="26"/>
      <c r="ET105" s="26"/>
      <c r="EU105" s="26"/>
      <c r="EV105" s="26"/>
      <c r="EW105" s="26"/>
      <c r="EX105" s="218"/>
      <c r="EY105" s="11"/>
      <c r="EZ105" s="224"/>
      <c r="FA105" s="11"/>
      <c r="FB105" s="11"/>
      <c r="FC105" s="172"/>
      <c r="FD105" s="172"/>
      <c r="FE105" s="241"/>
      <c r="FF105" s="11"/>
      <c r="FJ105" s="218"/>
      <c r="FK105" s="218"/>
      <c r="FL105" s="218"/>
      <c r="FM105" s="218"/>
      <c r="FN105" s="26"/>
      <c r="FO105" s="26"/>
      <c r="FP105" s="26"/>
      <c r="FQ105" s="26"/>
      <c r="FR105" s="26"/>
      <c r="FS105" s="26"/>
      <c r="FT105" s="26"/>
      <c r="FU105" s="218"/>
      <c r="FV105" s="11"/>
      <c r="FW105" s="11"/>
      <c r="FX105" s="11"/>
      <c r="FY105" s="224"/>
      <c r="FZ105" s="11"/>
      <c r="GA105" s="11"/>
      <c r="GB105" s="134"/>
      <c r="GC105" s="134"/>
      <c r="GD105" s="241"/>
      <c r="GE105" s="11"/>
      <c r="GF105" s="11"/>
      <c r="GG105" s="11"/>
      <c r="GH105" s="11"/>
      <c r="GI105" s="11"/>
      <c r="GJ105" s="11"/>
      <c r="GK105" s="11"/>
      <c r="GL105" s="11"/>
      <c r="GO105" s="26"/>
      <c r="GP105" s="26"/>
      <c r="GQ105" s="26"/>
      <c r="GR105" s="26"/>
      <c r="GS105" s="26"/>
      <c r="GT105" s="26"/>
      <c r="GU105" s="26"/>
      <c r="HK105" s="225"/>
      <c r="HL105" s="225"/>
      <c r="HM105" s="172"/>
      <c r="HN105" s="225"/>
    </row>
    <row r="106" spans="1:222" ht="6" customHeight="1" thickBot="1" thickTop="1">
      <c r="A106" s="218" t="s">
        <v>139</v>
      </c>
      <c r="B106" s="218"/>
      <c r="C106" s="218"/>
      <c r="D106" s="218">
        <v>6</v>
      </c>
      <c r="E106" s="218"/>
      <c r="F106" s="218" t="s">
        <v>140</v>
      </c>
      <c r="G106" s="218"/>
      <c r="H106" s="218" t="s">
        <v>110</v>
      </c>
      <c r="I106" s="226" t="s">
        <v>49</v>
      </c>
      <c r="J106" s="226"/>
      <c r="K106" s="226"/>
      <c r="L106" s="226"/>
      <c r="M106" s="226"/>
      <c r="N106" s="226"/>
      <c r="O106" s="226"/>
      <c r="P106" s="218" t="s">
        <v>100</v>
      </c>
      <c r="Q106" s="11"/>
      <c r="R106" s="224"/>
      <c r="S106" s="11"/>
      <c r="T106" s="11"/>
      <c r="U106" s="250"/>
      <c r="V106" s="261"/>
      <c r="W106" s="11"/>
      <c r="Z106" s="218" t="s">
        <v>101</v>
      </c>
      <c r="AA106" s="226" t="s">
        <v>82</v>
      </c>
      <c r="AB106" s="226"/>
      <c r="AC106" s="226"/>
      <c r="AD106" s="226"/>
      <c r="AE106" s="226"/>
      <c r="AF106" s="226"/>
      <c r="AG106" s="226"/>
      <c r="AH106" s="218" t="s">
        <v>100</v>
      </c>
      <c r="AI106" s="11"/>
      <c r="AJ106" s="224"/>
      <c r="AK106" s="11"/>
      <c r="AL106" s="11"/>
      <c r="AM106" s="172"/>
      <c r="AN106" s="172"/>
      <c r="AO106" s="11"/>
      <c r="AR106" s="11"/>
      <c r="AS106" s="11"/>
      <c r="AT106" s="11"/>
      <c r="AY106" s="271"/>
      <c r="AZ106" s="272"/>
      <c r="BA106" s="272"/>
      <c r="BB106" s="272"/>
      <c r="BC106" s="272"/>
      <c r="BD106" s="272"/>
      <c r="BE106" s="272"/>
      <c r="BF106" s="273"/>
      <c r="BG106" s="282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224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283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224"/>
      <c r="CQ106" s="283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224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284"/>
      <c r="DR106" s="218" t="s">
        <v>46</v>
      </c>
      <c r="DS106" s="218"/>
      <c r="DT106" s="218" t="s">
        <v>101</v>
      </c>
      <c r="DU106" s="26" t="s">
        <v>57</v>
      </c>
      <c r="DV106" s="26"/>
      <c r="DW106" s="26"/>
      <c r="DX106" s="26"/>
      <c r="DY106" s="26"/>
      <c r="DZ106" s="26"/>
      <c r="EA106" s="26"/>
      <c r="EB106" s="218" t="s">
        <v>111</v>
      </c>
      <c r="EC106" s="11"/>
      <c r="ED106" s="224"/>
      <c r="EE106" s="11"/>
      <c r="EF106" s="11"/>
      <c r="EG106" s="250"/>
      <c r="EH106" s="172"/>
      <c r="EI106" s="241"/>
      <c r="EJ106" s="11"/>
      <c r="EN106" s="218" t="s">
        <v>141</v>
      </c>
      <c r="EO106" s="218"/>
      <c r="EP106" s="218" t="s">
        <v>113</v>
      </c>
      <c r="EQ106" s="26" t="s">
        <v>53</v>
      </c>
      <c r="ER106" s="26"/>
      <c r="ES106" s="26"/>
      <c r="ET106" s="26"/>
      <c r="EU106" s="26"/>
      <c r="EV106" s="26"/>
      <c r="EW106" s="26"/>
      <c r="EX106" s="218" t="s">
        <v>111</v>
      </c>
      <c r="EY106" s="11"/>
      <c r="EZ106" s="11"/>
      <c r="FA106" s="254"/>
      <c r="FB106" s="242"/>
      <c r="FC106" s="250"/>
      <c r="FD106" s="172"/>
      <c r="FE106" s="241"/>
      <c r="FF106" s="11"/>
      <c r="FJ106" s="218" t="s">
        <v>142</v>
      </c>
      <c r="FK106" s="218"/>
      <c r="FL106" s="218"/>
      <c r="FM106" s="218" t="s">
        <v>113</v>
      </c>
      <c r="FN106" s="26" t="s">
        <v>143</v>
      </c>
      <c r="FO106" s="26"/>
      <c r="FP106" s="26"/>
      <c r="FQ106" s="26"/>
      <c r="FR106" s="26"/>
      <c r="FS106" s="26"/>
      <c r="FT106" s="26"/>
      <c r="FU106" s="218" t="s">
        <v>144</v>
      </c>
      <c r="FV106" s="11"/>
      <c r="FW106" s="11"/>
      <c r="FX106" s="11"/>
      <c r="FY106" s="224"/>
      <c r="FZ106" s="11"/>
      <c r="GA106" s="11"/>
      <c r="GB106" s="134"/>
      <c r="GC106" s="134"/>
      <c r="GD106" s="241"/>
      <c r="GE106" s="11"/>
      <c r="GF106" s="11"/>
      <c r="GG106" s="11"/>
      <c r="GH106" s="11"/>
      <c r="GI106" s="11"/>
      <c r="GJ106" s="11"/>
      <c r="GK106" s="11"/>
      <c r="GL106" s="11"/>
      <c r="GO106" s="26" t="s">
        <v>37</v>
      </c>
      <c r="GP106" s="26"/>
      <c r="GQ106" s="26"/>
      <c r="GR106" s="26"/>
      <c r="GS106" s="26"/>
      <c r="GT106" s="26"/>
      <c r="GU106" s="26"/>
      <c r="HK106" s="225"/>
      <c r="HL106" s="225"/>
      <c r="HM106" s="172"/>
      <c r="HN106" s="225"/>
    </row>
    <row r="107" spans="1:222" ht="6" customHeight="1" thickBot="1" thickTop="1">
      <c r="A107" s="218"/>
      <c r="B107" s="218"/>
      <c r="C107" s="218"/>
      <c r="D107" s="218"/>
      <c r="E107" s="218"/>
      <c r="F107" s="218"/>
      <c r="G107" s="218"/>
      <c r="H107" s="218"/>
      <c r="I107" s="226"/>
      <c r="J107" s="226"/>
      <c r="K107" s="226"/>
      <c r="L107" s="226"/>
      <c r="M107" s="226"/>
      <c r="N107" s="226"/>
      <c r="O107" s="226"/>
      <c r="P107" s="218"/>
      <c r="Q107" s="256"/>
      <c r="R107" s="257"/>
      <c r="S107" s="172"/>
      <c r="T107" s="172"/>
      <c r="U107" s="241"/>
      <c r="V107" s="224"/>
      <c r="W107" s="11"/>
      <c r="Z107" s="218"/>
      <c r="AA107" s="226"/>
      <c r="AB107" s="226"/>
      <c r="AC107" s="226"/>
      <c r="AD107" s="226"/>
      <c r="AE107" s="226"/>
      <c r="AF107" s="226"/>
      <c r="AG107" s="226"/>
      <c r="AH107" s="218"/>
      <c r="AI107" s="256"/>
      <c r="AJ107" s="257"/>
      <c r="AK107" s="172"/>
      <c r="AL107" s="172"/>
      <c r="AM107" s="11"/>
      <c r="AN107" s="11"/>
      <c r="AO107" s="11"/>
      <c r="AR107" s="11"/>
      <c r="AS107" s="11"/>
      <c r="AT107" s="11"/>
      <c r="AY107" s="271"/>
      <c r="AZ107" s="272"/>
      <c r="BA107" s="272"/>
      <c r="BB107" s="272"/>
      <c r="BC107" s="272"/>
      <c r="BD107" s="272"/>
      <c r="BE107" s="272"/>
      <c r="BF107" s="273"/>
      <c r="BG107" s="289">
        <v>1</v>
      </c>
      <c r="BH107" s="290"/>
      <c r="BI107" s="290"/>
      <c r="BJ107" s="290"/>
      <c r="BK107" s="290"/>
      <c r="BL107" s="290"/>
      <c r="BM107" s="290"/>
      <c r="BN107" s="290"/>
      <c r="BO107" s="290"/>
      <c r="BP107" s="290"/>
      <c r="BQ107" s="290"/>
      <c r="BR107" s="291"/>
      <c r="BS107" s="290">
        <v>0</v>
      </c>
      <c r="BT107" s="290"/>
      <c r="BU107" s="290"/>
      <c r="BV107" s="290"/>
      <c r="BW107" s="290"/>
      <c r="BX107" s="290"/>
      <c r="BY107" s="290"/>
      <c r="BZ107" s="290"/>
      <c r="CA107" s="290"/>
      <c r="CB107" s="290"/>
      <c r="CC107" s="290"/>
      <c r="CD107" s="290"/>
      <c r="CE107" s="292">
        <v>2</v>
      </c>
      <c r="CF107" s="290"/>
      <c r="CG107" s="290"/>
      <c r="CH107" s="290"/>
      <c r="CI107" s="290"/>
      <c r="CJ107" s="290"/>
      <c r="CK107" s="290"/>
      <c r="CL107" s="290"/>
      <c r="CM107" s="290"/>
      <c r="CN107" s="290"/>
      <c r="CO107" s="290"/>
      <c r="CP107" s="291"/>
      <c r="CQ107" s="292"/>
      <c r="CR107" s="290"/>
      <c r="CS107" s="290"/>
      <c r="CT107" s="290"/>
      <c r="CU107" s="290"/>
      <c r="CV107" s="290"/>
      <c r="CW107" s="290"/>
      <c r="CX107" s="290"/>
      <c r="CY107" s="290"/>
      <c r="CZ107" s="290"/>
      <c r="DA107" s="290"/>
      <c r="DB107" s="291"/>
      <c r="DC107" s="290"/>
      <c r="DD107" s="290"/>
      <c r="DE107" s="290"/>
      <c r="DF107" s="290"/>
      <c r="DG107" s="290"/>
      <c r="DH107" s="290"/>
      <c r="DI107" s="290"/>
      <c r="DJ107" s="290"/>
      <c r="DK107" s="290"/>
      <c r="DL107" s="290"/>
      <c r="DM107" s="290"/>
      <c r="DN107" s="293"/>
      <c r="DR107" s="218"/>
      <c r="DS107" s="218"/>
      <c r="DT107" s="218"/>
      <c r="DU107" s="26"/>
      <c r="DV107" s="26"/>
      <c r="DW107" s="26"/>
      <c r="DX107" s="26"/>
      <c r="DY107" s="26"/>
      <c r="DZ107" s="26"/>
      <c r="EA107" s="26"/>
      <c r="EB107" s="218"/>
      <c r="EC107" s="256"/>
      <c r="ED107" s="257"/>
      <c r="EE107" s="172"/>
      <c r="EF107" s="172"/>
      <c r="EG107" s="241"/>
      <c r="EH107" s="11"/>
      <c r="EI107" s="241"/>
      <c r="EJ107" s="11"/>
      <c r="EN107" s="218"/>
      <c r="EO107" s="218"/>
      <c r="EP107" s="218"/>
      <c r="EQ107" s="26"/>
      <c r="ER107" s="26"/>
      <c r="ES107" s="26"/>
      <c r="ET107" s="26"/>
      <c r="EU107" s="26"/>
      <c r="EV107" s="26"/>
      <c r="EW107" s="26"/>
      <c r="EX107" s="218"/>
      <c r="EY107" s="11"/>
      <c r="EZ107" s="11"/>
      <c r="FA107" s="250"/>
      <c r="FB107" s="172"/>
      <c r="FC107" s="241"/>
      <c r="FD107" s="11"/>
      <c r="FE107" s="241"/>
      <c r="FF107" s="11"/>
      <c r="FJ107" s="218"/>
      <c r="FK107" s="218"/>
      <c r="FL107" s="218"/>
      <c r="FM107" s="218"/>
      <c r="FN107" s="26"/>
      <c r="FO107" s="26"/>
      <c r="FP107" s="26"/>
      <c r="FQ107" s="26"/>
      <c r="FR107" s="26"/>
      <c r="FS107" s="26"/>
      <c r="FT107" s="26"/>
      <c r="FU107" s="218"/>
      <c r="FV107" s="256"/>
      <c r="FW107" s="256"/>
      <c r="FX107" s="11"/>
      <c r="FY107" s="11"/>
      <c r="FZ107" s="239"/>
      <c r="GA107" s="294"/>
      <c r="GB107" s="11"/>
      <c r="GC107" s="11"/>
      <c r="GD107" s="241"/>
      <c r="GE107" s="11"/>
      <c r="GF107" s="11"/>
      <c r="GG107" s="11"/>
      <c r="GH107" s="11"/>
      <c r="GI107" s="11"/>
      <c r="GJ107" s="11"/>
      <c r="GK107" s="11"/>
      <c r="GL107" s="11"/>
      <c r="GO107" s="26"/>
      <c r="GP107" s="26"/>
      <c r="GQ107" s="26"/>
      <c r="GR107" s="26"/>
      <c r="GS107" s="26"/>
      <c r="GT107" s="26"/>
      <c r="GU107" s="26"/>
      <c r="HK107" s="225"/>
      <c r="HL107" s="225"/>
      <c r="HM107" s="172"/>
      <c r="HN107" s="225"/>
    </row>
    <row r="108" spans="1:222" ht="6" customHeight="1" thickTop="1">
      <c r="A108" s="218"/>
      <c r="B108" s="218"/>
      <c r="C108" s="218"/>
      <c r="D108" s="218"/>
      <c r="E108" s="218"/>
      <c r="F108" s="218"/>
      <c r="G108" s="218"/>
      <c r="H108" s="218"/>
      <c r="I108" s="226"/>
      <c r="J108" s="226"/>
      <c r="K108" s="226"/>
      <c r="L108" s="226"/>
      <c r="M108" s="226"/>
      <c r="N108" s="226"/>
      <c r="O108" s="226"/>
      <c r="P108" s="218"/>
      <c r="Q108" s="11"/>
      <c r="R108" s="11"/>
      <c r="S108" s="172"/>
      <c r="T108" s="172"/>
      <c r="U108" s="241"/>
      <c r="V108" s="224"/>
      <c r="W108" s="11"/>
      <c r="Z108" s="218"/>
      <c r="AA108" s="226"/>
      <c r="AB108" s="226"/>
      <c r="AC108" s="226"/>
      <c r="AD108" s="226"/>
      <c r="AE108" s="226"/>
      <c r="AF108" s="226"/>
      <c r="AG108" s="226"/>
      <c r="AH108" s="218"/>
      <c r="AI108" s="11"/>
      <c r="AJ108" s="11"/>
      <c r="AK108" s="172"/>
      <c r="AL108" s="172"/>
      <c r="AM108" s="11"/>
      <c r="AN108" s="11"/>
      <c r="AO108" s="11"/>
      <c r="AR108" s="11"/>
      <c r="AS108" s="11"/>
      <c r="AT108" s="11"/>
      <c r="AY108" s="271"/>
      <c r="AZ108" s="272"/>
      <c r="BA108" s="272"/>
      <c r="BB108" s="272"/>
      <c r="BC108" s="272"/>
      <c r="BD108" s="272"/>
      <c r="BE108" s="272"/>
      <c r="BF108" s="273"/>
      <c r="BG108" s="295"/>
      <c r="BH108" s="296"/>
      <c r="BI108" s="296"/>
      <c r="BJ108" s="296"/>
      <c r="BK108" s="296"/>
      <c r="BL108" s="296"/>
      <c r="BM108" s="296"/>
      <c r="BN108" s="296"/>
      <c r="BO108" s="296"/>
      <c r="BP108" s="296"/>
      <c r="BQ108" s="296"/>
      <c r="BR108" s="297"/>
      <c r="BS108" s="296"/>
      <c r="BT108" s="296"/>
      <c r="BU108" s="296"/>
      <c r="BV108" s="296"/>
      <c r="BW108" s="296"/>
      <c r="BX108" s="296"/>
      <c r="BY108" s="296"/>
      <c r="BZ108" s="296"/>
      <c r="CA108" s="296"/>
      <c r="CB108" s="296"/>
      <c r="CC108" s="296"/>
      <c r="CD108" s="296"/>
      <c r="CE108" s="298"/>
      <c r="CF108" s="296"/>
      <c r="CG108" s="296"/>
      <c r="CH108" s="296"/>
      <c r="CI108" s="296"/>
      <c r="CJ108" s="296"/>
      <c r="CK108" s="296"/>
      <c r="CL108" s="296"/>
      <c r="CM108" s="296"/>
      <c r="CN108" s="296"/>
      <c r="CO108" s="296"/>
      <c r="CP108" s="297"/>
      <c r="CQ108" s="298"/>
      <c r="CR108" s="296"/>
      <c r="CS108" s="296"/>
      <c r="CT108" s="296"/>
      <c r="CU108" s="296"/>
      <c r="CV108" s="296"/>
      <c r="CW108" s="296"/>
      <c r="CX108" s="296"/>
      <c r="CY108" s="296"/>
      <c r="CZ108" s="296"/>
      <c r="DA108" s="296"/>
      <c r="DB108" s="297"/>
      <c r="DC108" s="296"/>
      <c r="DD108" s="296"/>
      <c r="DE108" s="296"/>
      <c r="DF108" s="296"/>
      <c r="DG108" s="296"/>
      <c r="DH108" s="296"/>
      <c r="DI108" s="296"/>
      <c r="DJ108" s="296"/>
      <c r="DK108" s="296"/>
      <c r="DL108" s="296"/>
      <c r="DM108" s="296"/>
      <c r="DN108" s="299"/>
      <c r="DR108" s="218"/>
      <c r="DS108" s="218"/>
      <c r="DT108" s="218"/>
      <c r="DU108" s="26"/>
      <c r="DV108" s="26"/>
      <c r="DW108" s="26"/>
      <c r="DX108" s="26"/>
      <c r="DY108" s="26"/>
      <c r="DZ108" s="26"/>
      <c r="EA108" s="26"/>
      <c r="EB108" s="218"/>
      <c r="EC108" s="11"/>
      <c r="ED108" s="11"/>
      <c r="EE108" s="172"/>
      <c r="EF108" s="172"/>
      <c r="EG108" s="241"/>
      <c r="EH108" s="11"/>
      <c r="EI108" s="241"/>
      <c r="EJ108" s="11"/>
      <c r="EN108" s="218"/>
      <c r="EO108" s="218"/>
      <c r="EP108" s="218"/>
      <c r="EQ108" s="26"/>
      <c r="ER108" s="26"/>
      <c r="ES108" s="26"/>
      <c r="ET108" s="26"/>
      <c r="EU108" s="26"/>
      <c r="EV108" s="26"/>
      <c r="EW108" s="26"/>
      <c r="EX108" s="218"/>
      <c r="EY108" s="242"/>
      <c r="EZ108" s="242"/>
      <c r="FA108" s="172"/>
      <c r="FB108" s="172"/>
      <c r="FC108" s="241"/>
      <c r="FD108" s="11"/>
      <c r="FE108" s="241"/>
      <c r="FF108" s="11"/>
      <c r="FJ108" s="218"/>
      <c r="FK108" s="218"/>
      <c r="FL108" s="218"/>
      <c r="FM108" s="218"/>
      <c r="FN108" s="26"/>
      <c r="FO108" s="26"/>
      <c r="FP108" s="26"/>
      <c r="FQ108" s="26"/>
      <c r="FR108" s="26"/>
      <c r="FS108" s="26"/>
      <c r="FT108" s="26"/>
      <c r="FU108" s="218"/>
      <c r="FV108" s="222"/>
      <c r="FW108" s="223"/>
      <c r="FX108" s="11"/>
      <c r="FY108" s="11"/>
      <c r="FZ108" s="244"/>
      <c r="GA108" s="277"/>
      <c r="GB108" s="11"/>
      <c r="GC108" s="11"/>
      <c r="GD108" s="241"/>
      <c r="GE108" s="11"/>
      <c r="GF108" s="11"/>
      <c r="GG108" s="11"/>
      <c r="GH108" s="11"/>
      <c r="GI108" s="11"/>
      <c r="GJ108" s="11"/>
      <c r="GK108" s="11"/>
      <c r="GL108" s="11"/>
      <c r="GO108" s="26"/>
      <c r="GP108" s="26"/>
      <c r="GQ108" s="26"/>
      <c r="GR108" s="26"/>
      <c r="GS108" s="26"/>
      <c r="GT108" s="26"/>
      <c r="GU108" s="26"/>
      <c r="HK108" s="225"/>
      <c r="HL108" s="225"/>
      <c r="HM108" s="172"/>
      <c r="HN108" s="225"/>
    </row>
    <row r="109" spans="1:222" ht="6" customHeight="1" thickBot="1">
      <c r="A109" s="218"/>
      <c r="B109" s="218"/>
      <c r="C109" s="218"/>
      <c r="D109" s="218"/>
      <c r="E109" s="218"/>
      <c r="F109" s="218"/>
      <c r="G109" s="218"/>
      <c r="H109" s="218"/>
      <c r="I109" s="226"/>
      <c r="J109" s="226"/>
      <c r="K109" s="226"/>
      <c r="L109" s="226"/>
      <c r="M109" s="226"/>
      <c r="N109" s="226"/>
      <c r="O109" s="226"/>
      <c r="P109" s="218"/>
      <c r="Q109" s="11"/>
      <c r="R109" s="11"/>
      <c r="S109" s="11"/>
      <c r="T109" s="11"/>
      <c r="U109" s="246"/>
      <c r="V109" s="281"/>
      <c r="W109" s="172"/>
      <c r="X109" s="172"/>
      <c r="Z109" s="218"/>
      <c r="AA109" s="226"/>
      <c r="AB109" s="226"/>
      <c r="AC109" s="226"/>
      <c r="AD109" s="226"/>
      <c r="AE109" s="226"/>
      <c r="AF109" s="226"/>
      <c r="AG109" s="226"/>
      <c r="AH109" s="218"/>
      <c r="AI109" s="172"/>
      <c r="AJ109" s="225"/>
      <c r="AS109" s="11"/>
      <c r="AT109" s="11"/>
      <c r="AY109" s="300"/>
      <c r="AZ109" s="301"/>
      <c r="BA109" s="301"/>
      <c r="BB109" s="301"/>
      <c r="BC109" s="301"/>
      <c r="BD109" s="301"/>
      <c r="BE109" s="301"/>
      <c r="BF109" s="302"/>
      <c r="BG109" s="303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5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6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5"/>
      <c r="CQ109" s="306"/>
      <c r="CR109" s="304"/>
      <c r="CS109" s="304"/>
      <c r="CT109" s="304"/>
      <c r="CU109" s="304"/>
      <c r="CV109" s="304"/>
      <c r="CW109" s="304"/>
      <c r="CX109" s="304"/>
      <c r="CY109" s="304"/>
      <c r="CZ109" s="304"/>
      <c r="DA109" s="304"/>
      <c r="DB109" s="305"/>
      <c r="DC109" s="304"/>
      <c r="DD109" s="304"/>
      <c r="DE109" s="304"/>
      <c r="DF109" s="304"/>
      <c r="DG109" s="304"/>
      <c r="DH109" s="304"/>
      <c r="DI109" s="304"/>
      <c r="DJ109" s="304"/>
      <c r="DK109" s="304"/>
      <c r="DL109" s="304"/>
      <c r="DM109" s="304"/>
      <c r="DN109" s="307"/>
      <c r="DR109" s="218"/>
      <c r="DS109" s="218"/>
      <c r="DT109" s="218"/>
      <c r="DU109" s="26"/>
      <c r="DV109" s="26"/>
      <c r="DW109" s="26"/>
      <c r="DX109" s="26"/>
      <c r="DY109" s="26"/>
      <c r="DZ109" s="26"/>
      <c r="EA109" s="26"/>
      <c r="EB109" s="218"/>
      <c r="EC109" s="11"/>
      <c r="ED109" s="11"/>
      <c r="EE109" s="11"/>
      <c r="EF109" s="11"/>
      <c r="EG109" s="246"/>
      <c r="EH109" s="247"/>
      <c r="EI109" s="250"/>
      <c r="EJ109" s="172"/>
      <c r="EN109" s="218"/>
      <c r="EO109" s="218"/>
      <c r="EP109" s="218"/>
      <c r="EQ109" s="26"/>
      <c r="ER109" s="26"/>
      <c r="ES109" s="26"/>
      <c r="ET109" s="26"/>
      <c r="EU109" s="26"/>
      <c r="EV109" s="26"/>
      <c r="EW109" s="26"/>
      <c r="EX109" s="218"/>
      <c r="EY109" s="11"/>
      <c r="EZ109" s="11"/>
      <c r="FA109" s="11"/>
      <c r="FB109" s="11"/>
      <c r="FC109" s="246"/>
      <c r="FD109" s="247"/>
      <c r="FE109" s="250"/>
      <c r="FF109" s="172"/>
      <c r="FJ109" s="218"/>
      <c r="FK109" s="218"/>
      <c r="FL109" s="218"/>
      <c r="FM109" s="218"/>
      <c r="FN109" s="26"/>
      <c r="FO109" s="26"/>
      <c r="FP109" s="26"/>
      <c r="FQ109" s="26"/>
      <c r="FR109" s="26"/>
      <c r="FS109" s="26"/>
      <c r="FT109" s="26"/>
      <c r="FU109" s="218"/>
      <c r="FV109" s="11"/>
      <c r="FW109" s="224"/>
      <c r="FX109" s="11"/>
      <c r="FY109" s="11"/>
      <c r="FZ109" s="241"/>
      <c r="GA109" s="224"/>
      <c r="GB109" s="11"/>
      <c r="GC109" s="11"/>
      <c r="GD109" s="244"/>
      <c r="GE109" s="134"/>
      <c r="GF109" s="134"/>
      <c r="GG109" s="134"/>
      <c r="GH109" s="134"/>
      <c r="GI109" s="134"/>
      <c r="GJ109" s="134"/>
      <c r="GK109" s="134"/>
      <c r="GL109" s="134"/>
      <c r="GO109" s="26"/>
      <c r="GP109" s="26"/>
      <c r="GQ109" s="26"/>
      <c r="GR109" s="26"/>
      <c r="GS109" s="26"/>
      <c r="GT109" s="26"/>
      <c r="GU109" s="26"/>
      <c r="HK109" s="225"/>
      <c r="HL109" s="225"/>
      <c r="HM109" s="172"/>
      <c r="HN109" s="225"/>
    </row>
    <row r="110" spans="1:222" ht="6" customHeight="1" thickTop="1">
      <c r="A110" s="218" t="s">
        <v>145</v>
      </c>
      <c r="B110" s="218"/>
      <c r="C110" s="218"/>
      <c r="D110" s="218">
        <v>7</v>
      </c>
      <c r="E110" s="218"/>
      <c r="F110" s="218" t="s">
        <v>146</v>
      </c>
      <c r="G110" s="218"/>
      <c r="H110" s="218" t="s">
        <v>92</v>
      </c>
      <c r="I110" s="226" t="s">
        <v>82</v>
      </c>
      <c r="J110" s="226"/>
      <c r="K110" s="226"/>
      <c r="L110" s="226"/>
      <c r="M110" s="226"/>
      <c r="N110" s="226"/>
      <c r="O110" s="226"/>
      <c r="P110" s="218" t="s">
        <v>100</v>
      </c>
      <c r="Q110" s="11"/>
      <c r="R110" s="11"/>
      <c r="S110" s="11"/>
      <c r="T110" s="224"/>
      <c r="U110" s="283"/>
      <c r="V110" s="11"/>
      <c r="W110" s="172"/>
      <c r="X110" s="172"/>
      <c r="AY110" s="251" t="s">
        <v>137</v>
      </c>
      <c r="AZ110" s="252"/>
      <c r="BA110" s="252"/>
      <c r="BB110" s="252"/>
      <c r="BC110" s="252"/>
      <c r="BD110" s="252"/>
      <c r="BE110" s="252"/>
      <c r="BF110" s="253"/>
      <c r="BG110" s="308" t="s">
        <v>147</v>
      </c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7"/>
      <c r="BS110" s="166" t="s">
        <v>148</v>
      </c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237" t="s">
        <v>149</v>
      </c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7"/>
      <c r="CQ110" s="237" t="s">
        <v>150</v>
      </c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6"/>
      <c r="DB110" s="167"/>
      <c r="DC110" s="166" t="s">
        <v>151</v>
      </c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309"/>
      <c r="DR110" s="218" t="s">
        <v>152</v>
      </c>
      <c r="DS110" s="218"/>
      <c r="DT110" s="218" t="s">
        <v>101</v>
      </c>
      <c r="DU110" s="26" t="s">
        <v>72</v>
      </c>
      <c r="DV110" s="26"/>
      <c r="DW110" s="26"/>
      <c r="DX110" s="26"/>
      <c r="DY110" s="26"/>
      <c r="DZ110" s="26"/>
      <c r="EA110" s="26"/>
      <c r="EB110" s="218" t="s">
        <v>132</v>
      </c>
      <c r="EC110" s="11"/>
      <c r="ED110" s="11"/>
      <c r="EE110" s="11"/>
      <c r="EF110" s="224"/>
      <c r="EG110" s="283"/>
      <c r="EH110" s="11"/>
      <c r="EI110" s="172"/>
      <c r="EJ110" s="172"/>
      <c r="EN110" s="218" t="s">
        <v>153</v>
      </c>
      <c r="EO110" s="218"/>
      <c r="EP110" s="218" t="s">
        <v>131</v>
      </c>
      <c r="EQ110" s="26" t="s">
        <v>42</v>
      </c>
      <c r="ER110" s="26"/>
      <c r="ES110" s="26"/>
      <c r="ET110" s="26"/>
      <c r="EU110" s="26"/>
      <c r="EV110" s="26"/>
      <c r="EW110" s="26"/>
      <c r="EX110" s="218" t="s">
        <v>93</v>
      </c>
      <c r="EY110" s="11"/>
      <c r="EZ110" s="11"/>
      <c r="FA110" s="11"/>
      <c r="FB110" s="224"/>
      <c r="FC110" s="283"/>
      <c r="FD110" s="11"/>
      <c r="FE110" s="172"/>
      <c r="FF110" s="172"/>
      <c r="FJ110" s="218" t="s">
        <v>154</v>
      </c>
      <c r="FK110" s="218"/>
      <c r="FL110" s="218"/>
      <c r="FM110" s="218" t="s">
        <v>92</v>
      </c>
      <c r="FN110" s="26" t="s">
        <v>62</v>
      </c>
      <c r="FO110" s="26"/>
      <c r="FP110" s="26"/>
      <c r="FQ110" s="26"/>
      <c r="FR110" s="26"/>
      <c r="FS110" s="26"/>
      <c r="FT110" s="26"/>
      <c r="FU110" s="218" t="s">
        <v>132</v>
      </c>
      <c r="FV110" s="11"/>
      <c r="FW110" s="11"/>
      <c r="FX110" s="254"/>
      <c r="FY110" s="242"/>
      <c r="FZ110" s="11"/>
      <c r="GA110" s="224"/>
      <c r="GB110" s="11"/>
      <c r="GC110" s="11"/>
      <c r="GD110" s="244"/>
      <c r="GE110" s="134"/>
      <c r="GF110" s="134"/>
      <c r="GG110" s="134"/>
      <c r="GH110" s="134"/>
      <c r="GI110" s="134"/>
      <c r="GJ110" s="134"/>
      <c r="GK110" s="134"/>
      <c r="GL110" s="134"/>
      <c r="GO110" s="26" t="s">
        <v>155</v>
      </c>
      <c r="GP110" s="26"/>
      <c r="GQ110" s="26"/>
      <c r="GR110" s="26"/>
      <c r="GS110" s="26"/>
      <c r="GT110" s="26"/>
      <c r="GU110" s="26"/>
      <c r="HK110" s="225"/>
      <c r="HL110" s="225"/>
      <c r="HM110" s="172"/>
      <c r="HN110" s="225"/>
    </row>
    <row r="111" spans="1:222" ht="6" customHeight="1" thickBot="1">
      <c r="A111" s="218"/>
      <c r="B111" s="218"/>
      <c r="C111" s="218"/>
      <c r="D111" s="218"/>
      <c r="E111" s="218"/>
      <c r="F111" s="218"/>
      <c r="G111" s="218"/>
      <c r="H111" s="218"/>
      <c r="I111" s="226"/>
      <c r="J111" s="226"/>
      <c r="K111" s="226"/>
      <c r="L111" s="226"/>
      <c r="M111" s="226"/>
      <c r="N111" s="226"/>
      <c r="O111" s="226"/>
      <c r="P111" s="218"/>
      <c r="Q111" s="11"/>
      <c r="R111" s="11"/>
      <c r="S111" s="172"/>
      <c r="T111" s="261"/>
      <c r="U111" s="11"/>
      <c r="V111" s="11"/>
      <c r="W111" s="11"/>
      <c r="Z111" s="219" t="s">
        <v>156</v>
      </c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Y111" s="258"/>
      <c r="AZ111" s="259"/>
      <c r="BA111" s="259"/>
      <c r="BB111" s="259"/>
      <c r="BC111" s="259"/>
      <c r="BD111" s="259"/>
      <c r="BE111" s="259"/>
      <c r="BF111" s="260"/>
      <c r="BG111" s="308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7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237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7"/>
      <c r="CQ111" s="237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7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309"/>
      <c r="DR111" s="218"/>
      <c r="DS111" s="218"/>
      <c r="DT111" s="218"/>
      <c r="DU111" s="26"/>
      <c r="DV111" s="26"/>
      <c r="DW111" s="26"/>
      <c r="DX111" s="26"/>
      <c r="DY111" s="26"/>
      <c r="DZ111" s="26"/>
      <c r="EA111" s="26"/>
      <c r="EB111" s="218"/>
      <c r="EC111" s="11"/>
      <c r="ED111" s="11"/>
      <c r="EE111" s="172"/>
      <c r="EF111" s="261"/>
      <c r="EG111" s="11"/>
      <c r="EH111" s="11"/>
      <c r="EI111" s="11"/>
      <c r="EN111" s="218"/>
      <c r="EO111" s="218"/>
      <c r="EP111" s="218"/>
      <c r="EQ111" s="26"/>
      <c r="ER111" s="26"/>
      <c r="ES111" s="26"/>
      <c r="ET111" s="26"/>
      <c r="EU111" s="26"/>
      <c r="EV111" s="26"/>
      <c r="EW111" s="26"/>
      <c r="EX111" s="218"/>
      <c r="EY111" s="11"/>
      <c r="EZ111" s="11"/>
      <c r="FA111" s="172"/>
      <c r="FB111" s="261"/>
      <c r="FC111" s="11"/>
      <c r="FD111" s="11"/>
      <c r="FE111" s="11"/>
      <c r="FJ111" s="218"/>
      <c r="FK111" s="218"/>
      <c r="FL111" s="218"/>
      <c r="FM111" s="218"/>
      <c r="FN111" s="26"/>
      <c r="FO111" s="26"/>
      <c r="FP111" s="26"/>
      <c r="FQ111" s="26"/>
      <c r="FR111" s="26"/>
      <c r="FS111" s="26"/>
      <c r="FT111" s="26"/>
      <c r="FU111" s="218"/>
      <c r="FV111" s="11"/>
      <c r="FW111" s="11"/>
      <c r="FX111" s="244"/>
      <c r="FY111" s="134"/>
      <c r="FZ111" s="11"/>
      <c r="GA111" s="224"/>
      <c r="GB111" s="11"/>
      <c r="GC111" s="11"/>
      <c r="GD111" s="241"/>
      <c r="GE111" s="11"/>
      <c r="GF111" s="11"/>
      <c r="GG111" s="11"/>
      <c r="GH111" s="11"/>
      <c r="GI111" s="11"/>
      <c r="GJ111" s="11"/>
      <c r="GK111" s="11"/>
      <c r="GL111" s="11"/>
      <c r="GO111" s="26"/>
      <c r="GP111" s="26"/>
      <c r="GQ111" s="26"/>
      <c r="GR111" s="26"/>
      <c r="GS111" s="26"/>
      <c r="GT111" s="26"/>
      <c r="GU111" s="26"/>
      <c r="HK111" s="225"/>
      <c r="HL111" s="225"/>
      <c r="HM111" s="172"/>
      <c r="HN111" s="225"/>
    </row>
    <row r="112" spans="1:222" ht="6" customHeight="1" thickTop="1">
      <c r="A112" s="218"/>
      <c r="B112" s="218"/>
      <c r="C112" s="218"/>
      <c r="D112" s="218"/>
      <c r="E112" s="218"/>
      <c r="F112" s="218"/>
      <c r="G112" s="218"/>
      <c r="H112" s="218"/>
      <c r="I112" s="226"/>
      <c r="J112" s="226"/>
      <c r="K112" s="226"/>
      <c r="L112" s="226"/>
      <c r="M112" s="226"/>
      <c r="N112" s="226"/>
      <c r="O112" s="226"/>
      <c r="P112" s="218"/>
      <c r="Q112" s="222"/>
      <c r="R112" s="223"/>
      <c r="S112" s="172"/>
      <c r="T112" s="261"/>
      <c r="U112" s="11"/>
      <c r="V112" s="11"/>
      <c r="W112" s="11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Y112" s="258"/>
      <c r="AZ112" s="259"/>
      <c r="BA112" s="259"/>
      <c r="BB112" s="259"/>
      <c r="BC112" s="259"/>
      <c r="BD112" s="259"/>
      <c r="BE112" s="259"/>
      <c r="BF112" s="260"/>
      <c r="BG112" s="308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7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237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7"/>
      <c r="CQ112" s="237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7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309"/>
      <c r="DR112" s="218"/>
      <c r="DS112" s="218"/>
      <c r="DT112" s="218"/>
      <c r="DU112" s="26"/>
      <c r="DV112" s="26"/>
      <c r="DW112" s="26"/>
      <c r="DX112" s="26"/>
      <c r="DY112" s="26"/>
      <c r="DZ112" s="26"/>
      <c r="EA112" s="26"/>
      <c r="EB112" s="218"/>
      <c r="EC112" s="242"/>
      <c r="ED112" s="242"/>
      <c r="EE112" s="250"/>
      <c r="EF112" s="261"/>
      <c r="EG112" s="11"/>
      <c r="EH112" s="11"/>
      <c r="EI112" s="11"/>
      <c r="EN112" s="218"/>
      <c r="EO112" s="218"/>
      <c r="EP112" s="218"/>
      <c r="EQ112" s="26"/>
      <c r="ER112" s="26"/>
      <c r="ES112" s="26"/>
      <c r="ET112" s="26"/>
      <c r="EU112" s="26"/>
      <c r="EV112" s="26"/>
      <c r="EW112" s="26"/>
      <c r="EX112" s="218"/>
      <c r="EY112" s="242"/>
      <c r="EZ112" s="242"/>
      <c r="FA112" s="250"/>
      <c r="FB112" s="261"/>
      <c r="FC112" s="11"/>
      <c r="FD112" s="11"/>
      <c r="FE112" s="11"/>
      <c r="FJ112" s="218"/>
      <c r="FK112" s="218"/>
      <c r="FL112" s="218"/>
      <c r="FM112" s="218"/>
      <c r="FN112" s="26"/>
      <c r="FO112" s="26"/>
      <c r="FP112" s="26"/>
      <c r="FQ112" s="26"/>
      <c r="FR112" s="26"/>
      <c r="FS112" s="26"/>
      <c r="FT112" s="26"/>
      <c r="FU112" s="218"/>
      <c r="FV112" s="242"/>
      <c r="FW112" s="242"/>
      <c r="FX112" s="134"/>
      <c r="FY112" s="134"/>
      <c r="FZ112" s="11"/>
      <c r="GA112" s="224"/>
      <c r="GB112" s="11"/>
      <c r="GC112" s="11"/>
      <c r="GD112" s="241"/>
      <c r="GE112" s="11"/>
      <c r="GF112" s="11"/>
      <c r="GG112" s="11"/>
      <c r="GH112" s="11"/>
      <c r="GI112" s="11"/>
      <c r="GJ112" s="11"/>
      <c r="GK112" s="11"/>
      <c r="GL112" s="11"/>
      <c r="GO112" s="26"/>
      <c r="GP112" s="26"/>
      <c r="GQ112" s="26"/>
      <c r="GR112" s="26"/>
      <c r="GS112" s="26"/>
      <c r="GT112" s="26"/>
      <c r="GU112" s="26"/>
      <c r="HK112" s="225"/>
      <c r="HL112" s="225"/>
      <c r="HM112" s="172"/>
      <c r="HN112" s="225"/>
    </row>
    <row r="113" spans="1:222" ht="6" customHeight="1" thickBot="1">
      <c r="A113" s="218"/>
      <c r="B113" s="218"/>
      <c r="C113" s="218"/>
      <c r="D113" s="218"/>
      <c r="E113" s="218"/>
      <c r="F113" s="218"/>
      <c r="G113" s="218"/>
      <c r="H113" s="218"/>
      <c r="I113" s="226"/>
      <c r="J113" s="226"/>
      <c r="K113" s="226"/>
      <c r="L113" s="226"/>
      <c r="M113" s="226"/>
      <c r="N113" s="226"/>
      <c r="O113" s="226"/>
      <c r="P113" s="218"/>
      <c r="Q113" s="11"/>
      <c r="R113" s="224"/>
      <c r="S113" s="11"/>
      <c r="T113" s="224"/>
      <c r="U113" s="172"/>
      <c r="V113" s="172"/>
      <c r="W113" s="11"/>
      <c r="AY113" s="262"/>
      <c r="AZ113" s="263"/>
      <c r="BA113" s="263"/>
      <c r="BB113" s="263"/>
      <c r="BC113" s="263"/>
      <c r="BD113" s="263"/>
      <c r="BE113" s="263"/>
      <c r="BF113" s="264"/>
      <c r="BG113" s="308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7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237"/>
      <c r="CF113" s="166"/>
      <c r="CG113" s="166"/>
      <c r="CH113" s="166"/>
      <c r="CI113" s="166"/>
      <c r="CJ113" s="166"/>
      <c r="CK113" s="166"/>
      <c r="CL113" s="166"/>
      <c r="CM113" s="166"/>
      <c r="CN113" s="166"/>
      <c r="CO113" s="166"/>
      <c r="CP113" s="167"/>
      <c r="CQ113" s="237"/>
      <c r="CR113" s="166"/>
      <c r="CS113" s="166"/>
      <c r="CT113" s="166"/>
      <c r="CU113" s="166"/>
      <c r="CV113" s="166"/>
      <c r="CW113" s="166"/>
      <c r="CX113" s="166"/>
      <c r="CY113" s="166"/>
      <c r="CZ113" s="166"/>
      <c r="DA113" s="166"/>
      <c r="DB113" s="167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309"/>
      <c r="DR113" s="218"/>
      <c r="DS113" s="218"/>
      <c r="DT113" s="218"/>
      <c r="DU113" s="26"/>
      <c r="DV113" s="26"/>
      <c r="DW113" s="26"/>
      <c r="DX113" s="26"/>
      <c r="DY113" s="26"/>
      <c r="DZ113" s="26"/>
      <c r="EA113" s="26"/>
      <c r="EB113" s="218"/>
      <c r="EC113" s="11"/>
      <c r="ED113" s="11"/>
      <c r="EE113" s="246"/>
      <c r="EF113" s="281"/>
      <c r="EG113" s="172"/>
      <c r="EH113" s="172"/>
      <c r="EI113" s="11"/>
      <c r="EN113" s="218"/>
      <c r="EO113" s="218"/>
      <c r="EP113" s="218"/>
      <c r="EQ113" s="26"/>
      <c r="ER113" s="26"/>
      <c r="ES113" s="26"/>
      <c r="ET113" s="26"/>
      <c r="EU113" s="26"/>
      <c r="EV113" s="26"/>
      <c r="EW113" s="26"/>
      <c r="EX113" s="218"/>
      <c r="EY113" s="11"/>
      <c r="EZ113" s="11"/>
      <c r="FA113" s="246"/>
      <c r="FB113" s="281"/>
      <c r="FC113" s="172"/>
      <c r="FD113" s="172"/>
      <c r="FE113" s="11"/>
      <c r="FJ113" s="218"/>
      <c r="FK113" s="218"/>
      <c r="FL113" s="218"/>
      <c r="FM113" s="218"/>
      <c r="FN113" s="26"/>
      <c r="FO113" s="26"/>
      <c r="FP113" s="26"/>
      <c r="FQ113" s="26"/>
      <c r="FR113" s="26"/>
      <c r="FS113" s="26"/>
      <c r="FT113" s="26"/>
      <c r="FU113" s="218"/>
      <c r="FV113" s="11"/>
      <c r="FW113" s="11"/>
      <c r="FX113" s="11"/>
      <c r="FY113" s="11"/>
      <c r="FZ113" s="134"/>
      <c r="GA113" s="277"/>
      <c r="GB113" s="11"/>
      <c r="GC113" s="11"/>
      <c r="GD113" s="241"/>
      <c r="GE113" s="11"/>
      <c r="GF113" s="11"/>
      <c r="GG113" s="11"/>
      <c r="GH113" s="11"/>
      <c r="GI113" s="11"/>
      <c r="GJ113" s="11"/>
      <c r="GK113" s="11"/>
      <c r="GL113" s="11"/>
      <c r="GO113" s="26"/>
      <c r="GP113" s="26"/>
      <c r="GQ113" s="26"/>
      <c r="GR113" s="26"/>
      <c r="GS113" s="26"/>
      <c r="GT113" s="26"/>
      <c r="GU113" s="26"/>
      <c r="HK113" s="225"/>
      <c r="HL113" s="225"/>
      <c r="HM113" s="172"/>
      <c r="HN113" s="225"/>
    </row>
    <row r="114" spans="1:222" ht="6" customHeight="1" thickTop="1">
      <c r="A114" s="218" t="s">
        <v>157</v>
      </c>
      <c r="B114" s="218"/>
      <c r="C114" s="218"/>
      <c r="D114" s="218">
        <v>8</v>
      </c>
      <c r="E114" s="218"/>
      <c r="F114" s="218" t="s">
        <v>158</v>
      </c>
      <c r="G114" s="218"/>
      <c r="H114" s="218" t="s">
        <v>126</v>
      </c>
      <c r="I114" s="226" t="s">
        <v>103</v>
      </c>
      <c r="J114" s="226"/>
      <c r="K114" s="226"/>
      <c r="L114" s="226"/>
      <c r="M114" s="226"/>
      <c r="N114" s="226"/>
      <c r="O114" s="226"/>
      <c r="P114" s="218" t="s">
        <v>104</v>
      </c>
      <c r="Q114" s="11"/>
      <c r="R114" s="11"/>
      <c r="S114" s="254"/>
      <c r="T114" s="242"/>
      <c r="U114" s="172"/>
      <c r="V114" s="172"/>
      <c r="W114" s="11"/>
      <c r="Z114" s="218" t="s">
        <v>110</v>
      </c>
      <c r="AA114" s="226" t="s">
        <v>47</v>
      </c>
      <c r="AB114" s="226"/>
      <c r="AC114" s="226"/>
      <c r="AD114" s="226"/>
      <c r="AE114" s="226"/>
      <c r="AF114" s="226"/>
      <c r="AG114" s="226"/>
      <c r="AH114" s="218" t="s">
        <v>104</v>
      </c>
      <c r="AI114" s="172"/>
      <c r="AJ114" s="225"/>
      <c r="AO114" s="218" t="s">
        <v>110</v>
      </c>
      <c r="AP114" s="226" t="s">
        <v>82</v>
      </c>
      <c r="AQ114" s="226"/>
      <c r="AR114" s="226"/>
      <c r="AS114" s="226"/>
      <c r="AT114" s="226"/>
      <c r="AU114" s="226"/>
      <c r="AV114" s="226"/>
      <c r="AW114" s="218" t="s">
        <v>100</v>
      </c>
      <c r="AY114" s="310" t="s">
        <v>105</v>
      </c>
      <c r="AZ114" s="169"/>
      <c r="BA114" s="169"/>
      <c r="BB114" s="169"/>
      <c r="BC114" s="169"/>
      <c r="BD114" s="169"/>
      <c r="BE114" s="169"/>
      <c r="BF114" s="169"/>
      <c r="BG114" s="308" t="s">
        <v>159</v>
      </c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7"/>
      <c r="BS114" s="166">
        <v>2</v>
      </c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237" t="s">
        <v>160</v>
      </c>
      <c r="CF114" s="166"/>
      <c r="CG114" s="166"/>
      <c r="CH114" s="166"/>
      <c r="CI114" s="166"/>
      <c r="CJ114" s="166"/>
      <c r="CK114" s="166"/>
      <c r="CL114" s="166"/>
      <c r="CM114" s="166"/>
      <c r="CN114" s="166"/>
      <c r="CO114" s="166"/>
      <c r="CP114" s="167"/>
      <c r="CQ114" s="237">
        <v>4</v>
      </c>
      <c r="CR114" s="166"/>
      <c r="CS114" s="166"/>
      <c r="CT114" s="166"/>
      <c r="CU114" s="166"/>
      <c r="CV114" s="166"/>
      <c r="CW114" s="166"/>
      <c r="CX114" s="166"/>
      <c r="CY114" s="166"/>
      <c r="CZ114" s="166"/>
      <c r="DA114" s="166"/>
      <c r="DB114" s="167"/>
      <c r="DC114" s="166" t="s">
        <v>161</v>
      </c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309"/>
      <c r="DR114" s="218" t="s">
        <v>162</v>
      </c>
      <c r="DS114" s="218"/>
      <c r="DT114" s="218" t="s">
        <v>101</v>
      </c>
      <c r="DU114" s="26" t="s">
        <v>36</v>
      </c>
      <c r="DV114" s="26"/>
      <c r="DW114" s="26"/>
      <c r="DX114" s="26"/>
      <c r="DY114" s="26"/>
      <c r="DZ114" s="26"/>
      <c r="EA114" s="26"/>
      <c r="EB114" s="218" t="s">
        <v>100</v>
      </c>
      <c r="EC114" s="11"/>
      <c r="ED114" s="224"/>
      <c r="EE114" s="283"/>
      <c r="EF114" s="11"/>
      <c r="EG114" s="172"/>
      <c r="EH114" s="172"/>
      <c r="EI114" s="11"/>
      <c r="EN114" s="218" t="s">
        <v>162</v>
      </c>
      <c r="EO114" s="218"/>
      <c r="EP114" s="218" t="s">
        <v>101</v>
      </c>
      <c r="EQ114" s="26" t="s">
        <v>26</v>
      </c>
      <c r="ER114" s="26"/>
      <c r="ES114" s="26"/>
      <c r="ET114" s="26"/>
      <c r="EU114" s="26"/>
      <c r="EV114" s="26"/>
      <c r="EW114" s="26"/>
      <c r="EX114" s="218" t="s">
        <v>104</v>
      </c>
      <c r="EY114" s="11"/>
      <c r="EZ114" s="224"/>
      <c r="FA114" s="283"/>
      <c r="FB114" s="11"/>
      <c r="FC114" s="172"/>
      <c r="FD114" s="172"/>
      <c r="FE114" s="11"/>
      <c r="FJ114" s="218" t="s">
        <v>163</v>
      </c>
      <c r="FK114" s="218"/>
      <c r="FL114" s="218"/>
      <c r="FM114" s="218" t="s">
        <v>110</v>
      </c>
      <c r="FN114" s="26" t="s">
        <v>38</v>
      </c>
      <c r="FO114" s="26"/>
      <c r="FP114" s="26"/>
      <c r="FQ114" s="26"/>
      <c r="FR114" s="26"/>
      <c r="FS114" s="26"/>
      <c r="FT114" s="26"/>
      <c r="FU114" s="218" t="s">
        <v>132</v>
      </c>
      <c r="FV114" s="11"/>
      <c r="FW114" s="11"/>
      <c r="FX114" s="11"/>
      <c r="FY114" s="11"/>
      <c r="FZ114" s="134"/>
      <c r="GA114" s="134"/>
      <c r="GB114" s="254"/>
      <c r="GC114" s="242"/>
      <c r="GD114" s="11"/>
      <c r="GE114" s="11"/>
      <c r="GF114" s="11"/>
      <c r="GG114" s="11"/>
      <c r="GH114" s="11"/>
      <c r="GI114" s="11"/>
      <c r="GJ114" s="11"/>
      <c r="GK114" s="11"/>
      <c r="GL114" s="11"/>
      <c r="GO114" s="26" t="s">
        <v>24</v>
      </c>
      <c r="GP114" s="26"/>
      <c r="GQ114" s="26"/>
      <c r="GR114" s="26"/>
      <c r="GS114" s="26"/>
      <c r="GT114" s="26"/>
      <c r="GU114" s="26"/>
      <c r="HK114" s="225"/>
      <c r="HL114" s="225"/>
      <c r="HM114" s="172"/>
      <c r="HN114" s="225"/>
    </row>
    <row r="115" spans="1:222" ht="6" customHeight="1" thickBot="1">
      <c r="A115" s="218"/>
      <c r="B115" s="218"/>
      <c r="C115" s="218"/>
      <c r="D115" s="218"/>
      <c r="E115" s="218"/>
      <c r="F115" s="218"/>
      <c r="G115" s="218"/>
      <c r="H115" s="218"/>
      <c r="I115" s="226"/>
      <c r="J115" s="226"/>
      <c r="K115" s="226"/>
      <c r="L115" s="226"/>
      <c r="M115" s="226"/>
      <c r="N115" s="226"/>
      <c r="O115" s="226"/>
      <c r="P115" s="218"/>
      <c r="Q115" s="11"/>
      <c r="R115" s="11"/>
      <c r="S115" s="250"/>
      <c r="T115" s="172"/>
      <c r="U115" s="11"/>
      <c r="V115" s="11"/>
      <c r="W115" s="11"/>
      <c r="Z115" s="218"/>
      <c r="AA115" s="226"/>
      <c r="AB115" s="226"/>
      <c r="AC115" s="226"/>
      <c r="AD115" s="226"/>
      <c r="AE115" s="226"/>
      <c r="AF115" s="226"/>
      <c r="AG115" s="226"/>
      <c r="AH115" s="218"/>
      <c r="AI115" s="234">
        <v>3</v>
      </c>
      <c r="AJ115" s="234"/>
      <c r="AK115" s="150" t="s">
        <v>25</v>
      </c>
      <c r="AL115" s="150"/>
      <c r="AM115" s="234">
        <v>0</v>
      </c>
      <c r="AN115" s="234"/>
      <c r="AO115" s="218"/>
      <c r="AP115" s="226"/>
      <c r="AQ115" s="226"/>
      <c r="AR115" s="226"/>
      <c r="AS115" s="226"/>
      <c r="AT115" s="226"/>
      <c r="AU115" s="226"/>
      <c r="AV115" s="226"/>
      <c r="AW115" s="218"/>
      <c r="AY115" s="149"/>
      <c r="AZ115" s="150"/>
      <c r="BA115" s="150"/>
      <c r="BB115" s="150"/>
      <c r="BC115" s="150"/>
      <c r="BD115" s="150"/>
      <c r="BE115" s="150"/>
      <c r="BF115" s="150"/>
      <c r="BG115" s="308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7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237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7"/>
      <c r="CQ115" s="237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7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309"/>
      <c r="DR115" s="218"/>
      <c r="DS115" s="218"/>
      <c r="DT115" s="218"/>
      <c r="DU115" s="26"/>
      <c r="DV115" s="26"/>
      <c r="DW115" s="26"/>
      <c r="DX115" s="26"/>
      <c r="DY115" s="26"/>
      <c r="DZ115" s="26"/>
      <c r="EA115" s="26"/>
      <c r="EB115" s="218"/>
      <c r="EC115" s="256"/>
      <c r="ED115" s="257"/>
      <c r="EE115" s="172"/>
      <c r="EF115" s="172"/>
      <c r="EG115" s="11"/>
      <c r="EH115" s="11"/>
      <c r="EI115" s="11"/>
      <c r="EN115" s="218"/>
      <c r="EO115" s="218"/>
      <c r="EP115" s="218"/>
      <c r="EQ115" s="26"/>
      <c r="ER115" s="26"/>
      <c r="ES115" s="26"/>
      <c r="ET115" s="26"/>
      <c r="EU115" s="26"/>
      <c r="EV115" s="26"/>
      <c r="EW115" s="26"/>
      <c r="EX115" s="218"/>
      <c r="EY115" s="256"/>
      <c r="EZ115" s="257"/>
      <c r="FA115" s="172"/>
      <c r="FB115" s="172"/>
      <c r="FC115" s="11"/>
      <c r="FD115" s="11"/>
      <c r="FE115" s="11"/>
      <c r="FJ115" s="218"/>
      <c r="FK115" s="218"/>
      <c r="FL115" s="218"/>
      <c r="FM115" s="218"/>
      <c r="FN115" s="26"/>
      <c r="FO115" s="26"/>
      <c r="FP115" s="26"/>
      <c r="FQ115" s="26"/>
      <c r="FR115" s="26"/>
      <c r="FS115" s="26"/>
      <c r="FT115" s="26"/>
      <c r="FU115" s="218"/>
      <c r="FV115" s="11"/>
      <c r="FW115" s="11"/>
      <c r="FX115" s="134"/>
      <c r="FY115" s="134"/>
      <c r="FZ115" s="11"/>
      <c r="GA115" s="11"/>
      <c r="GB115" s="24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O115" s="26"/>
      <c r="GP115" s="26"/>
      <c r="GQ115" s="26"/>
      <c r="GR115" s="26"/>
      <c r="GS115" s="26"/>
      <c r="GT115" s="26"/>
      <c r="GU115" s="26"/>
      <c r="HK115" s="225"/>
      <c r="HL115" s="225"/>
      <c r="HM115" s="172"/>
      <c r="HN115" s="225"/>
    </row>
    <row r="116" spans="1:222" ht="6" customHeight="1" thickTop="1">
      <c r="A116" s="218"/>
      <c r="B116" s="218"/>
      <c r="C116" s="218"/>
      <c r="D116" s="218"/>
      <c r="E116" s="218"/>
      <c r="F116" s="218"/>
      <c r="G116" s="218"/>
      <c r="H116" s="218"/>
      <c r="I116" s="226"/>
      <c r="J116" s="226"/>
      <c r="K116" s="226"/>
      <c r="L116" s="226"/>
      <c r="M116" s="226"/>
      <c r="N116" s="226"/>
      <c r="O116" s="226"/>
      <c r="P116" s="218"/>
      <c r="Q116" s="242"/>
      <c r="R116" s="242"/>
      <c r="S116" s="172"/>
      <c r="T116" s="172"/>
      <c r="U116" s="11"/>
      <c r="V116" s="11"/>
      <c r="W116" s="11"/>
      <c r="Z116" s="218"/>
      <c r="AA116" s="226"/>
      <c r="AB116" s="226"/>
      <c r="AC116" s="226"/>
      <c r="AD116" s="226"/>
      <c r="AE116" s="226"/>
      <c r="AF116" s="226"/>
      <c r="AG116" s="226"/>
      <c r="AH116" s="218"/>
      <c r="AI116" s="234"/>
      <c r="AJ116" s="234"/>
      <c r="AK116" s="150"/>
      <c r="AL116" s="150"/>
      <c r="AM116" s="234"/>
      <c r="AN116" s="234"/>
      <c r="AO116" s="218"/>
      <c r="AP116" s="226"/>
      <c r="AQ116" s="226"/>
      <c r="AR116" s="226"/>
      <c r="AS116" s="226"/>
      <c r="AT116" s="226"/>
      <c r="AU116" s="226"/>
      <c r="AV116" s="226"/>
      <c r="AW116" s="218"/>
      <c r="AY116" s="149"/>
      <c r="AZ116" s="150"/>
      <c r="BA116" s="150"/>
      <c r="BB116" s="150"/>
      <c r="BC116" s="150"/>
      <c r="BD116" s="150"/>
      <c r="BE116" s="150"/>
      <c r="BF116" s="150"/>
      <c r="BG116" s="308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7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237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7"/>
      <c r="CQ116" s="237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7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309"/>
      <c r="DR116" s="218"/>
      <c r="DS116" s="218"/>
      <c r="DT116" s="218"/>
      <c r="DU116" s="26"/>
      <c r="DV116" s="26"/>
      <c r="DW116" s="26"/>
      <c r="DX116" s="26"/>
      <c r="DY116" s="26"/>
      <c r="DZ116" s="26"/>
      <c r="EA116" s="26"/>
      <c r="EB116" s="218"/>
      <c r="EC116" s="11"/>
      <c r="ED116" s="11"/>
      <c r="EE116" s="172"/>
      <c r="EF116" s="172"/>
      <c r="EG116" s="11"/>
      <c r="EH116" s="11"/>
      <c r="EI116" s="11"/>
      <c r="EN116" s="218"/>
      <c r="EO116" s="218"/>
      <c r="EP116" s="218"/>
      <c r="EQ116" s="26"/>
      <c r="ER116" s="26"/>
      <c r="ES116" s="26"/>
      <c r="ET116" s="26"/>
      <c r="EU116" s="26"/>
      <c r="EV116" s="26"/>
      <c r="EW116" s="26"/>
      <c r="EX116" s="218"/>
      <c r="EY116" s="11"/>
      <c r="EZ116" s="11"/>
      <c r="FA116" s="172"/>
      <c r="FB116" s="172"/>
      <c r="FC116" s="11"/>
      <c r="FD116" s="11"/>
      <c r="FE116" s="11"/>
      <c r="FJ116" s="218"/>
      <c r="FK116" s="218"/>
      <c r="FL116" s="218"/>
      <c r="FM116" s="218"/>
      <c r="FN116" s="26"/>
      <c r="FO116" s="26"/>
      <c r="FP116" s="26"/>
      <c r="FQ116" s="26"/>
      <c r="FR116" s="26"/>
      <c r="FS116" s="26"/>
      <c r="FT116" s="26"/>
      <c r="FU116" s="218"/>
      <c r="FV116" s="242"/>
      <c r="FW116" s="242"/>
      <c r="FX116" s="244"/>
      <c r="FY116" s="134"/>
      <c r="FZ116" s="11"/>
      <c r="GA116" s="11"/>
      <c r="GB116" s="244"/>
      <c r="GC116" s="134"/>
      <c r="GD116" s="11"/>
      <c r="GE116" s="11"/>
      <c r="GF116" s="11"/>
      <c r="GG116" s="11"/>
      <c r="GH116" s="11"/>
      <c r="GI116" s="11"/>
      <c r="GJ116" s="11"/>
      <c r="GK116" s="11"/>
      <c r="GL116" s="11"/>
      <c r="GO116" s="26"/>
      <c r="GP116" s="26"/>
      <c r="GQ116" s="26"/>
      <c r="GR116" s="26"/>
      <c r="GS116" s="26"/>
      <c r="GT116" s="26"/>
      <c r="GU116" s="26"/>
      <c r="HK116" s="225"/>
      <c r="HL116" s="225"/>
      <c r="HM116" s="172"/>
      <c r="HN116" s="225"/>
    </row>
    <row r="117" spans="1:222" ht="6" customHeight="1" thickBot="1">
      <c r="A117" s="218"/>
      <c r="B117" s="218"/>
      <c r="C117" s="218"/>
      <c r="D117" s="218"/>
      <c r="E117" s="218"/>
      <c r="F117" s="218"/>
      <c r="G117" s="218"/>
      <c r="H117" s="218"/>
      <c r="I117" s="226"/>
      <c r="J117" s="226"/>
      <c r="K117" s="226"/>
      <c r="L117" s="226"/>
      <c r="M117" s="226"/>
      <c r="N117" s="226"/>
      <c r="O117" s="226"/>
      <c r="P117" s="218"/>
      <c r="Q117" s="172"/>
      <c r="R117" s="225"/>
      <c r="Z117" s="218"/>
      <c r="AA117" s="226"/>
      <c r="AB117" s="226"/>
      <c r="AC117" s="226"/>
      <c r="AD117" s="226"/>
      <c r="AE117" s="226"/>
      <c r="AF117" s="226"/>
      <c r="AG117" s="226"/>
      <c r="AH117" s="218"/>
      <c r="AI117" s="172"/>
      <c r="AJ117" s="225"/>
      <c r="AO117" s="218"/>
      <c r="AP117" s="226"/>
      <c r="AQ117" s="226"/>
      <c r="AR117" s="226"/>
      <c r="AS117" s="226"/>
      <c r="AT117" s="226"/>
      <c r="AU117" s="226"/>
      <c r="AV117" s="226"/>
      <c r="AW117" s="218"/>
      <c r="AY117" s="184"/>
      <c r="AZ117" s="185"/>
      <c r="BA117" s="185"/>
      <c r="BB117" s="185"/>
      <c r="BC117" s="185"/>
      <c r="BD117" s="185"/>
      <c r="BE117" s="185"/>
      <c r="BF117" s="185"/>
      <c r="BG117" s="311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10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312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10"/>
      <c r="CQ117" s="312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10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313"/>
      <c r="DR117" s="218"/>
      <c r="DS117" s="218"/>
      <c r="DT117" s="218"/>
      <c r="DU117" s="26"/>
      <c r="DV117" s="26"/>
      <c r="DW117" s="26"/>
      <c r="DX117" s="26"/>
      <c r="DY117" s="26"/>
      <c r="DZ117" s="26"/>
      <c r="EA117" s="26"/>
      <c r="EB117" s="218"/>
      <c r="EC117" s="172"/>
      <c r="ED117" s="225"/>
      <c r="EN117" s="218"/>
      <c r="EO117" s="218"/>
      <c r="EP117" s="218"/>
      <c r="EQ117" s="26"/>
      <c r="ER117" s="26"/>
      <c r="ES117" s="26"/>
      <c r="ET117" s="26"/>
      <c r="EU117" s="26"/>
      <c r="EV117" s="26"/>
      <c r="EW117" s="26"/>
      <c r="EX117" s="218"/>
      <c r="EY117" s="172"/>
      <c r="EZ117" s="225"/>
      <c r="FJ117" s="218"/>
      <c r="FK117" s="218"/>
      <c r="FL117" s="218"/>
      <c r="FM117" s="218"/>
      <c r="FN117" s="26"/>
      <c r="FO117" s="26"/>
      <c r="FP117" s="26"/>
      <c r="FQ117" s="26"/>
      <c r="FR117" s="26"/>
      <c r="FS117" s="26"/>
      <c r="FT117" s="26"/>
      <c r="FU117" s="218"/>
      <c r="FV117" s="11"/>
      <c r="FW117" s="11"/>
      <c r="FX117" s="246"/>
      <c r="FY117" s="247"/>
      <c r="FZ117" s="11"/>
      <c r="GA117" s="11"/>
      <c r="GB117" s="244"/>
      <c r="GC117" s="134"/>
      <c r="GD117" s="11"/>
      <c r="GE117" s="11"/>
      <c r="GF117" s="11"/>
      <c r="GG117" s="11"/>
      <c r="GH117" s="11"/>
      <c r="GI117" s="11"/>
      <c r="GJ117" s="11"/>
      <c r="GK117" s="11"/>
      <c r="GL117" s="11"/>
      <c r="GO117" s="26"/>
      <c r="GP117" s="26"/>
      <c r="GQ117" s="26"/>
      <c r="GR117" s="26"/>
      <c r="GS117" s="26"/>
      <c r="GT117" s="26"/>
      <c r="GU117" s="26"/>
      <c r="HK117" s="225"/>
      <c r="HL117" s="225"/>
      <c r="HM117" s="172"/>
      <c r="HN117" s="225"/>
    </row>
    <row r="118" spans="2:222" ht="6" customHeight="1">
      <c r="B118" s="314" t="s">
        <v>164</v>
      </c>
      <c r="C118" s="314"/>
      <c r="D118" s="315"/>
      <c r="E118" s="316"/>
      <c r="F118" s="316"/>
      <c r="G118" s="316"/>
      <c r="H118" s="316"/>
      <c r="I118" s="316"/>
      <c r="J118" s="317"/>
      <c r="K118" s="318"/>
      <c r="L118" s="318"/>
      <c r="M118" s="318"/>
      <c r="N118" s="318"/>
      <c r="O118" s="318"/>
      <c r="P118" s="318"/>
      <c r="Q118" s="135"/>
      <c r="R118" s="135"/>
      <c r="S118" s="135"/>
      <c r="T118" s="135"/>
      <c r="U118" s="135"/>
      <c r="V118" s="135"/>
      <c r="W118" s="135"/>
      <c r="X118" s="318"/>
      <c r="Y118" s="318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FJ118" s="218" t="s">
        <v>165</v>
      </c>
      <c r="FK118" s="218"/>
      <c r="FL118" s="218"/>
      <c r="FM118" s="218" t="s">
        <v>113</v>
      </c>
      <c r="FN118" s="26" t="s">
        <v>60</v>
      </c>
      <c r="FO118" s="26"/>
      <c r="FP118" s="26"/>
      <c r="FQ118" s="26"/>
      <c r="FR118" s="26"/>
      <c r="FS118" s="26"/>
      <c r="FT118" s="26"/>
      <c r="FU118" s="218" t="s">
        <v>166</v>
      </c>
      <c r="FV118" s="11"/>
      <c r="FW118" s="224"/>
      <c r="FX118" s="283"/>
      <c r="FY118" s="224"/>
      <c r="FZ118" s="11"/>
      <c r="GA118" s="11"/>
      <c r="GB118" s="24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HK118" s="225"/>
      <c r="HL118" s="225"/>
      <c r="HM118" s="172"/>
      <c r="HN118" s="225"/>
    </row>
    <row r="119" spans="2:222" ht="6" customHeight="1">
      <c r="B119" s="314"/>
      <c r="C119" s="314"/>
      <c r="D119" s="315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319"/>
      <c r="AP119" s="316"/>
      <c r="FJ119" s="218"/>
      <c r="FK119" s="218"/>
      <c r="FL119" s="218"/>
      <c r="FM119" s="218"/>
      <c r="FN119" s="26"/>
      <c r="FO119" s="26"/>
      <c r="FP119" s="26"/>
      <c r="FQ119" s="26"/>
      <c r="FR119" s="26"/>
      <c r="FS119" s="26"/>
      <c r="FT119" s="26"/>
      <c r="FU119" s="218"/>
      <c r="FV119" s="256"/>
      <c r="FW119" s="257"/>
      <c r="FX119" s="11"/>
      <c r="FY119" s="224"/>
      <c r="FZ119" s="134"/>
      <c r="GA119" s="134"/>
      <c r="GB119" s="24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HK119" s="225"/>
      <c r="HL119" s="225"/>
      <c r="HM119" s="172"/>
      <c r="HN119" s="225"/>
    </row>
    <row r="120" spans="2:222" ht="6" customHeight="1" thickBot="1">
      <c r="B120" s="314"/>
      <c r="C120" s="314"/>
      <c r="D120" s="315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FJ120" s="218"/>
      <c r="FK120" s="218"/>
      <c r="FL120" s="218"/>
      <c r="FM120" s="218"/>
      <c r="FN120" s="26"/>
      <c r="FO120" s="26"/>
      <c r="FP120" s="26"/>
      <c r="FQ120" s="26"/>
      <c r="FR120" s="26"/>
      <c r="FS120" s="26"/>
      <c r="FT120" s="26"/>
      <c r="FU120" s="218"/>
      <c r="FV120" s="11"/>
      <c r="FW120" s="11"/>
      <c r="FX120" s="11"/>
      <c r="FY120" s="224"/>
      <c r="FZ120" s="134"/>
      <c r="GA120" s="134"/>
      <c r="GB120" s="24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HK120" s="225"/>
      <c r="HL120" s="225"/>
      <c r="HM120" s="172"/>
      <c r="HN120" s="225"/>
    </row>
    <row r="121" spans="2:183" ht="6" customHeight="1" thickTop="1">
      <c r="B121" s="320" t="s">
        <v>167</v>
      </c>
      <c r="C121" s="320"/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  <c r="AP121" s="320"/>
      <c r="FJ121" s="218"/>
      <c r="FK121" s="218"/>
      <c r="FL121" s="218"/>
      <c r="FM121" s="218"/>
      <c r="FN121" s="26"/>
      <c r="FO121" s="26"/>
      <c r="FP121" s="26"/>
      <c r="FQ121" s="26"/>
      <c r="FR121" s="26"/>
      <c r="FS121" s="26"/>
      <c r="FT121" s="26"/>
      <c r="FU121" s="218"/>
      <c r="FV121" s="11"/>
      <c r="FW121" s="11"/>
      <c r="FX121" s="11"/>
      <c r="FY121" s="11"/>
      <c r="FZ121" s="254"/>
      <c r="GA121" s="242"/>
    </row>
    <row r="122" spans="2:194" ht="6" customHeight="1"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  <c r="AP122" s="320"/>
      <c r="FJ122" s="218" t="s">
        <v>168</v>
      </c>
      <c r="FK122" s="218"/>
      <c r="FL122" s="218"/>
      <c r="FM122" s="218" t="s">
        <v>113</v>
      </c>
      <c r="FN122" s="26" t="s">
        <v>30</v>
      </c>
      <c r="FO122" s="26"/>
      <c r="FP122" s="26"/>
      <c r="FQ122" s="26"/>
      <c r="FR122" s="26"/>
      <c r="FS122" s="26"/>
      <c r="FT122" s="26"/>
      <c r="FU122" s="218" t="s">
        <v>132</v>
      </c>
      <c r="FV122" s="11"/>
      <c r="FW122" s="11"/>
      <c r="FX122" s="11"/>
      <c r="FY122" s="11"/>
      <c r="FZ122" s="250"/>
      <c r="GA122" s="172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</row>
    <row r="123" spans="2:183" ht="6" customHeight="1" thickBot="1">
      <c r="B123" s="320"/>
      <c r="C123" s="320"/>
      <c r="D123" s="320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  <c r="AP123" s="320"/>
      <c r="FJ123" s="218"/>
      <c r="FK123" s="218"/>
      <c r="FL123" s="218"/>
      <c r="FM123" s="218"/>
      <c r="FN123" s="26"/>
      <c r="FO123" s="26"/>
      <c r="FP123" s="26"/>
      <c r="FQ123" s="26"/>
      <c r="FR123" s="26"/>
      <c r="FS123" s="26"/>
      <c r="FT123" s="26"/>
      <c r="FU123" s="218"/>
      <c r="FV123" s="11"/>
      <c r="FW123" s="11"/>
      <c r="FX123" s="11"/>
      <c r="FY123" s="11"/>
      <c r="FZ123" s="250"/>
      <c r="GA123" s="172"/>
    </row>
    <row r="124" spans="166:181" ht="6" customHeight="1" thickTop="1">
      <c r="FJ124" s="218"/>
      <c r="FK124" s="218"/>
      <c r="FL124" s="218"/>
      <c r="FM124" s="218"/>
      <c r="FN124" s="26"/>
      <c r="FO124" s="26"/>
      <c r="FP124" s="26"/>
      <c r="FQ124" s="26"/>
      <c r="FR124" s="26"/>
      <c r="FS124" s="26"/>
      <c r="FT124" s="26"/>
      <c r="FU124" s="218"/>
      <c r="FV124" s="242"/>
      <c r="FW124" s="242"/>
      <c r="FX124" s="242"/>
      <c r="FY124" s="242"/>
    </row>
    <row r="125" spans="166:177" ht="6" customHeight="1">
      <c r="FJ125" s="218"/>
      <c r="FK125" s="218"/>
      <c r="FL125" s="218"/>
      <c r="FM125" s="218"/>
      <c r="FN125" s="26"/>
      <c r="FO125" s="26"/>
      <c r="FP125" s="26"/>
      <c r="FQ125" s="26"/>
      <c r="FR125" s="26"/>
      <c r="FS125" s="26"/>
      <c r="FT125" s="26"/>
      <c r="FU125" s="218"/>
    </row>
    <row r="127" spans="202:206" ht="6" customHeight="1">
      <c r="GT127" s="225"/>
      <c r="GU127" s="225"/>
      <c r="GV127" s="225"/>
      <c r="GW127" s="225"/>
      <c r="GX127" s="225"/>
    </row>
    <row r="128" spans="202:206" ht="6" customHeight="1">
      <c r="GT128" s="225"/>
      <c r="GU128" s="225"/>
      <c r="GV128" s="225"/>
      <c r="GW128" s="225"/>
      <c r="GX128" s="225"/>
    </row>
    <row r="129" spans="202:206" ht="6" customHeight="1">
      <c r="GT129" s="225"/>
      <c r="GU129" s="225"/>
      <c r="GV129" s="225"/>
      <c r="GW129" s="225"/>
      <c r="GX129" s="225"/>
    </row>
    <row r="130" spans="38:206" ht="6" customHeight="1">
      <c r="AL130" s="321"/>
      <c r="AM130" s="138"/>
      <c r="AN130" s="322"/>
      <c r="AO130" s="322"/>
      <c r="GT130" s="225"/>
      <c r="GU130" s="225"/>
      <c r="GV130" s="225"/>
      <c r="GW130" s="225"/>
      <c r="GX130" s="225"/>
    </row>
    <row r="131" spans="38:206" ht="6" customHeight="1">
      <c r="AL131" s="323"/>
      <c r="AM131" s="323"/>
      <c r="AN131" s="323"/>
      <c r="AO131" s="323"/>
      <c r="GT131" s="225"/>
      <c r="GU131" s="225"/>
      <c r="GV131" s="225"/>
      <c r="GW131" s="225"/>
      <c r="GX131" s="225"/>
    </row>
    <row r="132" spans="38:41" ht="6" customHeight="1">
      <c r="AL132" s="323"/>
      <c r="AM132" s="323"/>
      <c r="AN132" s="323"/>
      <c r="AO132" s="323"/>
    </row>
    <row r="133" spans="38:41" ht="6" customHeight="1">
      <c r="AL133" s="323"/>
      <c r="AM133" s="323"/>
      <c r="AN133" s="323"/>
      <c r="AO133" s="323"/>
    </row>
    <row r="134" spans="38:41" ht="6" customHeight="1">
      <c r="AL134" s="323"/>
      <c r="AM134" s="323"/>
      <c r="AN134" s="323"/>
      <c r="AO134" s="323"/>
    </row>
    <row r="135" spans="38:41" ht="6" customHeight="1">
      <c r="AL135" s="323"/>
      <c r="AM135" s="323"/>
      <c r="AN135" s="323"/>
      <c r="AO135" s="323"/>
    </row>
    <row r="136" spans="38:43" ht="6" customHeight="1">
      <c r="AL136" s="323"/>
      <c r="AM136" s="323"/>
      <c r="AN136" s="323"/>
      <c r="AO136" s="323"/>
      <c r="AP136" s="11"/>
      <c r="AQ136" s="11"/>
    </row>
    <row r="137" spans="38:43" ht="6" customHeight="1">
      <c r="AL137" s="323"/>
      <c r="AM137" s="323"/>
      <c r="AN137" s="323"/>
      <c r="AO137" s="323"/>
      <c r="AP137" s="11"/>
      <c r="AQ137" s="11"/>
    </row>
    <row r="138" spans="38:45" ht="6" customHeight="1">
      <c r="AL138" s="323"/>
      <c r="AM138" s="323"/>
      <c r="AN138" s="323"/>
      <c r="AO138" s="323"/>
      <c r="AP138" s="11"/>
      <c r="AQ138" s="11"/>
      <c r="AR138" s="11"/>
      <c r="AS138" s="11"/>
    </row>
    <row r="139" spans="38:63" ht="6" customHeight="1">
      <c r="AL139" s="323"/>
      <c r="AM139" s="323"/>
      <c r="AN139" s="323"/>
      <c r="AO139" s="323"/>
      <c r="AP139" s="11"/>
      <c r="AQ139" s="11"/>
      <c r="AR139" s="11"/>
      <c r="AS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</row>
    <row r="140" spans="38:63" ht="6" customHeight="1">
      <c r="AL140" s="323"/>
      <c r="AM140" s="323"/>
      <c r="AN140" s="323"/>
      <c r="AO140" s="323"/>
      <c r="AP140" s="11"/>
      <c r="AQ140" s="11"/>
      <c r="AR140" s="11"/>
      <c r="AS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</row>
    <row r="141" spans="38:63" ht="6" customHeight="1">
      <c r="AL141" s="323"/>
      <c r="AM141" s="323"/>
      <c r="AN141" s="323"/>
      <c r="AO141" s="323"/>
      <c r="AR141" s="11"/>
      <c r="AS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</row>
    <row r="142" spans="38:63" ht="6" customHeight="1">
      <c r="AL142" s="323"/>
      <c r="AM142" s="323"/>
      <c r="AN142" s="323"/>
      <c r="AO142" s="323"/>
      <c r="AR142" s="11"/>
      <c r="AS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</row>
    <row r="143" spans="38:63" ht="6" customHeight="1">
      <c r="AL143" s="323"/>
      <c r="AM143" s="323"/>
      <c r="AN143" s="323"/>
      <c r="AO143" s="323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</row>
    <row r="144" spans="38:63" ht="6" customHeight="1">
      <c r="AL144" s="323"/>
      <c r="AM144" s="323"/>
      <c r="AN144" s="323"/>
      <c r="AO144" s="323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</row>
    <row r="145" spans="49:63" ht="6" customHeight="1"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</row>
    <row r="146" spans="49:63" ht="6" customHeight="1"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</row>
    <row r="147" spans="49:63" ht="6" customHeight="1"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</row>
  </sheetData>
  <sheetProtection/>
  <mergeCells count="1084">
    <mergeCell ref="DU78:DV81"/>
    <mergeCell ref="DR83:EI84"/>
    <mergeCell ref="EN83:FE84"/>
    <mergeCell ref="DW78:DX81"/>
    <mergeCell ref="DY78:DZ81"/>
    <mergeCell ref="EA78:EC81"/>
    <mergeCell ref="ED78:EF81"/>
    <mergeCell ref="EP76:FF78"/>
    <mergeCell ref="DY74:DZ77"/>
    <mergeCell ref="EA74:EC77"/>
    <mergeCell ref="DC78:DE81"/>
    <mergeCell ref="DF78:DH81"/>
    <mergeCell ref="DI78:DK81"/>
    <mergeCell ref="DL78:DT81"/>
    <mergeCell ref="CQ78:CS81"/>
    <mergeCell ref="CT78:CV81"/>
    <mergeCell ref="CW78:CY81"/>
    <mergeCell ref="CZ78:DB81"/>
    <mergeCell ref="ED74:EF77"/>
    <mergeCell ref="BS78:BT81"/>
    <mergeCell ref="BU78:CA81"/>
    <mergeCell ref="CB78:CD81"/>
    <mergeCell ref="CE78:CG81"/>
    <mergeCell ref="CH78:CJ81"/>
    <mergeCell ref="CK78:CM81"/>
    <mergeCell ref="CN78:CP81"/>
    <mergeCell ref="DO74:DQ77"/>
    <mergeCell ref="DR74:DT77"/>
    <mergeCell ref="DU74:DV77"/>
    <mergeCell ref="DW74:DX77"/>
    <mergeCell ref="CW74:CY77"/>
    <mergeCell ref="CZ74:DB77"/>
    <mergeCell ref="DC74:DK77"/>
    <mergeCell ref="DL74:DN77"/>
    <mergeCell ref="ED70:EF73"/>
    <mergeCell ref="BS74:BT77"/>
    <mergeCell ref="BU74:CA77"/>
    <mergeCell ref="CB74:CD77"/>
    <mergeCell ref="CE74:CG77"/>
    <mergeCell ref="CH74:CJ77"/>
    <mergeCell ref="CK74:CM77"/>
    <mergeCell ref="CN74:CP77"/>
    <mergeCell ref="CQ74:CS77"/>
    <mergeCell ref="CT74:CV77"/>
    <mergeCell ref="DU70:DV73"/>
    <mergeCell ref="DW70:DX73"/>
    <mergeCell ref="DY70:DZ73"/>
    <mergeCell ref="EA70:EC73"/>
    <mergeCell ref="DI70:DK73"/>
    <mergeCell ref="DL70:DN73"/>
    <mergeCell ref="DO70:DQ73"/>
    <mergeCell ref="DR70:DT73"/>
    <mergeCell ref="CQ70:CS73"/>
    <mergeCell ref="CT70:DB73"/>
    <mergeCell ref="DC70:DE73"/>
    <mergeCell ref="DF70:DH73"/>
    <mergeCell ref="DY66:DZ69"/>
    <mergeCell ref="EA66:EC69"/>
    <mergeCell ref="ED66:EF69"/>
    <mergeCell ref="BS70:BT73"/>
    <mergeCell ref="BU70:CA73"/>
    <mergeCell ref="CB70:CD73"/>
    <mergeCell ref="CE70:CG73"/>
    <mergeCell ref="CH70:CJ73"/>
    <mergeCell ref="CK70:CM73"/>
    <mergeCell ref="CN70:CP73"/>
    <mergeCell ref="DO66:DQ69"/>
    <mergeCell ref="DR66:DT69"/>
    <mergeCell ref="DU66:DV69"/>
    <mergeCell ref="DW66:DX69"/>
    <mergeCell ref="DC66:DE69"/>
    <mergeCell ref="DF66:DH69"/>
    <mergeCell ref="DI66:DK69"/>
    <mergeCell ref="DL66:DN69"/>
    <mergeCell ref="ED62:EF65"/>
    <mergeCell ref="BS66:BT69"/>
    <mergeCell ref="BU66:CA69"/>
    <mergeCell ref="CB66:CD69"/>
    <mergeCell ref="CE66:CG69"/>
    <mergeCell ref="CH66:CJ69"/>
    <mergeCell ref="CK66:CS69"/>
    <mergeCell ref="CT66:CV69"/>
    <mergeCell ref="CW66:CY69"/>
    <mergeCell ref="CZ66:DB69"/>
    <mergeCell ref="DU62:DV65"/>
    <mergeCell ref="DW62:DX65"/>
    <mergeCell ref="DY62:DZ65"/>
    <mergeCell ref="EA62:EC65"/>
    <mergeCell ref="DI62:DK65"/>
    <mergeCell ref="DL62:DN65"/>
    <mergeCell ref="DO62:DQ65"/>
    <mergeCell ref="DR62:DT65"/>
    <mergeCell ref="CW62:CY65"/>
    <mergeCell ref="CZ62:DB65"/>
    <mergeCell ref="DC62:DE65"/>
    <mergeCell ref="DF62:DH65"/>
    <mergeCell ref="DU58:DZ61"/>
    <mergeCell ref="EA58:EC61"/>
    <mergeCell ref="ED58:EF61"/>
    <mergeCell ref="BS62:BT65"/>
    <mergeCell ref="BU62:CA65"/>
    <mergeCell ref="CB62:CJ65"/>
    <mergeCell ref="CK62:CM65"/>
    <mergeCell ref="CN62:CP65"/>
    <mergeCell ref="CQ62:CS65"/>
    <mergeCell ref="CT62:CV65"/>
    <mergeCell ref="DC58:DD61"/>
    <mergeCell ref="DE58:DK61"/>
    <mergeCell ref="DL58:DM61"/>
    <mergeCell ref="DN58:DT61"/>
    <mergeCell ref="CK58:CL61"/>
    <mergeCell ref="CM58:CS61"/>
    <mergeCell ref="CT58:CU61"/>
    <mergeCell ref="CV58:DB61"/>
    <mergeCell ref="BS58:BT61"/>
    <mergeCell ref="BU58:CA61"/>
    <mergeCell ref="CB58:CC61"/>
    <mergeCell ref="CD58:CJ61"/>
    <mergeCell ref="FU52:FV55"/>
    <mergeCell ref="FW52:FX55"/>
    <mergeCell ref="FY52:GA55"/>
    <mergeCell ref="GB52:GD55"/>
    <mergeCell ref="FD52:FF55"/>
    <mergeCell ref="FG52:FI55"/>
    <mergeCell ref="FJ52:FR55"/>
    <mergeCell ref="FS52:FT55"/>
    <mergeCell ref="ER52:ET55"/>
    <mergeCell ref="EU52:EW55"/>
    <mergeCell ref="EX52:EZ55"/>
    <mergeCell ref="FA52:FC55"/>
    <mergeCell ref="EF52:EH55"/>
    <mergeCell ref="EI52:EK55"/>
    <mergeCell ref="EL52:EN55"/>
    <mergeCell ref="EO52:EQ55"/>
    <mergeCell ref="DQ52:DR55"/>
    <mergeCell ref="DS52:DY55"/>
    <mergeCell ref="DZ52:EB55"/>
    <mergeCell ref="EC52:EE55"/>
    <mergeCell ref="FW48:FX51"/>
    <mergeCell ref="FY48:GA51"/>
    <mergeCell ref="GB48:GD51"/>
    <mergeCell ref="FS44:FT47"/>
    <mergeCell ref="FU44:FV47"/>
    <mergeCell ref="FJ48:FL51"/>
    <mergeCell ref="FM48:FO51"/>
    <mergeCell ref="FS48:FT51"/>
    <mergeCell ref="FU48:FV51"/>
    <mergeCell ref="FP48:FR51"/>
    <mergeCell ref="GB32:GD35"/>
    <mergeCell ref="FJ36:FL39"/>
    <mergeCell ref="FM36:FO39"/>
    <mergeCell ref="FS36:FT39"/>
    <mergeCell ref="FU36:FV39"/>
    <mergeCell ref="FW36:FX39"/>
    <mergeCell ref="FY36:GA39"/>
    <mergeCell ref="GB36:GD39"/>
    <mergeCell ref="FJ32:FK35"/>
    <mergeCell ref="FL32:FR35"/>
    <mergeCell ref="FS32:FX35"/>
    <mergeCell ref="FY32:GA35"/>
    <mergeCell ref="EP73:FF75"/>
    <mergeCell ref="FP36:FR39"/>
    <mergeCell ref="ER32:ES35"/>
    <mergeCell ref="FD44:FF47"/>
    <mergeCell ref="FG44:FI47"/>
    <mergeCell ref="FJ44:FL47"/>
    <mergeCell ref="FM44:FO47"/>
    <mergeCell ref="FL70:GB72"/>
    <mergeCell ref="GB40:GD43"/>
    <mergeCell ref="FW44:FX47"/>
    <mergeCell ref="FY44:GA47"/>
    <mergeCell ref="FU40:FV43"/>
    <mergeCell ref="GB44:GD47"/>
    <mergeCell ref="FS40:FT43"/>
    <mergeCell ref="FP44:FR47"/>
    <mergeCell ref="FW40:FX43"/>
    <mergeCell ref="FY40:GA43"/>
    <mergeCell ref="FD40:FF43"/>
    <mergeCell ref="FP40:FR43"/>
    <mergeCell ref="ER44:EZ47"/>
    <mergeCell ref="FA44:FC47"/>
    <mergeCell ref="FA40:FC43"/>
    <mergeCell ref="FJ40:FL43"/>
    <mergeCell ref="FM40:FO43"/>
    <mergeCell ref="EU18:EW21"/>
    <mergeCell ref="EM67:EO75"/>
    <mergeCell ref="EP70:FF72"/>
    <mergeCell ref="FN1:GV3"/>
    <mergeCell ref="FI64:FK72"/>
    <mergeCell ref="FL64:GB66"/>
    <mergeCell ref="FL67:GB69"/>
    <mergeCell ref="EP64:FF66"/>
    <mergeCell ref="EP67:FF69"/>
    <mergeCell ref="EL22:EN25"/>
    <mergeCell ref="GO10:GU13"/>
    <mergeCell ref="BD1:DQ3"/>
    <mergeCell ref="BX4:DB6"/>
    <mergeCell ref="DQ22:DR25"/>
    <mergeCell ref="FN4:GV6"/>
    <mergeCell ref="ER22:EZ25"/>
    <mergeCell ref="FG18:FI21"/>
    <mergeCell ref="DS22:DY25"/>
    <mergeCell ref="DZ22:EB25"/>
    <mergeCell ref="FA22:FC25"/>
    <mergeCell ref="EC22:EE25"/>
    <mergeCell ref="EF22:EH25"/>
    <mergeCell ref="EI22:EK25"/>
    <mergeCell ref="EO22:EQ25"/>
    <mergeCell ref="EI18:EQ21"/>
    <mergeCell ref="ER18:ET21"/>
    <mergeCell ref="CW44:CY47"/>
    <mergeCell ref="CZ44:DB47"/>
    <mergeCell ref="DC44:DD47"/>
    <mergeCell ref="DE44:DF47"/>
    <mergeCell ref="DG44:DH47"/>
    <mergeCell ref="DC40:DD43"/>
    <mergeCell ref="DE40:DF43"/>
    <mergeCell ref="ER26:ET29"/>
    <mergeCell ref="EU14:EW17"/>
    <mergeCell ref="DQ14:DR17"/>
    <mergeCell ref="DS14:DY17"/>
    <mergeCell ref="DZ14:EH17"/>
    <mergeCell ref="EL14:EN17"/>
    <mergeCell ref="EO14:EQ17"/>
    <mergeCell ref="ER14:ET17"/>
    <mergeCell ref="DQ18:DR21"/>
    <mergeCell ref="DQ10:DR13"/>
    <mergeCell ref="DS10:DY13"/>
    <mergeCell ref="DZ10:EA13"/>
    <mergeCell ref="ET10:EZ13"/>
    <mergeCell ref="ER10:ES13"/>
    <mergeCell ref="EI10:EJ13"/>
    <mergeCell ref="DS18:DY21"/>
    <mergeCell ref="DZ18:EB21"/>
    <mergeCell ref="EC18:EE21"/>
    <mergeCell ref="EI14:EK17"/>
    <mergeCell ref="EB10:EH13"/>
    <mergeCell ref="EF18:EH21"/>
    <mergeCell ref="EK10:EQ13"/>
    <mergeCell ref="EX14:EZ17"/>
    <mergeCell ref="EX18:EZ21"/>
    <mergeCell ref="FA36:FC39"/>
    <mergeCell ref="FA26:FI29"/>
    <mergeCell ref="FD36:FF39"/>
    <mergeCell ref="FG36:FI39"/>
    <mergeCell ref="EX36:EZ39"/>
    <mergeCell ref="FG14:FI17"/>
    <mergeCell ref="FG22:FI25"/>
    <mergeCell ref="FD22:FF25"/>
    <mergeCell ref="EX26:EZ29"/>
    <mergeCell ref="FA32:FB35"/>
    <mergeCell ref="FC32:FI35"/>
    <mergeCell ref="EU36:EW39"/>
    <mergeCell ref="ET32:EZ35"/>
    <mergeCell ref="EU26:EW29"/>
    <mergeCell ref="DL32:DN35"/>
    <mergeCell ref="DI40:DK43"/>
    <mergeCell ref="DI32:DK35"/>
    <mergeCell ref="FG40:FI43"/>
    <mergeCell ref="EI40:EQ43"/>
    <mergeCell ref="ER40:ET43"/>
    <mergeCell ref="EU40:EW43"/>
    <mergeCell ref="EX40:EZ43"/>
    <mergeCell ref="EI32:EJ35"/>
    <mergeCell ref="EK32:EQ35"/>
    <mergeCell ref="DE26:DF29"/>
    <mergeCell ref="DG26:DH29"/>
    <mergeCell ref="DI26:DK29"/>
    <mergeCell ref="DG36:DH39"/>
    <mergeCell ref="DI36:DK39"/>
    <mergeCell ref="DQ32:DR35"/>
    <mergeCell ref="DQ40:DR43"/>
    <mergeCell ref="DS26:DY29"/>
    <mergeCell ref="DZ26:EB29"/>
    <mergeCell ref="DS36:DY39"/>
    <mergeCell ref="DZ36:EH39"/>
    <mergeCell ref="DZ40:EB43"/>
    <mergeCell ref="EC40:EE43"/>
    <mergeCell ref="DS40:DY43"/>
    <mergeCell ref="EL26:EN29"/>
    <mergeCell ref="EO26:EQ29"/>
    <mergeCell ref="EI26:EK29"/>
    <mergeCell ref="EC26:EE29"/>
    <mergeCell ref="EF26:EH29"/>
    <mergeCell ref="BE40:BG43"/>
    <mergeCell ref="CK40:CM43"/>
    <mergeCell ref="CZ40:DB43"/>
    <mergeCell ref="CT44:CV47"/>
    <mergeCell ref="CT40:CV43"/>
    <mergeCell ref="CW40:CY43"/>
    <mergeCell ref="BY40:CA43"/>
    <mergeCell ref="CN40:CP43"/>
    <mergeCell ref="BJ40:BK43"/>
    <mergeCell ref="BL40:BR43"/>
    <mergeCell ref="BY22:CA25"/>
    <mergeCell ref="CB22:CD25"/>
    <mergeCell ref="CE22:CG25"/>
    <mergeCell ref="CH22:CJ25"/>
    <mergeCell ref="CW22:CY25"/>
    <mergeCell ref="CM32:CS35"/>
    <mergeCell ref="CT32:CU35"/>
    <mergeCell ref="BE44:BG47"/>
    <mergeCell ref="BJ44:BK47"/>
    <mergeCell ref="BL44:BR47"/>
    <mergeCell ref="BV40:BX43"/>
    <mergeCell ref="BS44:BU47"/>
    <mergeCell ref="BV44:BX47"/>
    <mergeCell ref="CH44:CJ47"/>
    <mergeCell ref="CB26:CD29"/>
    <mergeCell ref="CE26:CG29"/>
    <mergeCell ref="CH26:CJ29"/>
    <mergeCell ref="CT22:CV25"/>
    <mergeCell ref="CK26:CM29"/>
    <mergeCell ref="CN26:CP29"/>
    <mergeCell ref="CQ26:CS29"/>
    <mergeCell ref="CK22:CS25"/>
    <mergeCell ref="CQ18:CS21"/>
    <mergeCell ref="BJ22:BK25"/>
    <mergeCell ref="BL22:BR25"/>
    <mergeCell ref="BS22:BU25"/>
    <mergeCell ref="BV22:BX25"/>
    <mergeCell ref="BY18:CA21"/>
    <mergeCell ref="CB18:CJ21"/>
    <mergeCell ref="CK18:CM21"/>
    <mergeCell ref="CN18:CP21"/>
    <mergeCell ref="BJ18:BK21"/>
    <mergeCell ref="CM10:CS13"/>
    <mergeCell ref="CH14:CJ17"/>
    <mergeCell ref="BS14:CA17"/>
    <mergeCell ref="CB14:CD17"/>
    <mergeCell ref="BS10:BT13"/>
    <mergeCell ref="BU10:CA13"/>
    <mergeCell ref="CB10:CC13"/>
    <mergeCell ref="CD10:CJ13"/>
    <mergeCell ref="CQ14:CS17"/>
    <mergeCell ref="BS48:BU51"/>
    <mergeCell ref="BL48:BR51"/>
    <mergeCell ref="BS32:BT35"/>
    <mergeCell ref="CB48:CD51"/>
    <mergeCell ref="CB32:CC35"/>
    <mergeCell ref="CD32:CJ35"/>
    <mergeCell ref="BS40:BU43"/>
    <mergeCell ref="BY44:CA47"/>
    <mergeCell ref="AV58:AW61"/>
    <mergeCell ref="AX48:AY51"/>
    <mergeCell ref="AZ48:BA51"/>
    <mergeCell ref="AV62:AX65"/>
    <mergeCell ref="AV48:AW51"/>
    <mergeCell ref="CK48:CM51"/>
    <mergeCell ref="CN48:CP51"/>
    <mergeCell ref="CQ48:CS51"/>
    <mergeCell ref="CH48:CJ51"/>
    <mergeCell ref="CQ40:CS43"/>
    <mergeCell ref="BE70:BF73"/>
    <mergeCell ref="AV70:AX73"/>
    <mergeCell ref="U58:V61"/>
    <mergeCell ref="CB40:CJ43"/>
    <mergeCell ref="CE48:CG51"/>
    <mergeCell ref="CB44:CD47"/>
    <mergeCell ref="CE44:CG47"/>
    <mergeCell ref="BB48:BD51"/>
    <mergeCell ref="CK44:CS47"/>
    <mergeCell ref="C58:D61"/>
    <mergeCell ref="L58:M61"/>
    <mergeCell ref="N58:T61"/>
    <mergeCell ref="W58:AC61"/>
    <mergeCell ref="BG74:BH77"/>
    <mergeCell ref="E58:K61"/>
    <mergeCell ref="BV48:BX51"/>
    <mergeCell ref="BY48:CA51"/>
    <mergeCell ref="AD58:AE61"/>
    <mergeCell ref="BE48:BG51"/>
    <mergeCell ref="BJ48:BK51"/>
    <mergeCell ref="L62:T65"/>
    <mergeCell ref="AX58:BD61"/>
    <mergeCell ref="AY62:BA65"/>
    <mergeCell ref="AO32:AU35"/>
    <mergeCell ref="BN74:BP77"/>
    <mergeCell ref="BB70:BD73"/>
    <mergeCell ref="BG70:BH73"/>
    <mergeCell ref="BI70:BJ73"/>
    <mergeCell ref="BK70:BM73"/>
    <mergeCell ref="BN70:BP73"/>
    <mergeCell ref="BI74:BJ77"/>
    <mergeCell ref="BK74:BM77"/>
    <mergeCell ref="BE74:BF77"/>
    <mergeCell ref="AP44:AR47"/>
    <mergeCell ref="AS44:AU47"/>
    <mergeCell ref="AX44:AY47"/>
    <mergeCell ref="BB44:BD47"/>
    <mergeCell ref="BE32:BG35"/>
    <mergeCell ref="AV36:AW39"/>
    <mergeCell ref="AX36:AY39"/>
    <mergeCell ref="AZ36:BA39"/>
    <mergeCell ref="BE36:BG39"/>
    <mergeCell ref="BB36:BD39"/>
    <mergeCell ref="BB32:BD35"/>
    <mergeCell ref="FJ82:FL85"/>
    <mergeCell ref="FM82:FM85"/>
    <mergeCell ref="CQ36:CS39"/>
    <mergeCell ref="CT36:CV39"/>
    <mergeCell ref="CW36:CY39"/>
    <mergeCell ref="DL36:DN39"/>
    <mergeCell ref="DI48:DK51"/>
    <mergeCell ref="DL48:DN51"/>
    <mergeCell ref="DI44:DK47"/>
    <mergeCell ref="DL44:DN47"/>
    <mergeCell ref="BJ36:BK39"/>
    <mergeCell ref="BL36:BR39"/>
    <mergeCell ref="BS36:CA39"/>
    <mergeCell ref="CB36:CD39"/>
    <mergeCell ref="FN82:FT85"/>
    <mergeCell ref="FU82:FU85"/>
    <mergeCell ref="FJ122:FL125"/>
    <mergeCell ref="FM122:FM125"/>
    <mergeCell ref="FN122:FT125"/>
    <mergeCell ref="FU122:FU125"/>
    <mergeCell ref="FN86:FT89"/>
    <mergeCell ref="FJ94:FL97"/>
    <mergeCell ref="FJ86:FL89"/>
    <mergeCell ref="FN98:FT101"/>
    <mergeCell ref="B121:AP123"/>
    <mergeCell ref="B118:C120"/>
    <mergeCell ref="FJ114:FL117"/>
    <mergeCell ref="AZ18:BA21"/>
    <mergeCell ref="AX26:AY29"/>
    <mergeCell ref="AV40:AW43"/>
    <mergeCell ref="AX40:AY43"/>
    <mergeCell ref="AZ40:BA43"/>
    <mergeCell ref="AV26:AW29"/>
    <mergeCell ref="AV32:BA35"/>
    <mergeCell ref="U32:V35"/>
    <mergeCell ref="W32:AC35"/>
    <mergeCell ref="AM18:AO21"/>
    <mergeCell ref="AP18:AR21"/>
    <mergeCell ref="AJ18:AL21"/>
    <mergeCell ref="AD18:AF21"/>
    <mergeCell ref="AA26:AC29"/>
    <mergeCell ref="AD26:AF29"/>
    <mergeCell ref="AG26:AI29"/>
    <mergeCell ref="AM32:AN35"/>
    <mergeCell ref="R18:T21"/>
    <mergeCell ref="X22:Z25"/>
    <mergeCell ref="BB22:BD25"/>
    <mergeCell ref="BB18:BD21"/>
    <mergeCell ref="AS22:AU25"/>
    <mergeCell ref="AM22:AO25"/>
    <mergeCell ref="AP22:AR25"/>
    <mergeCell ref="AX18:AY21"/>
    <mergeCell ref="AV18:AW21"/>
    <mergeCell ref="AZ22:BA25"/>
    <mergeCell ref="AS18:AU21"/>
    <mergeCell ref="AV22:AW25"/>
    <mergeCell ref="AX22:AY25"/>
    <mergeCell ref="AF10:AL13"/>
    <mergeCell ref="AJ14:AL17"/>
    <mergeCell ref="AO10:AU13"/>
    <mergeCell ref="AV10:BA13"/>
    <mergeCell ref="L14:T17"/>
    <mergeCell ref="U14:W17"/>
    <mergeCell ref="AA14:AC17"/>
    <mergeCell ref="X14:Z17"/>
    <mergeCell ref="L18:N21"/>
    <mergeCell ref="O18:Q21"/>
    <mergeCell ref="AG18:AI21"/>
    <mergeCell ref="C22:D25"/>
    <mergeCell ref="E22:K25"/>
    <mergeCell ref="L22:N25"/>
    <mergeCell ref="O22:Q25"/>
    <mergeCell ref="R22:T25"/>
    <mergeCell ref="U22:W25"/>
    <mergeCell ref="U18:AC21"/>
    <mergeCell ref="C18:D21"/>
    <mergeCell ref="E18:K21"/>
    <mergeCell ref="C14:D17"/>
    <mergeCell ref="E14:K17"/>
    <mergeCell ref="BB14:BD17"/>
    <mergeCell ref="BB10:BD13"/>
    <mergeCell ref="AM14:AO17"/>
    <mergeCell ref="AP14:AR17"/>
    <mergeCell ref="AV14:AW17"/>
    <mergeCell ref="AS14:AU17"/>
    <mergeCell ref="AZ14:BA17"/>
    <mergeCell ref="AM10:AN13"/>
    <mergeCell ref="AX14:AY17"/>
    <mergeCell ref="C7:V8"/>
    <mergeCell ref="U10:V13"/>
    <mergeCell ref="AD14:AF17"/>
    <mergeCell ref="AG14:AI17"/>
    <mergeCell ref="L10:M13"/>
    <mergeCell ref="N10:T13"/>
    <mergeCell ref="W10:AC13"/>
    <mergeCell ref="AD10:AE13"/>
    <mergeCell ref="C10:D13"/>
    <mergeCell ref="E10:K13"/>
    <mergeCell ref="C26:D29"/>
    <mergeCell ref="E26:K29"/>
    <mergeCell ref="L26:N29"/>
    <mergeCell ref="O26:Q29"/>
    <mergeCell ref="R26:T29"/>
    <mergeCell ref="U26:W29"/>
    <mergeCell ref="X26:Z29"/>
    <mergeCell ref="AJ26:AL29"/>
    <mergeCell ref="AA22:AC25"/>
    <mergeCell ref="BB26:BD29"/>
    <mergeCell ref="BE26:BG29"/>
    <mergeCell ref="BE22:BG25"/>
    <mergeCell ref="AD22:AL25"/>
    <mergeCell ref="AM26:AU29"/>
    <mergeCell ref="AZ26:BA29"/>
    <mergeCell ref="BE18:BG21"/>
    <mergeCell ref="BE10:BG13"/>
    <mergeCell ref="BJ10:BK13"/>
    <mergeCell ref="CT14:CV17"/>
    <mergeCell ref="BE14:BG17"/>
    <mergeCell ref="BL18:BR21"/>
    <mergeCell ref="BS18:BU21"/>
    <mergeCell ref="BV18:BX21"/>
    <mergeCell ref="BJ14:BK17"/>
    <mergeCell ref="BL14:BR17"/>
    <mergeCell ref="DL18:DN21"/>
    <mergeCell ref="CT10:CU13"/>
    <mergeCell ref="CV10:DB13"/>
    <mergeCell ref="BJ26:BK29"/>
    <mergeCell ref="CW14:CY17"/>
    <mergeCell ref="BL10:BR13"/>
    <mergeCell ref="CK10:CL13"/>
    <mergeCell ref="CE14:CG17"/>
    <mergeCell ref="CK14:CM17"/>
    <mergeCell ref="CN14:CP17"/>
    <mergeCell ref="CZ14:DB17"/>
    <mergeCell ref="DG22:DH25"/>
    <mergeCell ref="DI22:DK25"/>
    <mergeCell ref="DI18:DK21"/>
    <mergeCell ref="DG18:DH21"/>
    <mergeCell ref="CZ18:DB21"/>
    <mergeCell ref="DC22:DD25"/>
    <mergeCell ref="DE22:DF25"/>
    <mergeCell ref="CZ22:DB25"/>
    <mergeCell ref="CT18:CV21"/>
    <mergeCell ref="CW18:CY21"/>
    <mergeCell ref="DC18:DD21"/>
    <mergeCell ref="DE18:DF21"/>
    <mergeCell ref="DI10:DK13"/>
    <mergeCell ref="DL10:DN13"/>
    <mergeCell ref="DC14:DD17"/>
    <mergeCell ref="DE14:DF17"/>
    <mergeCell ref="DG14:DH17"/>
    <mergeCell ref="DI14:DK17"/>
    <mergeCell ref="DC10:DH13"/>
    <mergeCell ref="DL14:DN17"/>
    <mergeCell ref="FN18:FO21"/>
    <mergeCell ref="FA10:FB13"/>
    <mergeCell ref="FA14:FC17"/>
    <mergeCell ref="FD14:FF17"/>
    <mergeCell ref="FN22:FO25"/>
    <mergeCell ref="DL22:DN25"/>
    <mergeCell ref="FJ10:FO13"/>
    <mergeCell ref="FA18:FC21"/>
    <mergeCell ref="FD18:FF21"/>
    <mergeCell ref="FJ18:FK21"/>
    <mergeCell ref="FL18:FM21"/>
    <mergeCell ref="FC10:FI13"/>
    <mergeCell ref="FJ14:FK17"/>
    <mergeCell ref="FL14:FM17"/>
    <mergeCell ref="FP10:FR13"/>
    <mergeCell ref="FN26:FO29"/>
    <mergeCell ref="CT26:DB29"/>
    <mergeCell ref="FS10:FU13"/>
    <mergeCell ref="FN14:FO17"/>
    <mergeCell ref="FP14:FR17"/>
    <mergeCell ref="FS14:FU17"/>
    <mergeCell ref="FP22:FR25"/>
    <mergeCell ref="FJ22:FK25"/>
    <mergeCell ref="FL22:FM25"/>
    <mergeCell ref="BJ32:BK35"/>
    <mergeCell ref="FJ26:FK29"/>
    <mergeCell ref="FL26:FM29"/>
    <mergeCell ref="BL26:BR29"/>
    <mergeCell ref="BS26:BU29"/>
    <mergeCell ref="BV26:BX29"/>
    <mergeCell ref="DC26:DD29"/>
    <mergeCell ref="DL26:DN29"/>
    <mergeCell ref="BY26:CA29"/>
    <mergeCell ref="BU32:CA35"/>
    <mergeCell ref="C36:D39"/>
    <mergeCell ref="E36:K39"/>
    <mergeCell ref="L36:T39"/>
    <mergeCell ref="U36:W39"/>
    <mergeCell ref="C32:D35"/>
    <mergeCell ref="E32:K35"/>
    <mergeCell ref="L32:M35"/>
    <mergeCell ref="N32:T35"/>
    <mergeCell ref="AM40:AO43"/>
    <mergeCell ref="AP40:AR43"/>
    <mergeCell ref="AP36:AR39"/>
    <mergeCell ref="AS36:AU39"/>
    <mergeCell ref="AM36:AO39"/>
    <mergeCell ref="X36:Z39"/>
    <mergeCell ref="AA36:AC39"/>
    <mergeCell ref="AD36:AF39"/>
    <mergeCell ref="AG36:AI39"/>
    <mergeCell ref="AD32:AE35"/>
    <mergeCell ref="AA44:AC47"/>
    <mergeCell ref="AJ40:AL43"/>
    <mergeCell ref="AD44:AL47"/>
    <mergeCell ref="AJ36:AL39"/>
    <mergeCell ref="AF32:AL35"/>
    <mergeCell ref="C40:D43"/>
    <mergeCell ref="E40:K43"/>
    <mergeCell ref="L40:N43"/>
    <mergeCell ref="O40:Q43"/>
    <mergeCell ref="R40:T43"/>
    <mergeCell ref="U40:AC43"/>
    <mergeCell ref="AD40:AF43"/>
    <mergeCell ref="U44:W47"/>
    <mergeCell ref="X44:Z47"/>
    <mergeCell ref="X48:Z51"/>
    <mergeCell ref="C44:D47"/>
    <mergeCell ref="E44:K47"/>
    <mergeCell ref="L44:N47"/>
    <mergeCell ref="O44:Q47"/>
    <mergeCell ref="CK32:CL35"/>
    <mergeCell ref="AA48:AC51"/>
    <mergeCell ref="C48:D51"/>
    <mergeCell ref="E48:K51"/>
    <mergeCell ref="L48:N51"/>
    <mergeCell ref="O48:Q51"/>
    <mergeCell ref="R44:T47"/>
    <mergeCell ref="R48:T51"/>
    <mergeCell ref="U48:W51"/>
    <mergeCell ref="AD48:AF51"/>
    <mergeCell ref="AG48:AI51"/>
    <mergeCell ref="AJ48:AL51"/>
    <mergeCell ref="AM48:AU51"/>
    <mergeCell ref="BL32:BR35"/>
    <mergeCell ref="AZ44:BA47"/>
    <mergeCell ref="BB40:BD43"/>
    <mergeCell ref="AS40:AU43"/>
    <mergeCell ref="AG40:AI43"/>
    <mergeCell ref="AM44:AO47"/>
    <mergeCell ref="AV44:AW47"/>
    <mergeCell ref="CN36:CP39"/>
    <mergeCell ref="CK36:CM39"/>
    <mergeCell ref="CE36:CG39"/>
    <mergeCell ref="CH36:CJ39"/>
    <mergeCell ref="CV32:DB35"/>
    <mergeCell ref="CZ36:DB39"/>
    <mergeCell ref="DG40:DH43"/>
    <mergeCell ref="DC36:DD39"/>
    <mergeCell ref="DC32:DH35"/>
    <mergeCell ref="DE36:DF39"/>
    <mergeCell ref="DL40:DN43"/>
    <mergeCell ref="EF40:EH43"/>
    <mergeCell ref="CT48:DB51"/>
    <mergeCell ref="DC48:DD51"/>
    <mergeCell ref="DE48:DF51"/>
    <mergeCell ref="DG48:DH51"/>
    <mergeCell ref="DS48:DY51"/>
    <mergeCell ref="DZ48:EB51"/>
    <mergeCell ref="EC48:EE51"/>
    <mergeCell ref="EF48:EH51"/>
    <mergeCell ref="EI36:EK39"/>
    <mergeCell ref="EL36:EN39"/>
    <mergeCell ref="EO36:EQ39"/>
    <mergeCell ref="ER36:ET39"/>
    <mergeCell ref="EX48:EZ51"/>
    <mergeCell ref="EL44:EN47"/>
    <mergeCell ref="EO44:EQ47"/>
    <mergeCell ref="DQ44:DR47"/>
    <mergeCell ref="DS44:DY47"/>
    <mergeCell ref="DZ44:EB47"/>
    <mergeCell ref="EC44:EE47"/>
    <mergeCell ref="AQ8:BG9"/>
    <mergeCell ref="EO48:EQ51"/>
    <mergeCell ref="ER48:ET51"/>
    <mergeCell ref="DS32:DY35"/>
    <mergeCell ref="DZ32:EA35"/>
    <mergeCell ref="EB32:EH35"/>
    <mergeCell ref="DQ36:DR39"/>
    <mergeCell ref="EF44:EH47"/>
    <mergeCell ref="EI44:EK47"/>
    <mergeCell ref="DQ48:DR51"/>
    <mergeCell ref="FE8:FU9"/>
    <mergeCell ref="CX30:DN31"/>
    <mergeCell ref="FN30:GD31"/>
    <mergeCell ref="FS26:FU29"/>
    <mergeCell ref="FP26:FR29"/>
    <mergeCell ref="FP18:FR21"/>
    <mergeCell ref="FS22:FU25"/>
    <mergeCell ref="DQ26:DR29"/>
    <mergeCell ref="FS18:FU21"/>
    <mergeCell ref="CX8:DN9"/>
    <mergeCell ref="FA48:FI51"/>
    <mergeCell ref="BN62:BP65"/>
    <mergeCell ref="AM62:AO65"/>
    <mergeCell ref="BK62:BM65"/>
    <mergeCell ref="BE58:BJ61"/>
    <mergeCell ref="BK58:BM61"/>
    <mergeCell ref="BN58:BP61"/>
    <mergeCell ref="EI48:EK51"/>
    <mergeCell ref="EL48:EN51"/>
    <mergeCell ref="EU48:EW51"/>
    <mergeCell ref="AJ62:AL65"/>
    <mergeCell ref="BI62:BJ65"/>
    <mergeCell ref="BB62:BD65"/>
    <mergeCell ref="BE62:BF65"/>
    <mergeCell ref="BG62:BH65"/>
    <mergeCell ref="AS62:AU65"/>
    <mergeCell ref="AP62:AR65"/>
    <mergeCell ref="AF58:AL61"/>
    <mergeCell ref="AM58:AN61"/>
    <mergeCell ref="AO58:AU61"/>
    <mergeCell ref="C62:D65"/>
    <mergeCell ref="E62:K65"/>
    <mergeCell ref="U62:W65"/>
    <mergeCell ref="X62:Z65"/>
    <mergeCell ref="AA62:AC65"/>
    <mergeCell ref="AD62:AF65"/>
    <mergeCell ref="AG62:AI65"/>
    <mergeCell ref="C66:D69"/>
    <mergeCell ref="E66:K69"/>
    <mergeCell ref="L66:N69"/>
    <mergeCell ref="O66:Q69"/>
    <mergeCell ref="R66:T69"/>
    <mergeCell ref="U66:AC69"/>
    <mergeCell ref="AM66:AO69"/>
    <mergeCell ref="AY66:BA69"/>
    <mergeCell ref="AD66:AF69"/>
    <mergeCell ref="AG66:AI69"/>
    <mergeCell ref="AJ66:AL69"/>
    <mergeCell ref="AP66:AR69"/>
    <mergeCell ref="AS66:AU69"/>
    <mergeCell ref="AV66:AX69"/>
    <mergeCell ref="AA70:AC73"/>
    <mergeCell ref="BI66:BJ69"/>
    <mergeCell ref="AD70:AL73"/>
    <mergeCell ref="AM70:AO73"/>
    <mergeCell ref="AY70:BA73"/>
    <mergeCell ref="AP70:AR73"/>
    <mergeCell ref="AS70:AU73"/>
    <mergeCell ref="C70:D73"/>
    <mergeCell ref="E70:K73"/>
    <mergeCell ref="U70:W73"/>
    <mergeCell ref="X70:Z73"/>
    <mergeCell ref="R70:T73"/>
    <mergeCell ref="L70:N73"/>
    <mergeCell ref="O70:Q73"/>
    <mergeCell ref="AJ74:AL77"/>
    <mergeCell ref="AM74:AU77"/>
    <mergeCell ref="AY74:BA77"/>
    <mergeCell ref="BB74:BD77"/>
    <mergeCell ref="AV74:AX77"/>
    <mergeCell ref="C78:D81"/>
    <mergeCell ref="E78:K81"/>
    <mergeCell ref="L78:N81"/>
    <mergeCell ref="O78:Q81"/>
    <mergeCell ref="C74:D77"/>
    <mergeCell ref="E74:K77"/>
    <mergeCell ref="AD74:AF77"/>
    <mergeCell ref="AG74:AI77"/>
    <mergeCell ref="X74:Z77"/>
    <mergeCell ref="L74:N77"/>
    <mergeCell ref="O74:Q77"/>
    <mergeCell ref="R74:T77"/>
    <mergeCell ref="U74:W77"/>
    <mergeCell ref="AA74:AC77"/>
    <mergeCell ref="BN78:BP81"/>
    <mergeCell ref="AS78:AU81"/>
    <mergeCell ref="AV78:BD81"/>
    <mergeCell ref="BE78:BF81"/>
    <mergeCell ref="BG78:BH81"/>
    <mergeCell ref="BI78:BJ81"/>
    <mergeCell ref="BK78:BM81"/>
    <mergeCell ref="AG78:AI81"/>
    <mergeCell ref="AP78:AR81"/>
    <mergeCell ref="R78:T81"/>
    <mergeCell ref="U78:W81"/>
    <mergeCell ref="X78:Z81"/>
    <mergeCell ref="AA78:AC81"/>
    <mergeCell ref="AJ78:AL81"/>
    <mergeCell ref="AM78:AO81"/>
    <mergeCell ref="C83:V84"/>
    <mergeCell ref="Z83:AQ84"/>
    <mergeCell ref="EM61:GA63"/>
    <mergeCell ref="EM58:FW60"/>
    <mergeCell ref="BK66:BM69"/>
    <mergeCell ref="BN66:BP69"/>
    <mergeCell ref="BB66:BD69"/>
    <mergeCell ref="BE66:BF69"/>
    <mergeCell ref="BG66:BH69"/>
    <mergeCell ref="AD78:AF81"/>
    <mergeCell ref="FJ79:GC80"/>
    <mergeCell ref="D86:E89"/>
    <mergeCell ref="F86:G89"/>
    <mergeCell ref="H86:H89"/>
    <mergeCell ref="I86:O89"/>
    <mergeCell ref="P86:P89"/>
    <mergeCell ref="Z86:Z89"/>
    <mergeCell ref="AA86:AG89"/>
    <mergeCell ref="AO86:AO89"/>
    <mergeCell ref="AP86:AV89"/>
    <mergeCell ref="AY83:BP84"/>
    <mergeCell ref="AY86:BF89"/>
    <mergeCell ref="BG86:BR89"/>
    <mergeCell ref="DR86:DS89"/>
    <mergeCell ref="AI87:AJ88"/>
    <mergeCell ref="AK87:AL88"/>
    <mergeCell ref="AM87:AN88"/>
    <mergeCell ref="AH86:AH89"/>
    <mergeCell ref="EN86:EO89"/>
    <mergeCell ref="EP86:EP89"/>
    <mergeCell ref="AW86:AW89"/>
    <mergeCell ref="BS86:CD89"/>
    <mergeCell ref="CQ86:DB89"/>
    <mergeCell ref="DC86:DN89"/>
    <mergeCell ref="DT86:DT89"/>
    <mergeCell ref="CE86:CP89"/>
    <mergeCell ref="DU86:EA89"/>
    <mergeCell ref="EB86:EB89"/>
    <mergeCell ref="DT90:DT93"/>
    <mergeCell ref="EX90:EX93"/>
    <mergeCell ref="DU90:EA93"/>
    <mergeCell ref="EB90:EB93"/>
    <mergeCell ref="EN90:EO93"/>
    <mergeCell ref="EP90:EP93"/>
    <mergeCell ref="CQ90:DB93"/>
    <mergeCell ref="CQ94:DB96"/>
    <mergeCell ref="DR90:DS93"/>
    <mergeCell ref="DC90:DN93"/>
    <mergeCell ref="AA94:AG97"/>
    <mergeCell ref="AH94:AH97"/>
    <mergeCell ref="BS90:CD93"/>
    <mergeCell ref="CE90:CP93"/>
    <mergeCell ref="CE94:CP96"/>
    <mergeCell ref="BG90:BR93"/>
    <mergeCell ref="D90:E93"/>
    <mergeCell ref="F90:G93"/>
    <mergeCell ref="H90:H93"/>
    <mergeCell ref="AY90:BF93"/>
    <mergeCell ref="I90:O93"/>
    <mergeCell ref="P90:P93"/>
    <mergeCell ref="Z91:AQ92"/>
    <mergeCell ref="Z94:Z97"/>
    <mergeCell ref="CT98:CU99"/>
    <mergeCell ref="DC94:DN96"/>
    <mergeCell ref="DT98:DT101"/>
    <mergeCell ref="DR94:DS97"/>
    <mergeCell ref="CJ98:CK99"/>
    <mergeCell ref="CL98:CM99"/>
    <mergeCell ref="CN98:CO99"/>
    <mergeCell ref="CR98:CS99"/>
    <mergeCell ref="BT98:BU99"/>
    <mergeCell ref="EP98:EP101"/>
    <mergeCell ref="D94:E97"/>
    <mergeCell ref="F94:G97"/>
    <mergeCell ref="H94:H97"/>
    <mergeCell ref="I94:O97"/>
    <mergeCell ref="CB98:CC99"/>
    <mergeCell ref="CH98:CI99"/>
    <mergeCell ref="BZ98:CA99"/>
    <mergeCell ref="AY94:BF100"/>
    <mergeCell ref="DT94:DT97"/>
    <mergeCell ref="BV98:BW99"/>
    <mergeCell ref="BG94:BR96"/>
    <mergeCell ref="BS94:CD96"/>
    <mergeCell ref="BN98:BO99"/>
    <mergeCell ref="BP98:BQ99"/>
    <mergeCell ref="BX98:BY99"/>
    <mergeCell ref="AH98:AH101"/>
    <mergeCell ref="P94:P97"/>
    <mergeCell ref="BH98:BI99"/>
    <mergeCell ref="EN98:EO101"/>
    <mergeCell ref="DL98:DM99"/>
    <mergeCell ref="DR98:DS101"/>
    <mergeCell ref="BJ98:BK99"/>
    <mergeCell ref="BL98:BM99"/>
    <mergeCell ref="CF98:CG99"/>
    <mergeCell ref="DF98:DG99"/>
    <mergeCell ref="D98:E101"/>
    <mergeCell ref="F98:G101"/>
    <mergeCell ref="H98:H101"/>
    <mergeCell ref="I98:O101"/>
    <mergeCell ref="DU98:EA101"/>
    <mergeCell ref="EB98:EB101"/>
    <mergeCell ref="FJ90:FL93"/>
    <mergeCell ref="EQ98:EW101"/>
    <mergeCell ref="EX98:EX101"/>
    <mergeCell ref="FJ98:FL101"/>
    <mergeCell ref="EQ94:EW97"/>
    <mergeCell ref="EB94:EB97"/>
    <mergeCell ref="EN94:EO97"/>
    <mergeCell ref="EP94:EP97"/>
    <mergeCell ref="CV98:CW99"/>
    <mergeCell ref="CX98:CY99"/>
    <mergeCell ref="CZ98:DA99"/>
    <mergeCell ref="DH98:DI99"/>
    <mergeCell ref="BH104:BI105"/>
    <mergeCell ref="BG107:BR109"/>
    <mergeCell ref="CX104:CY105"/>
    <mergeCell ref="AY103:BF109"/>
    <mergeCell ref="CB104:CC105"/>
    <mergeCell ref="CF104:CG105"/>
    <mergeCell ref="CH104:CI105"/>
    <mergeCell ref="CJ104:CK105"/>
    <mergeCell ref="CR104:CS105"/>
    <mergeCell ref="CL104:CM105"/>
    <mergeCell ref="AH102:AH105"/>
    <mergeCell ref="D102:E105"/>
    <mergeCell ref="F102:G105"/>
    <mergeCell ref="H102:H105"/>
    <mergeCell ref="I102:O105"/>
    <mergeCell ref="P98:P101"/>
    <mergeCell ref="Z98:Z101"/>
    <mergeCell ref="AA98:AG101"/>
    <mergeCell ref="P102:P105"/>
    <mergeCell ref="Z102:Z105"/>
    <mergeCell ref="AA102:AG105"/>
    <mergeCell ref="EX106:EX109"/>
    <mergeCell ref="FJ106:FL109"/>
    <mergeCell ref="EX102:EX105"/>
    <mergeCell ref="DR102:DS105"/>
    <mergeCell ref="DT102:DT105"/>
    <mergeCell ref="DU102:EA105"/>
    <mergeCell ref="EB102:EB105"/>
    <mergeCell ref="EP106:EP109"/>
    <mergeCell ref="EQ106:EW109"/>
    <mergeCell ref="EN102:EO105"/>
    <mergeCell ref="DU94:EA97"/>
    <mergeCell ref="BJ104:BK105"/>
    <mergeCell ref="BL104:BM105"/>
    <mergeCell ref="BN104:BO105"/>
    <mergeCell ref="BP104:BQ105"/>
    <mergeCell ref="BT104:BU105"/>
    <mergeCell ref="BV104:BW105"/>
    <mergeCell ref="BX104:BY105"/>
    <mergeCell ref="CN104:CO105"/>
    <mergeCell ref="BZ104:CA105"/>
    <mergeCell ref="FM98:FM101"/>
    <mergeCell ref="FM102:FM105"/>
    <mergeCell ref="DD104:DE105"/>
    <mergeCell ref="DF104:DG105"/>
    <mergeCell ref="DH104:DI105"/>
    <mergeCell ref="DJ104:DK105"/>
    <mergeCell ref="DL104:DM105"/>
    <mergeCell ref="FJ102:FL105"/>
    <mergeCell ref="DD98:DE99"/>
    <mergeCell ref="DJ98:DK99"/>
    <mergeCell ref="CZ104:DA105"/>
    <mergeCell ref="CV104:CW105"/>
    <mergeCell ref="CT104:CU105"/>
    <mergeCell ref="EB106:EB109"/>
    <mergeCell ref="A114:C117"/>
    <mergeCell ref="DT106:DT109"/>
    <mergeCell ref="D106:E109"/>
    <mergeCell ref="F106:G109"/>
    <mergeCell ref="H106:H109"/>
    <mergeCell ref="I106:O109"/>
    <mergeCell ref="P106:P109"/>
    <mergeCell ref="Z106:Z109"/>
    <mergeCell ref="DC114:DN117"/>
    <mergeCell ref="DR114:DS117"/>
    <mergeCell ref="EP102:EP105"/>
    <mergeCell ref="EQ102:EW105"/>
    <mergeCell ref="EN106:EO109"/>
    <mergeCell ref="DR110:DS113"/>
    <mergeCell ref="DT110:DT113"/>
    <mergeCell ref="EQ110:EW113"/>
    <mergeCell ref="DU110:EA113"/>
    <mergeCell ref="DR106:DS109"/>
    <mergeCell ref="DU106:EA109"/>
    <mergeCell ref="CE110:CP113"/>
    <mergeCell ref="CQ110:DB113"/>
    <mergeCell ref="CE114:CP117"/>
    <mergeCell ref="CQ114:DB117"/>
    <mergeCell ref="AH106:AH109"/>
    <mergeCell ref="Z111:AQ112"/>
    <mergeCell ref="DC107:DN109"/>
    <mergeCell ref="DC110:DN113"/>
    <mergeCell ref="AY110:BF113"/>
    <mergeCell ref="BG110:BR113"/>
    <mergeCell ref="BS110:CD113"/>
    <mergeCell ref="CE107:CP109"/>
    <mergeCell ref="CQ107:DB109"/>
    <mergeCell ref="BS107:CD109"/>
    <mergeCell ref="FM86:FM89"/>
    <mergeCell ref="FM90:FM93"/>
    <mergeCell ref="EQ86:EW89"/>
    <mergeCell ref="EX94:EX97"/>
    <mergeCell ref="EQ90:EW93"/>
    <mergeCell ref="FM94:FM97"/>
    <mergeCell ref="EX86:EX89"/>
    <mergeCell ref="FU86:FU89"/>
    <mergeCell ref="FU90:FU93"/>
    <mergeCell ref="FN90:FT93"/>
    <mergeCell ref="FM106:FM109"/>
    <mergeCell ref="FU94:FU97"/>
    <mergeCell ref="FU98:FU101"/>
    <mergeCell ref="FU102:FU105"/>
    <mergeCell ref="FU106:FU109"/>
    <mergeCell ref="FN94:FT97"/>
    <mergeCell ref="FN106:FT109"/>
    <mergeCell ref="P114:P117"/>
    <mergeCell ref="P110:P113"/>
    <mergeCell ref="A110:C113"/>
    <mergeCell ref="AW114:AW117"/>
    <mergeCell ref="AA114:AG117"/>
    <mergeCell ref="AH114:AH117"/>
    <mergeCell ref="D114:E117"/>
    <mergeCell ref="F114:G117"/>
    <mergeCell ref="H114:H117"/>
    <mergeCell ref="I114:O117"/>
    <mergeCell ref="EP114:EP117"/>
    <mergeCell ref="EQ114:EW117"/>
    <mergeCell ref="EX114:EX117"/>
    <mergeCell ref="Z114:Z117"/>
    <mergeCell ref="AO114:AO117"/>
    <mergeCell ref="AP114:AV117"/>
    <mergeCell ref="AM115:AN116"/>
    <mergeCell ref="AY114:BF117"/>
    <mergeCell ref="BG114:BR117"/>
    <mergeCell ref="BS114:CD117"/>
    <mergeCell ref="FU114:FU117"/>
    <mergeCell ref="FU118:FU121"/>
    <mergeCell ref="AI115:AJ116"/>
    <mergeCell ref="AK115:AL116"/>
    <mergeCell ref="FJ118:FL121"/>
    <mergeCell ref="FN114:FT117"/>
    <mergeCell ref="DT114:DT117"/>
    <mergeCell ref="DU114:EA117"/>
    <mergeCell ref="EB114:EB117"/>
    <mergeCell ref="EN114:EO117"/>
    <mergeCell ref="FM114:FM117"/>
    <mergeCell ref="FM118:FM121"/>
    <mergeCell ref="FJ110:FL113"/>
    <mergeCell ref="FN118:FT121"/>
    <mergeCell ref="FN110:FT113"/>
    <mergeCell ref="FU110:FU113"/>
    <mergeCell ref="D110:E113"/>
    <mergeCell ref="F110:G113"/>
    <mergeCell ref="FM110:FM113"/>
    <mergeCell ref="H110:H113"/>
    <mergeCell ref="I110:O113"/>
    <mergeCell ref="EX110:EX113"/>
    <mergeCell ref="EB110:EB113"/>
    <mergeCell ref="EN110:EO113"/>
    <mergeCell ref="EP110:EP113"/>
    <mergeCell ref="FN102:FT105"/>
    <mergeCell ref="GO14:GU17"/>
    <mergeCell ref="GO18:GU21"/>
    <mergeCell ref="GO22:GU25"/>
    <mergeCell ref="GO26:GU29"/>
    <mergeCell ref="GO30:GU33"/>
    <mergeCell ref="GO34:GU37"/>
    <mergeCell ref="GO38:GU41"/>
    <mergeCell ref="GO42:GU45"/>
    <mergeCell ref="GO46:GU49"/>
    <mergeCell ref="GO50:GU53"/>
    <mergeCell ref="GO54:GU57"/>
    <mergeCell ref="GO58:GU61"/>
    <mergeCell ref="GO62:GU65"/>
    <mergeCell ref="GO66:GU69"/>
    <mergeCell ref="GO70:GU73"/>
    <mergeCell ref="GO74:GU77"/>
    <mergeCell ref="GO78:GU81"/>
    <mergeCell ref="GO82:GU85"/>
    <mergeCell ref="GO86:GU89"/>
    <mergeCell ref="GO90:GU93"/>
    <mergeCell ref="GO110:GU113"/>
    <mergeCell ref="GO114:GU117"/>
    <mergeCell ref="GO94:GU97"/>
    <mergeCell ref="GO98:GU101"/>
    <mergeCell ref="GO102:GU105"/>
    <mergeCell ref="GO106:GU109"/>
    <mergeCell ref="AM30:BG31"/>
    <mergeCell ref="AV56:BP57"/>
    <mergeCell ref="DC56:EF57"/>
    <mergeCell ref="A106:C109"/>
    <mergeCell ref="A102:C105"/>
    <mergeCell ref="A86:C89"/>
    <mergeCell ref="A90:C93"/>
    <mergeCell ref="A94:C97"/>
    <mergeCell ref="A98:C101"/>
    <mergeCell ref="AA106:AG109"/>
  </mergeCells>
  <conditionalFormatting sqref="BE62:BF81 AV14:AW29 DC14:DD29 AV36:AW55 DC36:DD55 DU62:DV81 FJ14:FK29 FS36:FT55">
    <cfRule type="expression" priority="1" dxfId="0" stopIfTrue="1">
      <formula>AV14+AZ14=0</formula>
    </cfRule>
  </conditionalFormatting>
  <conditionalFormatting sqref="BI62:BJ81 AZ14:BA29 DG14:DH29 AZ36:BA55 DG36:DH55 DY62:DZ81 FN14:FO29 FW36:FX55">
    <cfRule type="expression" priority="2" dxfId="0" stopIfTrue="1">
      <formula>AV14+AZ14=0</formula>
    </cfRule>
  </conditionalFormatting>
  <conditionalFormatting sqref="AL131:AM144">
    <cfRule type="expression" priority="3" dxfId="0" stopIfTrue="1">
      <formula>#REF!+AL131=0</formula>
    </cfRule>
  </conditionalFormatting>
  <conditionalFormatting sqref="U14:W17 AA14:AF17 AD18:AF21 AJ14:AL21 AM14:AO25 AS14:AU25 CB14:CD17 CH14:CM17 CK18:CM21 CQ14:CS21 CT14:CV25 CZ14:DB25 EI14:EK17 EO14:ET17 ER18:ET21 EX14:EZ21 FA14:FC25 FG14:FI25 U36:W39 AA36:AF39 AD40:AF43 AJ36:AL43 AM36:AO47 AS36:AU47 CB36:CD39 CH36:CM39 CK40:CM43 CQ36:CS43 CT36:CV47 CZ36:DB47 EI36:EK39 EO36:EQ39 ER36:ET43 EX36:FC43 FA44:FC47 FG36:FL47 FJ48:FL51 FP36:FR51 U62:W65 AA62:AC65 AD62:AF69 AJ62:AO69 AM70:AO73 AS62:AX73 AV74:AX77 BB62:BD77 CK62:CM65 CQ62:CS65 CT62:CV69 CZ62:DE69 DC70:DE73 DI62:DN73 DL74:DN77 DR62:DT77">
    <cfRule type="cellIs" priority="4" dxfId="1" operator="equal" stopIfTrue="1">
      <formula>""</formula>
    </cfRule>
  </conditionalFormatting>
  <printOptions/>
  <pageMargins left="0.2" right="0.2" top="0.2" bottom="0.31" header="0.47" footer="0.31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2011-11-05T16:41:34Z</dcterms:created>
  <dcterms:modified xsi:type="dcterms:W3CDTF">2011-11-05T16:42:09Z</dcterms:modified>
  <cp:category/>
  <cp:version/>
  <cp:contentType/>
  <cp:contentStatus/>
</cp:coreProperties>
</file>